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8_{62E78D33-1888-418E-9918-F282FD0581E5}" xr6:coauthVersionLast="47" xr6:coauthVersionMax="47" xr10:uidLastSave="{00000000-0000-0000-0000-000000000000}"/>
  <bookViews>
    <workbookView xWindow="-108" yWindow="-108" windowWidth="30936" windowHeight="16776" tabRatio="79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G56" i="9" l="1"/>
  <c r="H56" i="9"/>
  <c r="I56" i="9"/>
  <c r="J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<sst xmlns="http://schemas.openxmlformats.org/spreadsheetml/2006/main" count="25258" uniqueCount="3294">
  <si>
    <t>martes, 14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</si>
  <si>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</si>
  <si>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</si>
  <si>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</si>
  <si>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</si>
  <si>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</si>
  <si>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</si>
  <si>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</si>
  <si>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</si>
  <si>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</si>
  <si>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</si>
  <si>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</si>
  <si>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</si>
  <si>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</si>
  <si>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</si>
  <si>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</si>
  <si>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</si>
  <si>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</si>
  <si>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14/10/2025 03:45:06</t>
  </si>
  <si>
    <t>14/10/2025 04:12:23</t>
  </si>
  <si>
    <t>DESCONEXIÓN DE LA UNIDAD TV2 DE LA C.T. AGROLMOS</t>
  </si>
  <si>
    <t>NO</t>
  </si>
  <si>
    <t>ARUNTANI S.A.C.</t>
  </si>
  <si>
    <t>PUNO - TUCARI</t>
  </si>
  <si>
    <t xml:space="preserve">LINEA DE TRANSMISION          </t>
  </si>
  <si>
    <t>L-6007</t>
  </si>
  <si>
    <t>14/10/2025 07:36:06</t>
  </si>
  <si>
    <t>14/10/2025 08:13:50</t>
  </si>
  <si>
    <t>DESCONECTÓ LA LÍNEA L-6007 (PUNO – TUCARI) DE 60 KV</t>
  </si>
  <si>
    <t>SI</t>
  </si>
  <si>
    <t>EVENTO</t>
  </si>
  <si>
    <t>CONELSUR LT SAC</t>
  </si>
  <si>
    <t>PORTILLO</t>
  </si>
  <si>
    <t>SUBESTACION</t>
  </si>
  <si>
    <t>SS.EE.</t>
  </si>
  <si>
    <t>14/10/2025 00:00:00</t>
  </si>
  <si>
    <t>15/10/2025 00:00:00</t>
  </si>
  <si>
    <t>DECLARACIÓN DE SITUACIÓN EXCEPCIONAL EN LA S.E. PORTILLO DE 60 kV</t>
  </si>
  <si>
    <t>GENERADORA DE ENERGÍA DEL PERÚ</t>
  </si>
  <si>
    <t>ÁNGEL III</t>
  </si>
  <si>
    <t>CENTRAL HIDROELÉCTRICA</t>
  </si>
  <si>
    <t>CENTRAL</t>
  </si>
  <si>
    <t>14/10/2025 01:35:00</t>
  </si>
  <si>
    <t>14/10/2025 01:52:00</t>
  </si>
  <si>
    <t>DESCONECTÓ LA C.H. ANGEL III POR FALLA</t>
  </si>
  <si>
    <t>HUAURA POWER GROUP S.A.</t>
  </si>
  <si>
    <t>YARUCAYA</t>
  </si>
  <si>
    <t>14/10/2025 06:08:02</t>
  </si>
  <si>
    <t>14/10/2025 07:17:32</t>
  </si>
  <si>
    <t>DESCONEXIÓN DE LA C.H. YARUCAYA</t>
  </si>
  <si>
    <t>ORYGEN PERU S.A.A.</t>
  </si>
  <si>
    <t>CALLAHUANCA</t>
  </si>
  <si>
    <t>GENERADOR HIDROELÉCTRICO</t>
  </si>
  <si>
    <t>G1</t>
  </si>
  <si>
    <t>14/10/2025 10:56:15</t>
  </si>
  <si>
    <t>14/10/2025 11:23:43</t>
  </si>
  <si>
    <t xml:space="preserve">DESCONEXIÓN DEL GENERADOR G1 DE LA C.H. CALLAHUANCA </t>
  </si>
  <si>
    <t>RESTRICCIONES OPERATIVAS</t>
  </si>
  <si>
    <t>FECHA</t>
  </si>
  <si>
    <t>HORA
INICIO</t>
  </si>
  <si>
    <t>HORA
FINAL</t>
  </si>
  <si>
    <t>T.Eq.</t>
  </si>
  <si>
    <t>14/10/2025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</si>
  <si>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</si>
  <si>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</si>
  <si>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</si>
  <si>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</si>
  <si>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</si>
  <si>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</si>
  <si>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</si>
  <si>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</si>
  <si>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</si>
  <si>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</si>
  <si>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</si>
  <si>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</si>
  <si>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</si>
  <si>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</si>
  <si>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</si>
  <si>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</si>
  <si>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</si>
  <si>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</si>
  <si>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</si>
  <si>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</si>
  <si>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</si>
  <si>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</si>
  <si>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</si>
  <si>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</si>
  <si>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</si>
  <si>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</si>
  <si>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</si>
  <si>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</si>
  <si>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</si>
  <si>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</si>
  <si>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</si>
  <si>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</si>
  <si>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</si>
  <si>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</si>
  <si>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</si>
  <si>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</si>
  <si>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</si>
  <si>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</si>
  <si>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</si>
  <si>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</si>
  <si>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</si>
  <si>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</si>
  <si>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</si>
  <si>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</si>
  <si>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</si>
  <si>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</si>
  <si>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</si>
  <si>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</si>
  <si>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</si>
  <si>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</si>
  <si>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</si>
  <si>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</si>
  <si>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</si>
  <si>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</si>
  <si>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</si>
  <si>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</si>
  <si>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</si>
  <si>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</si>
  <si>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</si>
  <si>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</si>
  <si>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</si>
  <si>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</si>
  <si>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</si>
  <si>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</si>
  <si>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</si>
  <si>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</si>
  <si>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</si>
  <si>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</si>
  <si>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</si>
  <si>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</si>
  <si>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</si>
  <si>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</si>
  <si>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</si>
  <si>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</si>
  <si>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</si>
  <si>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</si>
  <si>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</si>
  <si>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</si>
  <si>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</si>
  <si>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</si>
  <si>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</si>
  <si>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</si>
  <si>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</si>
  <si>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</si>
  <si>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</si>
  <si>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</si>
  <si>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</si>
  <si>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</si>
  <si>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</si>
  <si>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</si>
  <si>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</si>
  <si>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</si>
  <si>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</si>
  <si>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</si>
  <si>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</si>
  <si>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</si>
  <si>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</si>
  <si>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</si>
  <si>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</si>
  <si>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</si>
  <si>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</si>
  <si>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</si>
  <si>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</si>
  <si>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</si>
  <si>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</si>
  <si>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</si>
  <si>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14/10/2025 00:00</t>
  </si>
  <si>
    <t>15/10/2025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</si>
  <si>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</si>
  <si>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</si>
  <si>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</si>
  <si>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</si>
  <si>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</si>
  <si>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</si>
  <si>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</si>
  <si>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</si>
  <si>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</si>
  <si>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</si>
  <si>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</si>
  <si>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</si>
  <si>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</si>
  <si>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CAJAMARCA NORTE</t>
  </si>
  <si>
    <t>BARRA A_220kV</t>
  </si>
  <si>
    <t>14/10/2025 07:48</t>
  </si>
  <si>
    <t>14/10/2025 11:09</t>
  </si>
  <si>
    <t>Indisponible por mantenimiento preventivo de equipos en celda</t>
  </si>
  <si>
    <t>CL-2287</t>
  </si>
  <si>
    <t>14/10/2025 08:01</t>
  </si>
  <si>
    <t>14/10/2025 14:27</t>
  </si>
  <si>
    <t>Mantenimiento preventivo de equipos en celda</t>
  </si>
  <si>
    <t xml:space="preserve">PREV.     </t>
  </si>
  <si>
    <t>BARRA B_220kV</t>
  </si>
  <si>
    <t>14/10/2025 11:38</t>
  </si>
  <si>
    <t>14/10/2025 14:08</t>
  </si>
  <si>
    <t>CAJAMARCA NORTE - PAMPA HONDA</t>
  </si>
  <si>
    <t>L-2287</t>
  </si>
  <si>
    <t>Mantenimiento Electromecanico</t>
  </si>
  <si>
    <t>KIMAN AYLLU</t>
  </si>
  <si>
    <t>AUT-501</t>
  </si>
  <si>
    <t>Restriccion Operativa en el circuito de control de cambiador de tap s del AUT-501</t>
  </si>
  <si>
    <t>CELEPSA RENOVABLES S.R.L.</t>
  </si>
  <si>
    <t>MARA?ON</t>
  </si>
  <si>
    <t>14/10/2025 18:31</t>
  </si>
  <si>
    <t>Mantenimiento anual, reparacion integral y reemplazo de componentes de turbina.</t>
  </si>
  <si>
    <t xml:space="preserve">CORR.     </t>
  </si>
  <si>
    <t>G</t>
  </si>
  <si>
    <t>14/10/2025 21:56</t>
  </si>
  <si>
    <t>Pruebas post mantenimiento anual</t>
  </si>
  <si>
    <t>R</t>
  </si>
  <si>
    <t>PRUEBA</t>
  </si>
  <si>
    <t>CONCESIONARIA TRANSMISORA REQUE TUMBES S.A.C.</t>
  </si>
  <si>
    <t>ALIPIO ROSALES</t>
  </si>
  <si>
    <t>TR-2306</t>
  </si>
  <si>
    <t>14/10/2025 06:00</t>
  </si>
  <si>
    <t>14/10/2025 12:00</t>
  </si>
  <si>
    <t>Pruebas de Puesta en Servicio proyecto Subestacion Nueva Tumbes. Prueba de mando sincronizado lado 220kV. Se requiere que todas las cargas de 220 kV esten conectadas a la barra A de 220 kV y el Acople se mantenga cerrado en SE Alipio Rosales</t>
  </si>
  <si>
    <t>CALLAHUANCA (CNS)</t>
  </si>
  <si>
    <t>S.E.</t>
  </si>
  <si>
    <t>RELE DIFERENCIAL DE BARRAS DE CALLAHUANCA 220KV INOPERATIVO</t>
  </si>
  <si>
    <t>F</t>
  </si>
  <si>
    <t>CHAVARRIA - CAJAMARQUILLA</t>
  </si>
  <si>
    <t>L-2015</t>
  </si>
  <si>
    <t>PROYECTO DE CORRECCION DE DISTANCIA MINIMA SE SEGURIDAD (DMS): ADECUACIONES MENCANICAS PARA EL MONTAJE DE AISLADORES, DESMONTAJE DE AISLADORES INSTALADOS EN LA T76 Y T77, MONTAJE DE AISLADORES CON SUS ACCESORIOS Y TRASLADO DE CONDUCTOR DE TORRETAS A POSTES NUEVOS.</t>
  </si>
  <si>
    <t>VENTANILLA</t>
  </si>
  <si>
    <t>CL-TG3</t>
  </si>
  <si>
    <t>14/10/2025 07:00</t>
  </si>
  <si>
    <t>14/10/2025 16:00</t>
  </si>
  <si>
    <t>TERMOGRAFIA. CAMBIO DE BARRAS SOLO DE LA PROPIA BAHIA</t>
  </si>
  <si>
    <t>CL-TG4</t>
  </si>
  <si>
    <t>CHARCANI V</t>
  </si>
  <si>
    <t>14/10/2025 07:29</t>
  </si>
  <si>
    <t>14/10/2025 13:55</t>
  </si>
  <si>
    <t>Mantenimiento Electromecanico Plan 1</t>
  </si>
  <si>
    <t>SANTUARIO</t>
  </si>
  <si>
    <t>ACOPLE 138</t>
  </si>
  <si>
    <t>En servicio barra 2,uso en grupo N1 Charcani V con interruptor de acoplamiento, por falla</t>
  </si>
  <si>
    <t>EGEMSA</t>
  </si>
  <si>
    <t>DOLORESPATA</t>
  </si>
  <si>
    <t>INT-SALIDA1_7</t>
  </si>
  <si>
    <t>14/10/2025 05:30</t>
  </si>
  <si>
    <t>MANTENIMIENTO INTERRUPTOR Y EQUIPOS SALIDA 3-10,5 KV</t>
  </si>
  <si>
    <t>14/10/2025 09:00</t>
  </si>
  <si>
    <t>MANTENIMIENTO INTERRUPTOR Y EQUIPOS SALIDA 1-10,5 KV</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</si>
  <si>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</si>
  <si>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</si>
  <si>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</si>
  <si>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</si>
  <si>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</si>
  <si>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</si>
  <si>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</si>
  <si>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</si>
  <si>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</si>
  <si>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</si>
  <si>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</si>
  <si>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TOMASIRI - LOS HEROES</t>
  </si>
  <si>
    <t>L-6637</t>
  </si>
  <si>
    <t>MANTENIMIENTO EN FRIO L-6637 S.E. TOMASIRI - S.E. LOS HEROES: INSPECCION ESTADO DE ACCESORIOS DE TRANSMISION, LIMPIEZA DE SISTEMA DE AISLAMIENTO, REEMPLAZO DE FERRETERIA.</t>
  </si>
  <si>
    <t>MANTARO</t>
  </si>
  <si>
    <t>MONTAJE DEL ESCUDO N° 1 Y CAMBIO DEL ESCUDO N° 4</t>
  </si>
  <si>
    <t>EMPRESA DE GENERACION HUALLAGA</t>
  </si>
  <si>
    <t>PCH CHAGLLA</t>
  </si>
  <si>
    <t>GP1</t>
  </si>
  <si>
    <t>MANTENIMIENTO ANUAL PCH</t>
  </si>
  <si>
    <t>RESERVA FRIA DE GENERACION TALARA</t>
  </si>
  <si>
    <t>TG5</t>
  </si>
  <si>
    <t>INDISPONIBLE MODO GAS - DISPONIBLE MODO DIESEL</t>
  </si>
  <si>
    <t>ILO 4</t>
  </si>
  <si>
    <t>I4T1</t>
  </si>
  <si>
    <t>14/10/2025 17:15</t>
  </si>
  <si>
    <t>MANTENIMIENTO DE TRANSFORMADOR TG41 LAVADO DE TRANSFORMADOR TG41 + PATIO DE GENERACION + BUSHING DE TRANSFORMADOR MANTENIMIENTO DE CELDA HCB-5051 (MANTENIMIENTO DE PANELES NIVEL 0 Y COMPARTIMIENTO GIS)</t>
  </si>
  <si>
    <t>TG41</t>
  </si>
  <si>
    <t>TG41 -MANTENIMIENTO ANUAL</t>
  </si>
  <si>
    <t>INTIPAMPA</t>
  </si>
  <si>
    <t>14/10/2025 11:00</t>
  </si>
  <si>
    <t>MANTENIMIENTO GABINETE =PLC-01 =PLC-02 (OPLAT T390) SE INTIPAMPA. Perdida de teleproteccion de la L-1384 y L-1394</t>
  </si>
  <si>
    <t>PUNTA LOMITAS</t>
  </si>
  <si>
    <t>CENTRAL PUNTA LOMITAS: 04 WTGs FUERA DE SERVICIO POR REPARACION DE FALLAS MAYORES. SE TENDRA UNA REDUCCION DE GENERACION EN APROX. 20.8 MW DEBIDO A LA REPARACION A REALIZAR.</t>
  </si>
  <si>
    <t>FENIX POWER PERU</t>
  </si>
  <si>
    <t>FENIX</t>
  </si>
  <si>
    <t>14/10/2025 08:50</t>
  </si>
  <si>
    <t>14/10/2025 16:02</t>
  </si>
  <si>
    <t>Pruebas CEMS (Ensayo de Desviacion de la Calibracion).</t>
  </si>
  <si>
    <t>GR PAINO SOCIEDAD ANONIMA CERRADA</t>
  </si>
  <si>
    <t>DUNA HUAMBOS</t>
  </si>
  <si>
    <t>BC 034</t>
  </si>
  <si>
    <t>BANCO DE CONDENSADORES INDISPONIBLE POR FALLA EN CABLE DE ALIMENTACION 34.5 kV</t>
  </si>
  <si>
    <t>HIDRANDINA</t>
  </si>
  <si>
    <t>CHIMBOTE 1 - CHIMBOTE NORTE</t>
  </si>
  <si>
    <t>L-1108</t>
  </si>
  <si>
    <t>14/10/2025 14:00</t>
  </si>
  <si>
    <t>HIDROLAVADO DE CADENA DE AISLADORES DE LA LT 138KV L-1108,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</si>
  <si>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</si>
  <si>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</si>
  <si>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</si>
  <si>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</si>
  <si>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</si>
  <si>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</si>
  <si>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14/10/2025 19:17</t>
  </si>
  <si>
    <t>Personal de mantenimiento de CH Huanchor en conjunto con personal tecnico especializada continua con la inspeccion y evaluacion de la unidad UG1.</t>
  </si>
  <si>
    <t>ISA PERU</t>
  </si>
  <si>
    <t>CARHUAQUERO</t>
  </si>
  <si>
    <t>14/10/2025 08:00</t>
  </si>
  <si>
    <t>14/10/2025 17:00</t>
  </si>
  <si>
    <t>POA CIBERSEGURIDAD, INSTALAR EQUIPO FIREWALL RUGGED 70F Y EQUIPO SONDA. ACTIVIDAD CON PERDIDA DE SUPERVISION MENOR A 1 HORA. (R0122371)</t>
  </si>
  <si>
    <t>CHIMBOTE 1</t>
  </si>
  <si>
    <t>T30-211_220kV</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</si>
  <si>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</si>
  <si>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</si>
  <si>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KALLPA</t>
  </si>
  <si>
    <t>14/10/2025 04:05</t>
  </si>
  <si>
    <t>14/10/2025 05:44</t>
  </si>
  <si>
    <t>Pruebas operativas de la valvula de control de nivel de domo IP del HRSG1</t>
  </si>
  <si>
    <t>SUNNY</t>
  </si>
  <si>
    <t>Pruebas de puesta en servicio de la CS Sunny con inyeccion gradual de generacion, (factor de potencia de 1.0). Variacion de la potencia reactiva sera a requerimiento del sistema.</t>
  </si>
  <si>
    <t>LA VIRGEN</t>
  </si>
  <si>
    <t>GE.U1</t>
  </si>
  <si>
    <t>Mantenimiento preventivo de la unidad GE.U1</t>
  </si>
  <si>
    <t>LINEAS ANDINAS SECUNDARIAS S.A.C.</t>
  </si>
  <si>
    <t>PARAMONGA N. - PARAMONGA E.</t>
  </si>
  <si>
    <t>L-1101</t>
  </si>
  <si>
    <t>LINEA EN BAIPAS CON LA L-1033 PARA ALIMENTAR LAS CARGAS DE LA SE CAHUA Y PONER LA CH CAHUA EN SERVICIO PARA EL SISTEMA.</t>
  </si>
  <si>
    <t>LUZ DEL SUR</t>
  </si>
  <si>
    <t>BALNEARIOS</t>
  </si>
  <si>
    <t>TR-3</t>
  </si>
  <si>
    <t>14/10/2025 03:00</t>
  </si>
  <si>
    <t>14/10/2025 17:28</t>
  </si>
  <si>
    <t>CORRECION DE FUGA DE ACEITE POLO S</t>
  </si>
  <si>
    <t>MINERA BUENAVENTURA</t>
  </si>
  <si>
    <t>UCHUCCHACUA</t>
  </si>
  <si>
    <t>TP-385</t>
  </si>
  <si>
    <t>El transformador de potencia TP-385 se encuentra indisponible por mantenimiento del cambiador de tomas bajo carga hasta el 31/10/2025(Ampliacion de mantenimiento).</t>
  </si>
  <si>
    <t>MINERA CERRO VERDE</t>
  </si>
  <si>
    <t>HIDROMETALURGICA</t>
  </si>
  <si>
    <t>TZZ-1</t>
  </si>
  <si>
    <t>Transformador 21/26 desconectado por revision de se?ales de corriente al tablero de protecciones.</t>
  </si>
  <si>
    <t>SAN JOSE</t>
  </si>
  <si>
    <t>SVC-5931</t>
  </si>
  <si>
    <t>UPGRADE SISTEMA DE CONTROL SVC</t>
  </si>
  <si>
    <t>SAN LUIS - CERRO VERDE</t>
  </si>
  <si>
    <t>L-2074</t>
  </si>
  <si>
    <t>LINEA L-2074 E/S POR SEGURIDAD Y CONFIABILIDAD PARA EVITAR INTERRUPCIONES EN EL SUMINISTRO ELECTRICO.</t>
  </si>
  <si>
    <t>14/10/2025 07:35</t>
  </si>
  <si>
    <t>14/10/2025 16:21</t>
  </si>
  <si>
    <t>L-2074 E/S POR SEGURIDAD DURANTE INDISPONIBILIDAD DE LT-2061 / LT-2062</t>
  </si>
  <si>
    <t>SOCABAYA - CERRO VERDE</t>
  </si>
  <si>
    <t>L-2061</t>
  </si>
  <si>
    <t>14/10/2025 07:27</t>
  </si>
  <si>
    <t>14/10/2025 16:20</t>
  </si>
  <si>
    <t>LAVADO Y LIMPIEZA DE AISLAMIENTO, LINEA 2061/2062</t>
  </si>
  <si>
    <t>L-2062</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</si>
  <si>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</si>
  <si>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</si>
  <si>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</si>
  <si>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</si>
  <si>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</si>
  <si>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</si>
  <si>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14/10/2025 10:56</t>
  </si>
  <si>
    <t>14/10/2025 11:23</t>
  </si>
  <si>
    <t>Disparo con 12.9 MW por se?al de presion tuberia principal muy baja.</t>
  </si>
  <si>
    <t>MATUCANA</t>
  </si>
  <si>
    <t>REPARACION FILO DE ATAQUE</t>
  </si>
  <si>
    <t>CAMBIO DE SISTEMA DE VIBRACIONES G1</t>
  </si>
  <si>
    <t>PETRAMAS</t>
  </si>
  <si>
    <t>HUAYCOLORO</t>
  </si>
  <si>
    <t>MANTENIMIENTO DE CULATAS Y PISTONES/MANTENIMIENTO DE 95750 HRS</t>
  </si>
  <si>
    <t>PLUZ ENERGIA PERU S.A.A.</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</si>
  <si>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</si>
  <si>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</si>
  <si>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</si>
  <si>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</si>
  <si>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</si>
  <si>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</si>
  <si>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</si>
  <si>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AZANGARO</t>
  </si>
  <si>
    <t>POA CIBERSEGURIDAD, INSTALAR EQUIPO FIREWALL. ACTIVIDAD CON POSIBLE PERDIDA DE SUPERVISION. (R0122227)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</si>
  <si>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</si>
  <si>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</si>
  <si>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</si>
  <si>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</si>
  <si>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</si>
  <si>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</si>
  <si>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 - TRUJILLO NORTE</t>
  </si>
  <si>
    <t>L-2235</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</si>
  <si>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</si>
  <si>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</si>
  <si>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</si>
  <si>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</si>
  <si>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</si>
  <si>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</si>
  <si>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</si>
  <si>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</si>
  <si>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HABILITACION CIBERSEGURIDAD OT, MONTAJE DE CANAL PRINCIPAL Y RESPALDO DE RED DE COMUNICACIONES. ACTIVIDAD CON PERDIDA DE SUPERVISION DURANTE 1 HORA. (R0122223)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</si>
  <si>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</si>
  <si>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</si>
  <si>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</si>
  <si>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</si>
  <si>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</si>
  <si>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</si>
  <si>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</si>
  <si>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</si>
  <si>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</si>
  <si>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</si>
  <si>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</si>
  <si>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</si>
  <si>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</si>
  <si>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</si>
  <si>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</si>
  <si>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</si>
  <si>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</si>
  <si>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SANTA ROSA N. - CHAVARRIA</t>
  </si>
  <si>
    <t>L-2003</t>
  </si>
  <si>
    <t>MP 2A LIMPIEZA DE AISLADORES POLIMERICOS T-17, REQUIERE L-2004 CON RECIERRES DESHABILITADOS. (R0115393)</t>
  </si>
  <si>
    <t>TINTAYA</t>
  </si>
  <si>
    <t>DIFERENCIAL DE BARRAS DESHABILITADO</t>
  </si>
  <si>
    <t>SVC</t>
  </si>
  <si>
    <t>OPERACION DEGRADADA POR FALLA EN EL SISTEMA DE ENFRIAMIENTO, SOLO OPERA COMO BANCO DE 15 MVAR.</t>
  </si>
  <si>
    <t>TRUJILLO NORTE</t>
  </si>
  <si>
    <t>CL-2235</t>
  </si>
  <si>
    <t>14/10/2025 05:00</t>
  </si>
  <si>
    <t>POA: CAMBIO DEL TRANSFORMADOR DE CORRIENTE TC-2595 POR OBSOLESCENCIA, ACTIVIDAD CON CORTE CONTINUO. (R0112103)</t>
  </si>
  <si>
    <t>POA_CAMBIO DEL TRANSFORMADOR DE CORRIENTE TC-2595, TRABAJOS EN ALTURA EN PATIO DE LLAVES MEDIANTE GRUA. CONTRATISTA VOLTAN. (R0121860)</t>
  </si>
  <si>
    <t>ZORRITOS</t>
  </si>
  <si>
    <t>CL-6664</t>
  </si>
  <si>
    <t>SA-6297 DE LA CL-6664 INDISPONIBLE PARA MANIOBRAS DESDE NIVEL 1, 2 Y 3 POR MOTOR QUEMADO. SOLO ES POSIBLE MANIOBRAR EL SA-6297 DESDE NIVEL 0 CON PALANCA.</t>
  </si>
  <si>
    <t>REDESUR</t>
  </si>
  <si>
    <t>PUNO</t>
  </si>
  <si>
    <t>BARRA_A_220 kV</t>
  </si>
  <si>
    <t>14/10/2025 07:33</t>
  </si>
  <si>
    <t>14/10/2025 13:51</t>
  </si>
  <si>
    <t>LIMPIEZA DE AISLADORES Y MANTENIMIENTO ELECTROMECANICO DE EQUIPOS DE PATIO 220KV.</t>
  </si>
  <si>
    <t>BARRA_B_220 kV</t>
  </si>
  <si>
    <t>14/10/2025 16:08</t>
  </si>
  <si>
    <t>SAN GABAN</t>
  </si>
  <si>
    <t>AZANGARO - SAN RAFAEL</t>
  </si>
  <si>
    <t>L-1009</t>
  </si>
  <si>
    <t>14/10/2025 10:16</t>
  </si>
  <si>
    <t>14/10/2025 11:50</t>
  </si>
  <si>
    <t>Incremento de Gas SF6, en la fase S, del interruptor de la L-1009, por baja presion. Se solicita la desconexion de la linea como medida de seguridad.</t>
  </si>
  <si>
    <t>CAHUA</t>
  </si>
  <si>
    <t>14/10/2025 11:28</t>
  </si>
  <si>
    <t>Mantenimiento Mayor UG2 + CAMBIO DE UH + CAMBIO DE TURBINA UG2</t>
  </si>
  <si>
    <t>CHEVES</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</si>
  <si>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</si>
  <si>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</si>
  <si>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</si>
  <si>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</si>
  <si>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</si>
  <si>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</si>
  <si>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</si>
  <si>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</si>
  <si>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</si>
  <si>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</si>
  <si>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</si>
  <si>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no requiere corte de energia de la L-1156, inspeccion de estructuras y faja de servidumbre.</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</si>
  <si>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</si>
  <si>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</si>
  <si>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</si>
  <si>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</si>
  <si>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</si>
  <si>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</si>
  <si>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CAMPO ARMI?O</t>
  </si>
  <si>
    <t>14/10/2025 07:30</t>
  </si>
  <si>
    <t>TENDIDO CABLEADO PATCHCORD DESDE GABINETE INTERNEXA A SALA CTM Y MIGRACION DE SERVICIO, ACTIVIDAD CON RIESGO DE DISPARO DURANTE 10 MINUTOS EN LAS BAHIAS CL-2051, CL-2052 Y COLCABAMBA CL-5031 MITIGADO A PARTIR DEL CAMBIO DEL AJUSTE DEL UMBRAL DE LA PROTECCION DIFERENCIAL. (R0122332)</t>
  </si>
  <si>
    <t>CL-2225</t>
  </si>
  <si>
    <t>14/10/2025 22:00</t>
  </si>
  <si>
    <t>CORREGIR CONFIGURACION 67NCD, SE ABRIRARA ARRANQUES 50BF. (R0118662)</t>
  </si>
  <si>
    <t>IMPLEMENTAR DDT POR LA FIBRA OPTICA. REQUIERE SECCIONADOR ST-2591 ABIERTO, LA LINEA L-2225 NO DEBE ESTAR ATERRADO. SE REALIZARAN INYECCIONES DE CORRIENTES Y VOLTAJES. POR SEGURIDAD SE ABRIRAN LOS ARRANQUES DE LA PROTECCION 50BF, EL RELE ESTA INDISPONIBLE POR ELECTROPERU. (R0118660)</t>
  </si>
  <si>
    <t>CARABAYLLO</t>
  </si>
  <si>
    <t>CL-5006</t>
  </si>
  <si>
    <t>MEDICIONES DE CORRIENTE EN LOS CORTES DE LOS INTERRUPTORES IN5020 E IN-5018. (R0122384)</t>
  </si>
  <si>
    <t>IN-5018</t>
  </si>
  <si>
    <t>14/10/2025 10:00</t>
  </si>
  <si>
    <t>FUERA DE SERVICIO DEBIDO A LOS TRABAJOS DE MEDICIONES DE CORRIENTE EN LOS CORTES DEL INTERRUPTOR IN-5018. (R0122384)</t>
  </si>
  <si>
    <t>IN-5020</t>
  </si>
  <si>
    <t>FUERA DE SERVICIO DEBIDO A LOS TRABAJOS DE MEDICIONES DE CORRIENTE EN LOS CORTES DEL INTERRUPTOR IN-5020. (R0122384)</t>
  </si>
  <si>
    <t>CARAPONGO</t>
  </si>
  <si>
    <t>CL-AT114-523</t>
  </si>
  <si>
    <t>RECARGA DE GAS SF6 SESECCL-8779 LADO 220KV. El valor actual de presion es de 460 kPa, la presion de alarma es 470 kPa y disparo con bloqueo 450 kPa. (R0122559)</t>
  </si>
  <si>
    <t>CL-2702</t>
  </si>
  <si>
    <t>RECARGA DE GAS EN EL BUJE FASE  R  DE LA CL-2702. (R0122390)</t>
  </si>
  <si>
    <t>CHILCA-CTM</t>
  </si>
  <si>
    <t>SA-5117_BarraA</t>
  </si>
  <si>
    <t>BRAZO INFERIOR DEL SECCIONADOR SA-5117 (17.9.24) CON POSIBLE ROTURAS DE LA CREMALLERA INTERIOR. DISPONIBLE PARA MANIOBRAS DE FORMA LOCAL DESDE NIVEL CERO (10.12.24).</t>
  </si>
  <si>
    <t>CHIMBOTE 500</t>
  </si>
  <si>
    <t>BARRA A 500kV</t>
  </si>
  <si>
    <t>FUERA DE SERVICIO DEBIDO A TRABAJOS DE TERMOGRAFIA A EQUIPOS CONECTADOS A LA BARRA  B . REACTOR DE BARRA R-20 DEBE ESTAR CON SU CELDA PREPARADA A BARRA  B . (R0114041)</t>
  </si>
  <si>
    <t>MP 1A TERMOGRAFIA DE EQUIPOS DEL PATIO DE LLAVES 500 KV, ACTIVIDAD CON CAMBIO DE BARRAS. (R0114041)</t>
  </si>
  <si>
    <t>COLCABAMBA</t>
  </si>
  <si>
    <t>AT103-523</t>
  </si>
  <si>
    <t>NO SE TIENE MANDO REMOTO PARA CONTROLAR LOS TAPS DEL AUTOTRANSFORMADOR POR PROBLEMAS EN EL TRANSDUCTOR. LA MANIOBRA ES LOCAL Y REQUIERE AL ASISTENTE EN LA SUBESTACION PARA LAS MANIOBRAS.</t>
  </si>
  <si>
    <t>BARRA A_220 kV</t>
  </si>
  <si>
    <t>14/10/2025 02:00</t>
  </si>
  <si>
    <t>FUERA DE SERVICIO DEBIDO A TRABAJOS DE CL-2225. (R0117912)</t>
  </si>
  <si>
    <t>HABILITAR PROTECCION 50BF Y EFP DE LA CELDA DE LA LINEA L-2225, ACTIVIDAD CON RIESGO DE DISPARO, PARA MITIGAR EL RIESGO SE ABRIRA LAS BORNERAS DE DISPARO DE LAS OTRAS CELDAS QUE ESTAN EN SERVICIO, ACTIVIDAD CON CAMBIO DE BARRAS PARA REALIZAR LAS PRUEBAS DE DISPARO. (R0117912)</t>
  </si>
  <si>
    <t>IMPLEMENTAR ENVIO DTT POR LA FIBRA OPTICA, SE ABRIRARA ARRANQUES 50BF. (R0117911)</t>
  </si>
  <si>
    <t>BARRA B_220 kV</t>
  </si>
  <si>
    <t>CORREGIR CONFIGURACION 67NCD, SE ABRIRARA ARRANQUES 50BF. (R0118663)</t>
  </si>
  <si>
    <t>LA BREA</t>
  </si>
  <si>
    <t>BC-32</t>
  </si>
  <si>
    <t>BANCO INDISPONIBLE DEBIDO A FALLA EL 12.09.2025.</t>
  </si>
  <si>
    <t>LA NI?A</t>
  </si>
  <si>
    <t>POA CIBERSEGURIDAD, INSTALAR EQUIPO FIREWALL RUGGED 70F. ACTIVIDAD CON PERDIDA DE SUPERVISION MENOR A 1 HORA. (R0122372)</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</si>
  <si>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</si>
  <si>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</si>
  <si>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</si>
  <si>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</si>
  <si>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</si>
  <si>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</si>
  <si>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</si>
  <si>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</si>
  <si>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</si>
  <si>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</si>
  <si>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</si>
  <si>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</si>
  <si>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CL-2040</t>
  </si>
  <si>
    <t>14/10/2025 15:58</t>
  </si>
  <si>
    <t>SAN ROMAN</t>
  </si>
  <si>
    <t>14/10/2025 12:15</t>
  </si>
  <si>
    <t>14/10/2025 12:19</t>
  </si>
  <si>
    <t>14/10/2025 16:07</t>
  </si>
  <si>
    <t>SAN ROMAN - PUNO</t>
  </si>
  <si>
    <t>L-2040</t>
  </si>
  <si>
    <t>MANTENIMIENTO PREVENTIVO, LIMPIEZA DE CADENA DE AISLADORES Y REVISION  DE ACCESORIOS DE FERRETERIA.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</si>
  <si>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</si>
  <si>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</si>
  <si>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</si>
  <si>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</si>
  <si>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</si>
  <si>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</si>
  <si>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</si>
  <si>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</si>
  <si>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</si>
  <si>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</si>
  <si>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</si>
  <si>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</si>
  <si>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</si>
  <si>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</si>
  <si>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</si>
  <si>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</si>
  <si>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CELEPSA</t>
  </si>
  <si>
    <t>PLANTA DE RESERVA FRIA DE GENERACION  DE ETEN S.A.</t>
  </si>
  <si>
    <t>CHINANGO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</si>
  <si>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</si>
  <si>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</si>
  <si>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</si>
  <si>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</si>
  <si>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</si>
  <si>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</si>
  <si>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</si>
  <si>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</si>
  <si>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</si>
  <si>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</si>
  <si>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</si>
  <si>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</si>
  <si>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</si>
  <si>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</si>
  <si>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</si>
  <si>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</si>
  <si>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</si>
  <si>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</si>
  <si>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</si>
  <si>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</si>
  <si>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</si>
  <si>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</si>
  <si>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</si>
  <si>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</si>
  <si>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</si>
  <si>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</si>
  <si>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</si>
  <si>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</si>
  <si>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</si>
  <si>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</si>
  <si>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</si>
  <si>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</si>
  <si>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</si>
  <si>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</si>
  <si>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</si>
  <si>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</si>
  <si>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</si>
  <si>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</si>
  <si>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</si>
  <si>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</si>
  <si>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</si>
  <si>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</si>
  <si>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</si>
  <si>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</si>
  <si>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</si>
  <si>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</si>
  <si>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</si>
  <si>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</si>
  <si>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</si>
  <si>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</si>
  <si>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</si>
  <si>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</si>
  <si>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</si>
  <si>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</si>
  <si>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</si>
  <si>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</si>
  <si>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</si>
  <si>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</si>
  <si>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</si>
  <si>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</si>
  <si>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</si>
  <si>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</si>
  <si>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</si>
  <si>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</si>
  <si>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</si>
  <si>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</si>
  <si>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</si>
  <si>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</si>
  <si>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</si>
  <si>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</si>
  <si>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</si>
  <si>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</si>
  <si>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</si>
  <si>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</si>
  <si>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</si>
  <si>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</si>
  <si>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</si>
  <si>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</si>
  <si>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</si>
  <si>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</si>
  <si>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</si>
  <si>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</si>
  <si>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</si>
  <si>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</si>
  <si>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</si>
  <si>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</si>
  <si>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</si>
  <si>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</si>
  <si>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</si>
  <si>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</si>
  <si>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</si>
  <si>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</si>
  <si>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</si>
  <si>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</si>
  <si>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</si>
  <si>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</si>
  <si>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</si>
  <si>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</si>
  <si>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</si>
  <si>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</si>
  <si>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</si>
  <si>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</si>
  <si>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</si>
  <si>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</si>
  <si>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</si>
  <si>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</si>
  <si>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</si>
  <si>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</si>
  <si>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</si>
  <si>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</si>
  <si>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</si>
  <si>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</si>
  <si>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</si>
  <si>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</si>
  <si>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</si>
  <si>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</si>
  <si>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</si>
  <si>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</si>
  <si>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</si>
  <si>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</si>
  <si>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</si>
  <si>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</si>
  <si>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</si>
  <si>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</si>
  <si>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</si>
  <si>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</si>
  <si>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</si>
  <si>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</si>
  <si>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</si>
  <si>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</si>
  <si>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</si>
  <si>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</si>
  <si>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</si>
  <si>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</si>
  <si>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</si>
  <si>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</si>
  <si>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</si>
  <si>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</si>
  <si>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</si>
  <si>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</si>
  <si>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</si>
  <si>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</si>
  <si>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</si>
  <si>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</si>
  <si>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</si>
  <si>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</si>
  <si>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</si>
  <si>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</si>
  <si>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</si>
  <si>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</si>
  <si>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</si>
  <si>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</si>
  <si>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</si>
  <si>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</si>
  <si>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</si>
  <si>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</si>
  <si>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</si>
  <si>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</si>
  <si>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</si>
  <si>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</si>
  <si>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</si>
  <si>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</si>
  <si>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</si>
  <si>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</si>
  <si>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</si>
  <si>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</si>
  <si>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</si>
  <si>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</si>
  <si>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</si>
  <si>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</si>
  <si>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</si>
  <si>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</si>
  <si>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</si>
  <si>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</si>
  <si>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</si>
  <si>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</si>
  <si>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</si>
  <si>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</si>
  <si>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</si>
  <si>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</si>
  <si>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</si>
  <si>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</si>
  <si>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</si>
  <si>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</si>
  <si>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</si>
  <si>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</si>
  <si>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</si>
  <si>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</si>
  <si>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</si>
  <si>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</si>
  <si>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</si>
  <si>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</si>
  <si>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</si>
  <si>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</si>
  <si>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</si>
  <si>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</si>
  <si>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</si>
  <si>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</si>
  <si>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</si>
  <si>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</si>
  <si>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</si>
  <si>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</si>
  <si>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</si>
  <si>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</si>
  <si>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</si>
  <si>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</si>
  <si>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</si>
  <si>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</si>
  <si>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</si>
  <si>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</si>
  <si>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</si>
  <si>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</si>
  <si>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</si>
  <si>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</si>
  <si>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</si>
  <si>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</si>
  <si>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</si>
  <si>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</si>
  <si>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</si>
  <si>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</si>
  <si>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</si>
  <si>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</si>
  <si>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</si>
  <si>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</si>
  <si>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</si>
  <si>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</si>
  <si>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</si>
  <si>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</si>
  <si>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</si>
  <si>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</si>
  <si>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</si>
  <si>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</si>
  <si>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</si>
  <si>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</si>
  <si>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</si>
  <si>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</si>
  <si>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</si>
  <si>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</si>
  <si>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</si>
  <si>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</si>
  <si>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</si>
  <si>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</si>
  <si>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</si>
  <si>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</si>
  <si>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</si>
  <si>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</si>
  <si>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</si>
  <si>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</si>
  <si>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</si>
  <si>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</si>
  <si>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</si>
  <si>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</si>
  <si>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</si>
  <si>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</si>
  <si>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</si>
  <si>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</si>
  <si>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</si>
  <si>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</si>
  <si>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</si>
  <si>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</si>
  <si>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</si>
  <si>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</si>
  <si>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</si>
  <si>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</si>
  <si>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</si>
  <si>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</si>
  <si>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</si>
  <si>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</si>
  <si>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</si>
  <si>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</si>
  <si>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</si>
  <si>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</si>
  <si>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</si>
  <si>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</si>
  <si>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</si>
  <si>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</si>
  <si>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</si>
  <si>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</si>
  <si>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</si>
  <si>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</si>
  <si>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</si>
  <si>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</si>
  <si>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</si>
  <si>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</si>
  <si>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</si>
  <si>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</si>
  <si>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</si>
  <si>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</si>
  <si>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</si>
  <si>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</si>
  <si>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</si>
  <si>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</si>
  <si>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</si>
  <si>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</si>
  <si>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</si>
  <si>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</si>
  <si>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</si>
  <si>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</si>
  <si>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</si>
  <si>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</si>
  <si>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</si>
  <si>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</si>
  <si>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</si>
  <si>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</si>
  <si>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</si>
  <si>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</si>
  <si>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</si>
  <si>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</si>
  <si>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</si>
  <si>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</si>
  <si>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</si>
  <si>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</si>
  <si>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</si>
  <si>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</si>
  <si>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</si>
  <si>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</si>
  <si>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</si>
  <si>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</si>
  <si>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</si>
  <si>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</si>
  <si>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</si>
  <si>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</si>
  <si>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</si>
  <si>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</si>
  <si>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</si>
  <si>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</si>
  <si>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</si>
  <si>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</si>
  <si>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</si>
  <si>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</si>
  <si>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</si>
  <si>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</si>
  <si>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</si>
  <si>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</si>
  <si>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</si>
  <si>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</si>
  <si>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</si>
  <si>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</si>
  <si>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</si>
  <si>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</si>
  <si>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</si>
  <si>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</si>
  <si>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</si>
  <si>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</si>
  <si>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</si>
  <si>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</si>
  <si>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</si>
  <si>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</si>
  <si>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</si>
  <si>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</si>
  <si>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</si>
  <si>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</si>
  <si>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</si>
  <si>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</si>
  <si>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</si>
  <si>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</si>
  <si>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</si>
  <si>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</si>
  <si>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</si>
  <si>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</si>
  <si>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</si>
  <si>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</si>
  <si>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</si>
  <si>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</si>
  <si>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</si>
  <si>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</si>
  <si>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</si>
  <si>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</si>
  <si>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</si>
  <si>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</si>
  <si>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</si>
  <si>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</si>
  <si>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</si>
  <si>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</si>
  <si>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</si>
  <si>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</si>
  <si>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</si>
  <si>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</si>
  <si>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</si>
  <si>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</si>
  <si>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</si>
  <si>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</si>
  <si>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</si>
  <si>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</si>
  <si>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</si>
  <si>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</si>
  <si>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</si>
  <si>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</si>
  <si>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</si>
  <si>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</si>
  <si>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</si>
  <si>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</si>
  <si>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</si>
  <si>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</si>
  <si>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</si>
  <si>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</si>
  <si>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</si>
  <si>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</si>
  <si>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</si>
  <si>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</si>
  <si>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</si>
  <si>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</si>
  <si>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</si>
  <si>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</si>
  <si>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</si>
  <si>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</si>
  <si>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</si>
  <si>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</si>
  <si>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</si>
  <si>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</si>
  <si>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</si>
  <si>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</si>
  <si>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</si>
  <si>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</si>
  <si>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</si>
  <si>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</si>
  <si>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</si>
  <si>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</si>
  <si>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</si>
  <si>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</si>
  <si>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</si>
  <si>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</si>
  <si>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</si>
  <si>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</si>
  <si>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</si>
  <si>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</si>
  <si>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</si>
  <si>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</si>
  <si>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</si>
  <si>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</si>
  <si>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</si>
  <si>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</si>
  <si>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</si>
  <si>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</si>
  <si>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</si>
  <si>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</si>
  <si>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</si>
  <si>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</si>
  <si>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</si>
  <si>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</si>
  <si>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</si>
  <si>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</si>
  <si>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</si>
  <si>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</si>
  <si>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</si>
  <si>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</si>
  <si>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</si>
  <si>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</si>
  <si>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</si>
  <si>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</si>
  <si>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</si>
  <si>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</si>
  <si>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</si>
  <si>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</si>
  <si>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</si>
  <si>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</si>
  <si>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</si>
  <si>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</si>
  <si>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</si>
  <si>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</si>
  <si>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</si>
  <si>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</si>
  <si>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</si>
  <si>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</si>
  <si>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</si>
  <si>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</si>
  <si>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</si>
  <si>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</si>
  <si>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</si>
  <si>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</si>
  <si>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</si>
  <si>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</si>
  <si>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</si>
  <si>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</si>
  <si>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</si>
  <si>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</si>
  <si>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</si>
  <si>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</si>
  <si>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</si>
  <si>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</si>
  <si>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</si>
  <si>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martes, 14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</si>
  <si>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</si>
  <si>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</si>
  <si>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</si>
  <si>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</si>
  <si>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</si>
  <si>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</si>
  <si>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</si>
  <si>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</si>
  <si>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</si>
  <si>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</si>
  <si>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</si>
  <si>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</si>
  <si>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</si>
  <si>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</si>
  <si>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</si>
  <si>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</si>
  <si>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</si>
  <si>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</si>
  <si>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</si>
  <si>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</si>
  <si>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</si>
  <si>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</si>
  <si>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</si>
  <si>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</si>
  <si>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</si>
  <si>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</si>
  <si>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</si>
  <si>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</si>
  <si>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</si>
  <si>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</si>
  <si>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</si>
  <si>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</si>
  <si>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</si>
  <si>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</si>
  <si>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</si>
  <si>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</si>
  <si>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</si>
  <si>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</si>
  <si>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</si>
  <si>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</si>
  <si>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</si>
  <si>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</si>
  <si>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</si>
  <si>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</si>
  <si>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</si>
  <si>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</si>
  <si>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</si>
  <si>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</si>
  <si>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</si>
  <si>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</si>
  <si>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</si>
  <si>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</si>
  <si>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</si>
  <si>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</si>
  <si>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</si>
  <si>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</si>
  <si>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</si>
  <si>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</si>
  <si>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</si>
  <si>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</si>
  <si>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</si>
  <si>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</si>
  <si>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</si>
  <si>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</si>
  <si>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</si>
  <si>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</si>
  <si>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</si>
  <si>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</si>
  <si>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</si>
  <si>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</si>
  <si>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</si>
  <si>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</si>
  <si>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</si>
  <si>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</si>
  <si>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</si>
  <si>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</si>
  <si>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</si>
  <si>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</si>
  <si>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</si>
  <si>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</si>
  <si>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</si>
  <si>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</si>
  <si>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</si>
  <si>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</si>
  <si>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</si>
  <si>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</si>
  <si>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</si>
  <si>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</si>
  <si>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</si>
  <si>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</si>
  <si>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</si>
  <si>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</si>
  <si>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</si>
  <si>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</si>
  <si>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</si>
  <si>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</si>
  <si>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</si>
  <si>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</si>
  <si>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</si>
  <si>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</si>
  <si>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</si>
  <si>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</si>
  <si>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</si>
  <si>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</si>
  <si>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</si>
  <si>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</si>
  <si>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</si>
  <si>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</si>
  <si>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</si>
  <si>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</si>
  <si>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</si>
  <si>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</si>
  <si>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</si>
  <si>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</si>
  <si>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</si>
  <si>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</si>
  <si>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</si>
  <si>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</si>
  <si>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</si>
  <si>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</si>
  <si>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</si>
  <si>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</si>
  <si>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</si>
  <si>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</si>
  <si>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</si>
  <si>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</si>
  <si>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</si>
  <si>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</si>
  <si>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</si>
  <si>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</si>
  <si>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</si>
  <si>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</si>
  <si>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</si>
  <si>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</si>
  <si>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</si>
  <si>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</si>
  <si>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</si>
  <si>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</si>
  <si>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</si>
  <si>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</si>
  <si>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</si>
  <si>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</si>
  <si>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</si>
  <si>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</si>
  <si>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</si>
  <si>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</si>
  <si>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</si>
  <si>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14/10/2025 23:58:00</t>
  </si>
  <si>
    <t>NO IDENTIFICADO</t>
  </si>
  <si>
    <t>SAN_JACINTO - BAGAZO</t>
  </si>
  <si>
    <t>AGROLMOS TV1 &amp; TV2 - BAGAZO</t>
  </si>
  <si>
    <t>14/10/2025 06:40:00</t>
  </si>
  <si>
    <t>14/10/2025 04:10:00</t>
  </si>
  <si>
    <t>14/10/2025 06:39:00</t>
  </si>
  <si>
    <t>14/10/2025 04:00:00</t>
  </si>
  <si>
    <t>14/10/2025 06:29:00</t>
  </si>
  <si>
    <t>G-1</t>
  </si>
  <si>
    <t>CANA BRAVA TV1 - BAGAZO</t>
  </si>
  <si>
    <t>MALACAS1 TG6 - GAS</t>
  </si>
  <si>
    <t>14/10/2025 06:03:00</t>
  </si>
  <si>
    <t>POR POTENCIA O ENERGIA</t>
  </si>
  <si>
    <t>14/10/2025 18:09:00</t>
  </si>
  <si>
    <t>14/10/2025 17:56:00</t>
  </si>
  <si>
    <t>MALACAS3 TG5 - GAS</t>
  </si>
  <si>
    <t>14/10/2025 17:31:00</t>
  </si>
  <si>
    <t>14/10/2025 17:55:00</t>
  </si>
  <si>
    <t>14/10/2025 17:27:00</t>
  </si>
  <si>
    <t>POR PRUEBAS</t>
  </si>
  <si>
    <t>REQ. PROPIO</t>
  </si>
  <si>
    <t>Pruebas de operatividad del modo gas</t>
  </si>
  <si>
    <t>CHILCA1 CCOMB TG1 &amp; TG2 &amp; TG3 - GAS</t>
  </si>
  <si>
    <t>14/10/2025 06:09:00</t>
  </si>
  <si>
    <t>CHILCA1 CCOMB TG2 &amp; TG3 - GAS</t>
  </si>
  <si>
    <t>CHILCA1 TG1 - GAS</t>
  </si>
  <si>
    <t>14/10/2025 06:30:00</t>
  </si>
  <si>
    <t>A MINIMA CARGA</t>
  </si>
  <si>
    <t>14/10/2025 21:03:00</t>
  </si>
  <si>
    <t>14/10/2025 23:16:00</t>
  </si>
  <si>
    <t>14/10/2025 20:44:00</t>
  </si>
  <si>
    <t>14/10/2025 23:03:00</t>
  </si>
  <si>
    <t>FENIX CCOMB GT11 &amp; GT12 - GAS</t>
  </si>
  <si>
    <t>14/10/2025 05:30:00</t>
  </si>
  <si>
    <t>POR RSF</t>
  </si>
  <si>
    <t>14/10/2025 07:13:00</t>
  </si>
  <si>
    <t>14/10/2025 08:50:00</t>
  </si>
  <si>
    <t>14/10/2025 16:02:00</t>
  </si>
  <si>
    <t>Pruebas CEMS</t>
  </si>
  <si>
    <t>REF_TALARA TV2 - NLH_RFG</t>
  </si>
  <si>
    <t>14/10/2025 23:54:00</t>
  </si>
  <si>
    <t>KALLPA CCOMB TG2 &amp; TG3 - GAS</t>
  </si>
  <si>
    <t>14/10/2025 05:39:00</t>
  </si>
  <si>
    <t>KALLPA TG1 - GAS</t>
  </si>
  <si>
    <t>14/10/2025 04:05:00</t>
  </si>
  <si>
    <t>Proceso de acople</t>
  </si>
  <si>
    <t>KALLPA CCOMB TG1 &amp; TG2 &amp; TG3 - GAS</t>
  </si>
  <si>
    <t>14/10/2025 08:30:00</t>
  </si>
  <si>
    <t>LAS FLORES CCOMB TG1 - GAS</t>
  </si>
  <si>
    <t>VENTANILLA CCOMB TG3 &amp; TG4 - GAS</t>
  </si>
  <si>
    <t>HUAYCOLORO - BIOGAS</t>
  </si>
  <si>
    <t>LA GRINGA V - BIOGAS</t>
  </si>
  <si>
    <t>DONA CATALINA  - BIOGAS</t>
  </si>
  <si>
    <t>CALLAO - BIOGAS</t>
  </si>
  <si>
    <t>Hora Inicio y Fin de Indisponibilidades de las Unidades de Generación SEIN</t>
  </si>
  <si>
    <t>Mantenimiento anual, reparación integral y reemplazo de componentes de turbina.</t>
  </si>
  <si>
    <t>Mantenimiento Electromecánico Plan 1</t>
  </si>
  <si>
    <t>Personal de mantenimiento de CH Huanchor en conjunto con personal técnico especializada continua con la inspección y evaluación de la unidad UG1.</t>
  </si>
  <si>
    <t>Disparo con 12.9 MW por señal de presion tuberia principal muy baja.</t>
  </si>
  <si>
    <t>CAMBIO DE NUCLEO + REBOBINADO DE GENERADOR UG4 + MANTENIMIENTO MAYOR UG4 + Inspección Semestral 2 F/S UG4</t>
  </si>
  <si>
    <t>EJECUTADO</t>
  </si>
  <si>
    <t>Martes 14 de Octubre del 2025 / SEM N° 41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</si>
  <si>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</si>
  <si>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</si>
  <si>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</si>
  <si>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</si>
  <si>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</si>
  <si>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</si>
  <si>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</si>
  <si>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</si>
  <si>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</si>
  <si>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</si>
  <si>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</si>
  <si>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</si>
  <si>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</si>
  <si>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</si>
  <si>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</si>
  <si>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</si>
  <si>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</si>
  <si>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</si>
  <si>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</si>
  <si>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</si>
  <si>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</si>
  <si>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</si>
  <si>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</si>
  <si>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</si>
  <si>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</si>
  <si>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</si>
  <si>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</si>
  <si>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</si>
  <si>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</si>
  <si>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</si>
  <si>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</si>
  <si>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</si>
  <si>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</si>
  <si>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</si>
  <si>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</si>
  <si>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</si>
  <si>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</si>
  <si>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</si>
  <si>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</si>
  <si>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</si>
  <si>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</si>
  <si>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</si>
  <si>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</si>
  <si>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</si>
  <si>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</si>
  <si>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</si>
  <si>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</si>
  <si>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</si>
  <si>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</si>
  <si>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</si>
  <si>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</si>
  <si>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</si>
  <si>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</si>
  <si>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</si>
  <si>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</si>
  <si>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</si>
  <si>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</si>
  <si>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</si>
  <si>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</si>
  <si>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</si>
  <si>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</si>
  <si>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</si>
  <si>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</si>
  <si>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</si>
  <si>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</si>
  <si>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</si>
  <si>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</si>
  <si>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</si>
  <si>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</si>
  <si>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</si>
  <si>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</si>
  <si>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</si>
  <si>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</si>
  <si>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</si>
  <si>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</si>
  <si>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</si>
  <si>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</si>
  <si>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</si>
  <si>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</si>
  <si>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</si>
  <si>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</si>
  <si>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</si>
  <si>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</si>
  <si>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</si>
  <si>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</si>
  <si>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</si>
  <si>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</si>
  <si>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</si>
  <si>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</si>
  <si>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</si>
  <si>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</si>
  <si>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</si>
  <si>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</si>
  <si>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</si>
  <si>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</si>
  <si>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</si>
  <si>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</si>
  <si>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</si>
  <si>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</si>
  <si>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</si>
  <si>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</si>
  <si>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</si>
  <si>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</si>
  <si>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</si>
  <si>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</si>
  <si>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</si>
  <si>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</si>
  <si>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</si>
  <si>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</si>
  <si>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</si>
  <si>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</si>
  <si>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</si>
  <si>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</si>
  <si>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5824101.33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</si>
  <si>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</si>
  <si>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</si>
  <si>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</si>
  <si>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</si>
  <si>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</si>
  <si>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</si>
  <si>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</si>
  <si>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</si>
  <si>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</si>
  <si>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</si>
  <si>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</si>
  <si>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</si>
  <si>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</si>
  <si>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</si>
  <si>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</si>
  <si>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</si>
  <si>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</si>
  <si>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</si>
  <si>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</si>
  <si>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</si>
  <si>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</si>
  <si>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</si>
  <si>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</si>
  <si>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</si>
  <si>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</si>
  <si>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</si>
  <si>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</si>
  <si>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</si>
  <si>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</si>
  <si>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</si>
  <si>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</si>
  <si>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</si>
  <si>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</si>
  <si>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</si>
  <si>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</si>
  <si>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</si>
  <si>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</si>
  <si>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</si>
  <si>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</si>
  <si>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</si>
  <si>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</si>
  <si>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</si>
  <si>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</si>
  <si>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</si>
  <si>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</si>
  <si>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</si>
  <si>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</si>
  <si>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</si>
  <si>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</si>
  <si>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</si>
  <si>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</si>
  <si>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</si>
  <si>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</si>
  <si>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</si>
  <si>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</si>
  <si>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</si>
  <si>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</si>
  <si>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</si>
  <si>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</si>
  <si>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</si>
  <si>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</si>
  <si>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</si>
  <si>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</si>
  <si>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</si>
  <si>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</si>
  <si>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</si>
  <si>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</si>
  <si>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</si>
  <si>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</si>
  <si>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</si>
  <si>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</si>
  <si>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</si>
  <si>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</si>
  <si>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</si>
  <si>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</si>
  <si>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</si>
  <si>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</si>
  <si>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</si>
  <si>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</si>
  <si>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</si>
  <si>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</si>
  <si>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</si>
  <si>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</si>
  <si>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</si>
  <si>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</si>
  <si>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</si>
  <si>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</si>
  <si>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</si>
  <si>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</si>
  <si>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</si>
  <si>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</si>
  <si>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</si>
  <si>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</si>
  <si>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</si>
  <si>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</si>
  <si>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</si>
  <si>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</si>
  <si>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</si>
  <si>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</si>
  <si>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</si>
  <si>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</si>
  <si>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</si>
  <si>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</si>
  <si>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</si>
  <si>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</si>
  <si>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</si>
  <si>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</si>
  <si>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</si>
  <si>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</si>
  <si>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</si>
  <si>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</si>
  <si>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</si>
  <si>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</si>
  <si>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</si>
  <si>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</si>
  <si>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</si>
  <si>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</si>
  <si>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</si>
  <si>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</si>
  <si>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</si>
  <si>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</si>
  <si>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</si>
  <si>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</si>
  <si>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</si>
  <si>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</si>
  <si>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</si>
  <si>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</si>
  <si>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</si>
  <si>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</si>
  <si>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</si>
  <si>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</si>
  <si>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</si>
  <si>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</si>
  <si>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</si>
  <si>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</si>
  <si>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</si>
  <si>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</si>
  <si>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</si>
  <si>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</si>
  <si>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</si>
  <si>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</si>
  <si>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</si>
  <si>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</si>
  <si>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</si>
  <si>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</si>
  <si>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</si>
  <si>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</si>
  <si>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Descarga de cisternas con combustible</t>
  </si>
  <si>
    <t>Reporte de Consumo de Combustibles</t>
  </si>
  <si>
    <t>CONSUMO DE COMBUSTIBLES - LÍQUIDO, SÓLIDO, GASEOSO</t>
  </si>
  <si>
    <t>MEDIDOR</t>
  </si>
  <si>
    <t>14/Oct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</si>
  <si>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</si>
  <si>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</si>
  <si>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</si>
  <si>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</si>
  <si>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</si>
  <si>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</si>
  <si>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</si>
  <si>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</si>
  <si>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</si>
  <si>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</si>
  <si>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</si>
  <si>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</si>
  <si>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</si>
  <si>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</si>
  <si>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</si>
  <si>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</si>
  <si>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</si>
  <si>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</si>
  <si>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</si>
  <si>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</si>
  <si>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</si>
  <si>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</si>
  <si>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</si>
  <si>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</si>
  <si>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</si>
  <si>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</si>
  <si>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</si>
  <si>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</si>
  <si>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</si>
  <si>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</si>
  <si>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</si>
  <si>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</si>
  <si>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</si>
  <si>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</si>
  <si>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</si>
  <si>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</si>
  <si>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</si>
  <si>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</si>
  <si>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</si>
  <si>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</si>
  <si>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</si>
  <si>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</si>
  <si>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</si>
  <si>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</si>
  <si>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</si>
  <si>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</si>
  <si>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</si>
  <si>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</si>
  <si>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</si>
  <si>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</si>
  <si>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</si>
  <si>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</si>
  <si>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</si>
  <si>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</si>
  <si>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</si>
  <si>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</si>
  <si>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</si>
  <si>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</si>
  <si>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</si>
  <si>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</si>
  <si>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</si>
  <si>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</si>
  <si>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</si>
  <si>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</si>
  <si>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</si>
  <si>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</si>
  <si>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</si>
  <si>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</si>
  <si>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</si>
  <si>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</si>
  <si>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</si>
  <si>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</si>
  <si>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</si>
  <si>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</si>
  <si>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</si>
  <si>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14/10/2025 01:00</t>
  </si>
  <si>
    <t>14/10/2025 04:00</t>
  </si>
  <si>
    <t>14/10/2025 13:00</t>
  </si>
  <si>
    <t>14/10/2025 15:00</t>
  </si>
  <si>
    <t>14/10/2025 18:00</t>
  </si>
  <si>
    <t>14/10/2025 19:00</t>
  </si>
  <si>
    <t>14/10/2025 20:00</t>
  </si>
  <si>
    <t>14/10/2025 21:00</t>
  </si>
  <si>
    <t>14/10/2025 23:00</t>
  </si>
  <si>
    <t>TEMPERATURA AMBIENTE (ºC)</t>
  </si>
  <si>
    <t>Disponibilidad de Gas Natural de las Centrales Termoeléctricas</t>
  </si>
  <si>
    <t>GASEODUCTO</t>
  </si>
  <si>
    <t>VOLUMEN DE GAS (Mm3)</t>
  </si>
  <si>
    <t>INICIAL</t>
  </si>
  <si>
    <t>GASEODUCTO DE CAMISEA (EGESUR)</t>
  </si>
  <si>
    <t>15/10/2025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</si>
  <si>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</si>
  <si>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</si>
  <si>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</si>
  <si>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</si>
  <si>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</si>
  <si>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</si>
  <si>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</si>
  <si>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</si>
  <si>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</si>
  <si>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</si>
  <si>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</si>
  <si>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</si>
  <si>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</si>
  <si>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</si>
  <si>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</si>
  <si>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</si>
  <si>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</si>
  <si>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</si>
  <si>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</si>
  <si>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</si>
  <si>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</si>
  <si>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</si>
  <si>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</si>
  <si>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</si>
  <si>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</si>
  <si>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</si>
  <si>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</si>
  <si>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</si>
  <si>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</si>
  <si>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</si>
  <si>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</si>
  <si>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</si>
  <si>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</si>
  <si>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</si>
  <si>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</si>
  <si>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</si>
  <si>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</si>
  <si>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</si>
  <si>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</si>
  <si>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</si>
  <si>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</si>
  <si>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</si>
  <si>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</si>
  <si>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</si>
  <si>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</si>
  <si>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</si>
  <si>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</si>
  <si>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</si>
  <si>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</si>
  <si>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</si>
  <si>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</si>
  <si>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</si>
  <si>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</si>
  <si>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</si>
  <si>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</si>
  <si>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</si>
  <si>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</si>
  <si>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</si>
  <si>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</si>
  <si>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</si>
  <si>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</si>
  <si>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</si>
  <si>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</si>
  <si>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</si>
  <si>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</si>
  <si>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</si>
  <si>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</si>
  <si>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</si>
  <si>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</si>
  <si>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</si>
  <si>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</si>
  <si>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</si>
  <si>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</si>
  <si>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</si>
  <si>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</si>
  <si>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</si>
  <si>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</si>
  <si>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</si>
  <si>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</si>
  <si>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</si>
  <si>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</si>
  <si>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</si>
  <si>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</si>
  <si>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</si>
  <si>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</si>
  <si>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</si>
  <si>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</si>
  <si>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</si>
  <si>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</si>
  <si>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</si>
  <si>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</si>
  <si>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</si>
  <si>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</si>
  <si>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</si>
  <si>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</si>
  <si>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</si>
  <si>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</si>
  <si>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</si>
  <si>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</si>
  <si>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</si>
  <si>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</si>
  <si>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</si>
  <si>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</si>
  <si>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</si>
  <si>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</si>
  <si>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</si>
  <si>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</si>
  <si>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</si>
  <si>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</si>
  <si>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</si>
  <si>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</si>
  <si>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</si>
  <si>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</si>
  <si>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</si>
  <si>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</si>
  <si>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</si>
  <si>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</si>
  <si>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</si>
  <si>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</si>
  <si>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</si>
  <si>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</si>
  <si>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</si>
  <si>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</si>
  <si>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</si>
  <si>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</si>
  <si>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</si>
  <si>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</si>
  <si>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</si>
  <si>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</si>
  <si>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</si>
  <si>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</si>
  <si>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</si>
  <si>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</si>
  <si>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</si>
  <si>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</si>
  <si>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</si>
  <si>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</si>
  <si>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</si>
  <si>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</si>
  <si>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</si>
  <si>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</si>
  <si>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</si>
  <si>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</si>
  <si>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</si>
  <si>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</si>
  <si>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</si>
  <si>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</si>
  <si>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</si>
  <si>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</si>
  <si>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</si>
  <si>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</si>
  <si>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</si>
  <si>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</si>
  <si>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</si>
  <si>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</si>
  <si>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</si>
  <si>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</si>
  <si>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</si>
  <si>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</si>
  <si>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</si>
  <si>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</si>
  <si>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</si>
  <si>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</si>
  <si>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</si>
  <si>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</si>
  <si>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</si>
  <si>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</si>
  <si>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</si>
  <si>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</si>
  <si>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</si>
  <si>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</si>
  <si>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</si>
  <si>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</si>
  <si>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</si>
  <si>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</si>
  <si>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</si>
  <si>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</si>
  <si>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</si>
  <si>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</si>
  <si>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</si>
  <si>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</si>
  <si>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</si>
  <si>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</si>
  <si>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</si>
  <si>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</si>
  <si>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</si>
  <si>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</si>
  <si>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</si>
  <si>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</si>
  <si>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</si>
  <si>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</si>
  <si>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</si>
  <si>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</si>
  <si>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</si>
  <si>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</si>
  <si>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</si>
  <si>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</si>
  <si>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</si>
  <si>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</si>
  <si>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</si>
  <si>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</si>
  <si>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</si>
  <si>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</si>
  <si>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</si>
  <si>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</si>
  <si>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</si>
  <si>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</si>
  <si>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</si>
  <si>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</si>
  <si>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</si>
  <si>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</si>
  <si>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</si>
  <si>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</si>
  <si>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</si>
  <si>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</si>
  <si>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</si>
  <si>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</si>
  <si>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</si>
  <si>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</si>
  <si>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</si>
  <si>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</si>
  <si>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</si>
  <si>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</si>
  <si>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</si>
  <si>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</si>
  <si>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</si>
  <si>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</si>
  <si>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</si>
  <si>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</si>
  <si>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</si>
  <si>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</si>
  <si>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</si>
  <si>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</si>
  <si>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</si>
  <si>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</si>
  <si>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</si>
  <si>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</si>
  <si>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</si>
  <si>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</si>
  <si>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</si>
  <si>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</si>
  <si>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</si>
  <si>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</si>
  <si>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</si>
  <si>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</si>
  <si>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</si>
  <si>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</si>
  <si>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</si>
  <si>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</si>
  <si>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</si>
  <si>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</si>
  <si>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</si>
  <si>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</si>
  <si>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</si>
  <si>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</si>
  <si>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</si>
  <si>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</si>
  <si>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</si>
  <si>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</si>
  <si>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</si>
  <si>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</si>
  <si>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</si>
  <si>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</si>
  <si>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</si>
  <si>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</si>
  <si>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</si>
  <si>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</si>
  <si>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</si>
  <si>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</si>
  <si>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</si>
  <si>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</si>
  <si>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</si>
  <si>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</si>
  <si>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</si>
  <si>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</si>
  <si>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</si>
  <si>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</si>
  <si>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</si>
  <si>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</si>
  <si>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</si>
  <si>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</si>
  <si>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</si>
  <si>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</si>
  <si>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</si>
  <si>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</si>
  <si>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</si>
  <si>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</si>
  <si>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</si>
  <si>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</si>
  <si>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</si>
  <si>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</si>
  <si>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</si>
  <si>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</si>
  <si>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</si>
  <si>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</si>
  <si>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</si>
  <si>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</si>
  <si>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</si>
  <si>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</si>
  <si>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</si>
  <si>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</si>
  <si>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</si>
  <si>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</si>
  <si>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</si>
  <si>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</si>
  <si>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</si>
  <si>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</si>
  <si>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</si>
  <si>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</si>
  <si>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</si>
  <si>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</si>
  <si>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</si>
  <si>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</si>
  <si>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</si>
  <si>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</si>
  <si>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</si>
  <si>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</si>
  <si>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</si>
  <si>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</si>
  <si>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</si>
  <si>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</si>
  <si>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</si>
  <si>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</si>
  <si>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</si>
  <si>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</si>
  <si>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</si>
  <si>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</si>
  <si>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</si>
  <si>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</si>
  <si>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</si>
  <si>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</si>
  <si>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</si>
  <si>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</si>
  <si>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</si>
  <si>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</si>
  <si>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</si>
  <si>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</si>
  <si>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</si>
  <si>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</si>
  <si>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</si>
  <si>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</si>
  <si>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</si>
  <si>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</si>
  <si>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</si>
  <si>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</si>
  <si>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</si>
  <si>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</si>
  <si>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</si>
  <si>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</si>
  <si>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</si>
  <si>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</si>
  <si>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</si>
  <si>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</si>
  <si>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</si>
  <si>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</si>
  <si>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</si>
  <si>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</si>
  <si>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</si>
  <si>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</si>
  <si>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</si>
  <si>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</si>
  <si>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</si>
  <si>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</si>
  <si>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</si>
  <si>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</si>
  <si>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</si>
  <si>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</si>
  <si>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</si>
  <si>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</si>
  <si>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</si>
  <si>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</si>
  <si>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</si>
  <si>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</si>
  <si>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</si>
  <si>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</si>
  <si>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</si>
  <si>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</si>
  <si>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</si>
  <si>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</si>
  <si>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</si>
  <si>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</si>
  <si>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</si>
  <si>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</si>
  <si>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</si>
  <si>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</si>
  <si>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</si>
  <si>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</si>
  <si>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</si>
  <si>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</si>
  <si>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</si>
  <si>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</si>
  <si>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</si>
  <si>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</si>
  <si>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</si>
  <si>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</si>
  <si>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</si>
  <si>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</si>
  <si>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</si>
  <si>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</si>
  <si>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</si>
  <si>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</si>
  <si>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</si>
  <si>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</si>
  <si>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</si>
  <si>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</si>
  <si>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</si>
  <si>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</si>
  <si>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</si>
  <si>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</si>
  <si>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</si>
  <si>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</si>
  <si>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</si>
  <si>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</si>
  <si>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</si>
  <si>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</si>
  <si>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</si>
  <si>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</si>
  <si>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</si>
  <si>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</si>
  <si>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</si>
  <si>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</si>
  <si>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</si>
  <si>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</si>
  <si>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</si>
  <si>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</si>
  <si>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</si>
  <si>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</si>
  <si>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</si>
  <si>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</si>
  <si>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</si>
  <si>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</si>
  <si>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</si>
  <si>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</si>
  <si>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</si>
  <si>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</si>
  <si>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</si>
  <si>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</si>
  <si>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</si>
  <si>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</si>
  <si>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</si>
  <si>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</si>
  <si>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</si>
  <si>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</si>
  <si>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</si>
  <si>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</si>
  <si>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</si>
  <si>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</si>
  <si>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</si>
  <si>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</si>
  <si>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</si>
  <si>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</si>
  <si>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</si>
  <si>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</si>
  <si>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</si>
  <si>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</si>
  <si>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</si>
  <si>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</si>
  <si>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</si>
  <si>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</si>
  <si>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</si>
  <si>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</si>
  <si>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</si>
  <si>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</si>
  <si>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</si>
  <si>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</si>
  <si>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</si>
  <si>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</si>
  <si>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</si>
  <si>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</si>
  <si>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</si>
  <si>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</si>
  <si>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</si>
  <si>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</si>
  <si>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</si>
  <si>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</si>
  <si>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</si>
  <si>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</si>
  <si>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</si>
  <si>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</si>
  <si>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</si>
  <si>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</si>
  <si>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</si>
  <si>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</si>
  <si>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</si>
  <si>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</si>
  <si>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</si>
  <si>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</si>
  <si>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</si>
  <si>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</si>
  <si>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</si>
  <si>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</si>
  <si>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</si>
  <si>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</si>
  <si>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</si>
  <si>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</si>
  <si>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</si>
  <si>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</si>
  <si>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</si>
  <si>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</si>
  <si>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</si>
  <si>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</si>
  <si>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</si>
  <si>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</si>
  <si>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</si>
  <si>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</si>
  <si>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</si>
  <si>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</si>
  <si>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</si>
  <si>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</si>
  <si>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</si>
  <si>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</si>
  <si>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</si>
  <si>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</si>
  <si>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</si>
  <si>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</si>
  <si>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</si>
  <si>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</si>
  <si>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</si>
  <si>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</si>
  <si>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</si>
  <si>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</si>
  <si>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</si>
  <si>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</si>
  <si>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</si>
  <si>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</si>
  <si>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</si>
  <si>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</si>
  <si>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</si>
  <si>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</si>
  <si>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</si>
  <si>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</si>
  <si>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</si>
  <si>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</si>
  <si>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</si>
  <si>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</si>
  <si>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</si>
  <si>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</si>
  <si>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</si>
  <si>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</si>
  <si>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</si>
  <si>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</si>
  <si>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</si>
  <si>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</si>
  <si>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</si>
  <si>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</si>
  <si>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</si>
  <si>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</si>
  <si>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</si>
  <si>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</si>
  <si>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</si>
  <si>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</si>
  <si>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</si>
  <si>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</si>
  <si>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</si>
  <si>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</si>
  <si>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</si>
  <si>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</si>
  <si>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</si>
  <si>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</si>
  <si>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</si>
  <si>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</si>
  <si>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</si>
  <si>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</si>
  <si>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</si>
  <si>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</si>
  <si>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</si>
  <si>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</si>
  <si>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</si>
  <si>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</si>
  <si>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</si>
  <si>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</si>
  <si>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</si>
  <si>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</si>
  <si>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</si>
  <si>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</si>
  <si>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</si>
  <si>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</si>
  <si>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</si>
  <si>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</si>
  <si>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</si>
  <si>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</si>
  <si>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</si>
  <si>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</si>
  <si>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</si>
  <si>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</si>
  <si>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</si>
  <si>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</si>
  <si>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</si>
  <si>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</si>
  <si>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</si>
  <si>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</si>
  <si>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</si>
  <si>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</si>
  <si>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</si>
  <si>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</si>
  <si>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</si>
  <si>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</si>
  <si>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</si>
  <si>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</si>
  <si>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</si>
  <si>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</si>
  <si>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</si>
  <si>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</si>
  <si>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</si>
  <si>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</si>
  <si>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</si>
  <si>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</si>
  <si>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</si>
  <si>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</si>
  <si>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</si>
  <si>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</si>
  <si>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</si>
  <si>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</si>
  <si>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</si>
  <si>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</si>
  <si>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</si>
  <si>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</si>
  <si>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</si>
  <si>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</si>
  <si>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</si>
  <si>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</si>
  <si>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</si>
  <si>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</si>
  <si>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</si>
  <si>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</si>
  <si>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</si>
  <si>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</si>
  <si>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</si>
  <si>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</si>
  <si>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</si>
  <si>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</si>
  <si>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</si>
  <si>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</si>
  <si>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</si>
  <si>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</si>
  <si>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</si>
  <si>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</si>
  <si>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</si>
  <si>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</si>
  <si>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</si>
  <si>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</si>
  <si>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</si>
  <si>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</si>
  <si>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</si>
  <si>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</si>
  <si>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</si>
  <si>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</si>
  <si>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</si>
  <si>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</si>
  <si>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</si>
  <si>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</si>
  <si>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</si>
  <si>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</si>
  <si>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</si>
  <si>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</si>
  <si>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</si>
  <si>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</si>
  <si>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</si>
  <si>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</si>
  <si>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</si>
  <si>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</si>
  <si>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</si>
  <si>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</si>
  <si>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</si>
  <si>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</si>
  <si>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</si>
  <si>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</si>
  <si>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</si>
  <si>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</si>
  <si>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</si>
  <si>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</si>
  <si>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</si>
  <si>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</si>
  <si>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</si>
  <si>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</si>
  <si>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</si>
  <si>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</si>
  <si>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</si>
  <si>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</si>
  <si>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</si>
  <si>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</si>
  <si>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</si>
  <si>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</si>
  <si>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</si>
  <si>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</si>
  <si>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</si>
  <si>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</si>
  <si>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</si>
  <si>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</si>
  <si>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</si>
  <si>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</si>
  <si>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</si>
  <si>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</si>
  <si>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</si>
  <si>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</si>
  <si>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</si>
  <si>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</si>
  <si>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</si>
  <si>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</si>
  <si>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</si>
  <si>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</si>
  <si>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</si>
  <si>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</si>
  <si>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</si>
  <si>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</si>
  <si>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</si>
  <si>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</si>
  <si>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</si>
  <si>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</si>
  <si>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</si>
  <si>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</si>
  <si>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</si>
  <si>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</si>
  <si>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</si>
  <si>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</si>
  <si>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</si>
  <si>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</si>
  <si>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</si>
  <si>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</si>
  <si>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</si>
  <si>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</si>
  <si>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</si>
  <si>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</si>
  <si>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</si>
  <si>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</si>
  <si>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</si>
  <si>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</si>
  <si>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</si>
  <si>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</si>
  <si>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</si>
  <si>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</si>
  <si>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</si>
  <si>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</si>
  <si>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</si>
  <si>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</si>
  <si>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</si>
  <si>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</si>
  <si>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</si>
  <si>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</si>
  <si>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</si>
  <si>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</si>
  <si>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</si>
  <si>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</si>
  <si>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</si>
  <si>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</si>
  <si>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</si>
  <si>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</si>
  <si>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</si>
  <si>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</si>
  <si>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</si>
  <si>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</si>
  <si>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</si>
  <si>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</si>
  <si>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</si>
  <si>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</si>
  <si>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</si>
  <si>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</si>
  <si>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</si>
  <si>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</si>
  <si>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</si>
  <si>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</si>
  <si>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</si>
  <si>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</si>
  <si>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</si>
  <si>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</si>
  <si>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</si>
  <si>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</si>
  <si>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</si>
  <si>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</si>
  <si>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</si>
  <si>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</si>
  <si>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</si>
  <si>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</si>
  <si>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</si>
  <si>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</si>
  <si>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</si>
  <si>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</si>
  <si>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</si>
  <si>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</si>
  <si>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</si>
  <si>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</si>
  <si>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</si>
  <si>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</si>
  <si>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</si>
  <si>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</si>
  <si>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</si>
  <si>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</si>
  <si>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</si>
  <si>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</si>
  <si>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</si>
  <si>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</si>
  <si>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</si>
  <si>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</si>
  <si>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</si>
  <si>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</si>
  <si>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</si>
  <si>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</si>
  <si>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</si>
  <si>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</si>
  <si>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</si>
  <si>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</si>
  <si>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</si>
  <si>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</si>
  <si>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</si>
  <si>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</si>
  <si>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</si>
  <si>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</si>
  <si>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</si>
  <si>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</si>
  <si>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</si>
  <si>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</si>
  <si>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</si>
  <si>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</si>
  <si>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</si>
  <si>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</si>
  <si>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</si>
  <si>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</si>
  <si>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</si>
  <si>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</si>
  <si>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</si>
  <si>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</si>
  <si>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</si>
  <si>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</si>
  <si>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</si>
  <si>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</si>
  <si>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</si>
  <si>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</si>
  <si>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</si>
  <si>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</si>
  <si>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</si>
  <si>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</si>
  <si>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</si>
  <si>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</si>
  <si>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</si>
  <si>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</si>
  <si>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</si>
  <si>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</si>
  <si>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</si>
  <si>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</si>
  <si>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</si>
  <si>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</si>
  <si>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</si>
  <si>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</si>
  <si>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</si>
  <si>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</si>
  <si>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</si>
  <si>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</si>
  <si>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</si>
  <si>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</si>
  <si>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</si>
  <si>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</si>
  <si>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</si>
  <si>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</si>
  <si>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</si>
  <si>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</si>
  <si>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</si>
  <si>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</si>
  <si>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</si>
  <si>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</si>
  <si>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</si>
  <si>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</si>
  <si>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</si>
  <si>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</si>
  <si>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</si>
  <si>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</si>
  <si>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</si>
  <si>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</si>
  <si>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</si>
  <si>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</si>
  <si>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</si>
  <si>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</si>
  <si>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</si>
  <si>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</si>
  <si>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</si>
  <si>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</si>
  <si>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</si>
  <si>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</si>
  <si>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</si>
  <si>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</si>
  <si>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</si>
  <si>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</si>
  <si>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</si>
  <si>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</si>
  <si>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</si>
  <si>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</si>
  <si>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</si>
  <si>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</si>
  <si>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</si>
  <si>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</si>
  <si>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</si>
  <si>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</si>
  <si>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</si>
  <si>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</si>
  <si>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</si>
  <si>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</si>
  <si>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</si>
  <si>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</si>
  <si>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</si>
  <si>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</si>
  <si>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</si>
  <si>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</si>
  <si>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</si>
  <si>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</si>
  <si>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</si>
  <si>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</si>
  <si>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</si>
  <si>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</si>
  <si>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</si>
  <si>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</si>
  <si>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</si>
  <si>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</si>
  <si>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</si>
  <si>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</si>
  <si>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</si>
  <si>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</si>
  <si>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</si>
  <si>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</si>
  <si>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</si>
  <si>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</si>
  <si>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</si>
  <si>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</si>
  <si>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</si>
  <si>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</si>
  <si>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</si>
  <si>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</si>
  <si>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</si>
  <si>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</si>
  <si>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</si>
  <si>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</si>
  <si>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</si>
  <si>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</si>
  <si>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</si>
  <si>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</si>
  <si>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</si>
  <si>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</si>
  <si>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</si>
  <si>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</si>
  <si>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</si>
  <si>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</si>
  <si>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</si>
  <si>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</si>
  <si>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</si>
  <si>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</si>
  <si>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</si>
  <si>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</si>
  <si>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</si>
  <si>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</si>
  <si>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</si>
  <si>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</si>
  <si>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</si>
  <si>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</si>
  <si>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</si>
  <si>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</si>
  <si>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</si>
  <si>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</si>
  <si>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</si>
  <si>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</si>
  <si>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</si>
  <si>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</si>
  <si>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</si>
  <si>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</si>
  <si>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</si>
  <si>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</si>
  <si>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</si>
  <si>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</si>
  <si>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</si>
  <si>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</si>
  <si>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</si>
  <si>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</si>
  <si>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</si>
  <si>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</si>
  <si>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</si>
  <si>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</si>
  <si>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</si>
  <si>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</si>
  <si>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</si>
  <si>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</si>
  <si>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</si>
  <si>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</si>
  <si>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</si>
  <si>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</si>
  <si>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</si>
  <si>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</si>
  <si>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</si>
  <si>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</si>
  <si>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</si>
  <si>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</si>
  <si>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</si>
  <si>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</si>
  <si>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</si>
  <si>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</si>
  <si>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</si>
  <si>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</si>
  <si>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</si>
  <si>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</si>
  <si>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</si>
  <si>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</si>
  <si>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</si>
  <si>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</si>
  <si>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</si>
  <si>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</si>
  <si>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</si>
  <si>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</si>
  <si>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</si>
  <si>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</si>
  <si>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</si>
  <si>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</si>
  <si>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</si>
  <si>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</si>
  <si>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</si>
  <si>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</si>
  <si>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</si>
  <si>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</si>
  <si>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</si>
  <si>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</si>
  <si>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</si>
  <si>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</si>
  <si>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</si>
  <si>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</si>
  <si>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</si>
  <si>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</si>
  <si>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</si>
  <si>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</si>
  <si>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</si>
  <si>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</si>
  <si>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</si>
  <si>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</si>
  <si>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</si>
  <si>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</si>
  <si>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</si>
  <si>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</si>
  <si>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</si>
  <si>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</si>
  <si>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</si>
  <si>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</si>
  <si>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</si>
  <si>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</si>
  <si>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</si>
  <si>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</si>
  <si>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</si>
  <si>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</si>
  <si>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</si>
  <si>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</si>
  <si>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</si>
  <si>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MONTALVO</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</si>
  <si>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</si>
  <si>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</si>
  <si>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</si>
  <si>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</si>
  <si>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</si>
  <si>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</si>
  <si>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</si>
  <si>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</si>
  <si>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</si>
  <si>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</si>
  <si>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</si>
  <si>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</si>
  <si>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</si>
  <si>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</si>
  <si>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</si>
  <si>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</si>
  <si>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</si>
  <si>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</si>
  <si>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</si>
  <si>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14/10/2025 08:09:00</t>
  </si>
  <si>
    <t>Por regulación de tensión en la S.E. Paragsha II</t>
  </si>
  <si>
    <t>L-2151</t>
  </si>
  <si>
    <t>14/10/2025 08:15:00</t>
  </si>
  <si>
    <t>L. CAJAMARCA NORTE - PAMPA HONDA</t>
  </si>
  <si>
    <t>14/10/2025 06:15:00</t>
  </si>
  <si>
    <t>14/10/2025 08:01:00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</si>
  <si>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</si>
  <si>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</si>
  <si>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</si>
  <si>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</si>
  <si>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</si>
  <si>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</si>
  <si>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</si>
  <si>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</si>
  <si>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</si>
  <si>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</si>
  <si>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</si>
  <si>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</si>
  <si>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</si>
  <si>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</si>
  <si>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</si>
  <si>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</si>
  <si>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</si>
  <si>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</si>
  <si>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</si>
  <si>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</si>
  <si>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06:06:57
</t>
  </si>
  <si>
    <t xml:space="preserve">59.806 
</t>
  </si>
  <si>
    <t xml:space="preserve">15:26:13
</t>
  </si>
  <si>
    <t xml:space="preserve">60.315 
</t>
  </si>
  <si>
    <t>PUCALLPA ISA</t>
  </si>
  <si>
    <t xml:space="preserve">07:14:17
</t>
  </si>
  <si>
    <t xml:space="preserve">59.797 
</t>
  </si>
  <si>
    <t xml:space="preserve">60.314 
</t>
  </si>
  <si>
    <t xml:space="preserve">59.796 
</t>
  </si>
  <si>
    <t xml:space="preserve">60.317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</si>
  <si>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</si>
  <si>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</si>
  <si>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</si>
  <si>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</si>
  <si>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</si>
  <si>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</si>
  <si>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</si>
  <si>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</si>
  <si>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</si>
  <si>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</si>
  <si>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</si>
  <si>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</si>
  <si>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</si>
  <si>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</si>
  <si>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</si>
  <si>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</si>
  <si>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</si>
  <si>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</si>
  <si>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</si>
  <si>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</si>
  <si>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</si>
  <si>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5824101 y resultó S/. 48032 (0.83% ) menor que el correspondiente al martes de la semana pasada.</t>
  </si>
  <si>
    <t>Fecha</t>
  </si>
  <si>
    <t>Costo Total Ejecutado</t>
  </si>
  <si>
    <t>Costo Total Programado</t>
  </si>
  <si>
    <t>MAR 7</t>
  </si>
  <si>
    <t>MIE 8</t>
  </si>
  <si>
    <t>JUE 9</t>
  </si>
  <si>
    <t>VIE 10</t>
  </si>
  <si>
    <t>SAB 11</t>
  </si>
  <si>
    <t>DOM 12</t>
  </si>
  <si>
    <t>LUN 13</t>
  </si>
  <si>
    <t>MAR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</si>
  <si>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</si>
  <si>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</si>
  <si>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</si>
  <si>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</si>
  <si>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</si>
  <si>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</si>
  <si>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</si>
  <si>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</si>
  <si>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</si>
  <si>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</si>
  <si>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</si>
  <si>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</si>
  <si>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</si>
  <si>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</si>
  <si>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</si>
  <si>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</si>
  <si>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</si>
  <si>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</si>
  <si>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</si>
  <si>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</si>
  <si>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</si>
  <si>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</si>
  <si>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</si>
  <si>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</si>
  <si>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</si>
  <si>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</si>
  <si>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</si>
  <si>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</si>
  <si>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</si>
  <si>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</si>
  <si>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</si>
  <si>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</si>
  <si>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</si>
  <si>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</si>
  <si>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</si>
  <si>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</si>
  <si>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</si>
  <si>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</si>
  <si>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</si>
  <si>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</si>
  <si>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</si>
  <si>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</si>
  <si>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</si>
  <si>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</si>
  <si>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</si>
  <si>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</si>
  <si>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</si>
  <si>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</si>
  <si>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</si>
  <si>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</si>
  <si>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</si>
  <si>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</si>
  <si>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</si>
  <si>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</si>
  <si>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</si>
  <si>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</si>
  <si>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</si>
  <si>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</si>
  <si>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</si>
  <si>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</si>
  <si>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</si>
  <si>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</si>
  <si>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</si>
  <si>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</si>
  <si>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</si>
  <si>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</si>
  <si>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147.1021</t>
  </si>
  <si>
    <t>141.6192</t>
  </si>
  <si>
    <t>155.2687</t>
  </si>
  <si>
    <t>130</t>
  </si>
  <si>
    <t>190</t>
  </si>
  <si>
    <t>115</t>
  </si>
  <si>
    <t>154.2579</t>
  </si>
  <si>
    <t>131.0402</t>
  </si>
  <si>
    <t>179.9023</t>
  </si>
  <si>
    <t>127.8543</t>
  </si>
  <si>
    <t>156.985</t>
  </si>
  <si>
    <t>151.2192</t>
  </si>
  <si>
    <t>153.1203</t>
  </si>
  <si>
    <t>178.0956</t>
  </si>
  <si>
    <t>134.7094</t>
  </si>
  <si>
    <t>169.1579</t>
  </si>
  <si>
    <t>136.0388</t>
  </si>
  <si>
    <t>166.3153</t>
  </si>
  <si>
    <t>124.3982</t>
  </si>
  <si>
    <t>167.1844</t>
  </si>
  <si>
    <t>114.5635</t>
  </si>
  <si>
    <t>156.6548</t>
  </si>
  <si>
    <t>108.9786</t>
  </si>
  <si>
    <t>165.4556</t>
  </si>
  <si>
    <t>135.0079</t>
  </si>
  <si>
    <t>85.032</t>
  </si>
  <si>
    <t>134.3251</t>
  </si>
  <si>
    <t>123.8913</t>
  </si>
  <si>
    <t>172</t>
  </si>
  <si>
    <t>103.8568</t>
  </si>
  <si>
    <t>85.1051</t>
  </si>
  <si>
    <t>112.5377</t>
  </si>
  <si>
    <t>166</t>
  </si>
  <si>
    <t>191</t>
  </si>
  <si>
    <t>137.0371</t>
  </si>
  <si>
    <t>111.5284</t>
  </si>
  <si>
    <t>122.5519</t>
  </si>
  <si>
    <t>124.4698</t>
  </si>
  <si>
    <t>156.7568</t>
  </si>
  <si>
    <t>82</t>
  </si>
  <si>
    <t>149.5816</t>
  </si>
  <si>
    <t>163.6117</t>
  </si>
  <si>
    <t>76</t>
  </si>
  <si>
    <t>131.7565</t>
  </si>
  <si>
    <t>155.8581</t>
  </si>
  <si>
    <t>64</t>
  </si>
  <si>
    <t>120.7743</t>
  </si>
  <si>
    <t>98.6879</t>
  </si>
  <si>
    <t>70.0011</t>
  </si>
  <si>
    <t>114.9581</t>
  </si>
  <si>
    <t>71.0239</t>
  </si>
  <si>
    <t>98.6493</t>
  </si>
  <si>
    <t>112.2371</t>
  </si>
  <si>
    <t>155</t>
  </si>
  <si>
    <t>194</t>
  </si>
  <si>
    <t>127.1509</t>
  </si>
  <si>
    <t>121.9075</t>
  </si>
  <si>
    <t>121.28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</si>
  <si>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</si>
  <si>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</si>
  <si>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</si>
  <si>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</si>
  <si>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</si>
  <si>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</si>
  <si>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</si>
  <si>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</si>
  <si>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</si>
  <si>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</si>
  <si>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</si>
  <si>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</si>
  <si>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</si>
  <si>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</si>
  <si>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</si>
  <si>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</si>
  <si>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</si>
  <si>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</si>
  <si>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</si>
  <si>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</si>
  <si>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</si>
  <si>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</si>
  <si>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</si>
  <si>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</si>
  <si>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</si>
  <si>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</si>
  <si>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</si>
  <si>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</si>
  <si>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</si>
  <si>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</si>
  <si>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</si>
  <si>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</si>
  <si>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</si>
  <si>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</si>
  <si>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</si>
  <si>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</si>
  <si>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</si>
  <si>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</si>
  <si>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</si>
  <si>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</si>
  <si>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</si>
  <si>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</si>
  <si>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</si>
  <si>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</si>
  <si>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</si>
  <si>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</si>
  <si>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</si>
  <si>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</si>
  <si>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</si>
  <si>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</si>
  <si>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</si>
  <si>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</si>
  <si>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</si>
  <si>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</si>
  <si>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</si>
  <si>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</si>
  <si>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</si>
  <si>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</si>
  <si>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</si>
  <si>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</si>
  <si>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</si>
  <si>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</si>
  <si>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</si>
  <si>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</si>
  <si>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</si>
  <si>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</si>
  <si>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</si>
  <si>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</si>
  <si>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</si>
  <si>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</si>
  <si>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</si>
  <si>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</si>
  <si>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</si>
  <si>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</si>
  <si>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</si>
  <si>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</si>
  <si>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</si>
  <si>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</si>
  <si>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</si>
  <si>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</si>
  <si>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</si>
  <si>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</si>
  <si>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</si>
  <si>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</si>
  <si>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</si>
  <si>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</si>
  <si>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</si>
  <si>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</si>
  <si>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</si>
  <si>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</si>
  <si>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</si>
  <si>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</si>
  <si>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</si>
  <si>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</si>
  <si>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</si>
  <si>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</si>
  <si>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</si>
  <si>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</si>
  <si>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</si>
  <si>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</si>
  <si>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</si>
  <si>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</si>
  <si>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</si>
  <si>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</si>
  <si>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</si>
  <si>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</si>
  <si>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</si>
  <si>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</si>
  <si>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</si>
  <si>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</si>
  <si>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</si>
  <si>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</si>
  <si>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</si>
  <si>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</si>
  <si>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</si>
  <si>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</si>
  <si>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</si>
  <si>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</si>
  <si>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76.2511</t>
  </si>
  <si>
    <t>35.7302</t>
  </si>
  <si>
    <t>90</t>
  </si>
  <si>
    <t>43.7691</t>
  </si>
  <si>
    <t>54.7088</t>
  </si>
  <si>
    <t>53.9598</t>
  </si>
  <si>
    <t>12.0003</t>
  </si>
  <si>
    <t>73.9598</t>
  </si>
  <si>
    <t>53.7103</t>
  </si>
  <si>
    <t>53.8618</t>
  </si>
  <si>
    <t>50.9795</t>
  </si>
  <si>
    <t>36.3029</t>
  </si>
  <si>
    <t>30.8979</t>
  </si>
  <si>
    <t>52.3808</t>
  </si>
  <si>
    <t>34.7313</t>
  </si>
  <si>
    <t>75</t>
  </si>
  <si>
    <t>35.7421</t>
  </si>
  <si>
    <t>10.0977</t>
  </si>
  <si>
    <t>77.1457</t>
  </si>
  <si>
    <t>33.015</t>
  </si>
  <si>
    <t>53.7808</t>
  </si>
  <si>
    <t>36.8797</t>
  </si>
  <si>
    <t>26.9044</t>
  </si>
  <si>
    <t>55.2906</t>
  </si>
  <si>
    <t>35.8421</t>
  </si>
  <si>
    <t>53.9612</t>
  </si>
  <si>
    <t>27.4605</t>
  </si>
  <si>
    <t>65.6018</t>
  </si>
  <si>
    <t>26.5985</t>
  </si>
  <si>
    <t>47.0506</t>
  </si>
  <si>
    <t>34.3452</t>
  </si>
  <si>
    <t>63.0214</t>
  </si>
  <si>
    <t>25.5444</t>
  </si>
  <si>
    <t>36.9921</t>
  </si>
  <si>
    <t>105.968</t>
  </si>
  <si>
    <t>37.6749</t>
  </si>
  <si>
    <t>52.6764</t>
  </si>
  <si>
    <t>69.4793</t>
  </si>
  <si>
    <t>87.1439</t>
  </si>
  <si>
    <t>78.4623</t>
  </si>
  <si>
    <t>34.9629</t>
  </si>
  <si>
    <t>79.4716</t>
  </si>
  <si>
    <t>68.4481</t>
  </si>
  <si>
    <t>47.5302</t>
  </si>
  <si>
    <t>34.2432</t>
  </si>
  <si>
    <t>41.4184</t>
  </si>
  <si>
    <t>27.3883</t>
  </si>
  <si>
    <t>59.2435</t>
  </si>
  <si>
    <t>35.1419</t>
  </si>
  <si>
    <t>34.2257</t>
  </si>
  <si>
    <t>56.3121</t>
  </si>
  <si>
    <t>89.9989</t>
  </si>
  <si>
    <t>40.0419</t>
  </si>
  <si>
    <t>82.9761</t>
  </si>
  <si>
    <t>56.3507</t>
  </si>
  <si>
    <t>47.7629</t>
  </si>
  <si>
    <t>50.8491</t>
  </si>
  <si>
    <t>50.0925</t>
  </si>
  <si>
    <t>50.72</t>
  </si>
  <si>
    <t>924-22</t>
  </si>
  <si>
    <t>URS-ENL-001 - G1</t>
  </si>
  <si>
    <t>CHHuinco - G1</t>
  </si>
  <si>
    <t>38.1256</t>
  </si>
  <si>
    <t>26.6145</t>
  </si>
  <si>
    <t>11.8278</t>
  </si>
  <si>
    <t>25.4942</t>
  </si>
  <si>
    <t>14.6701</t>
  </si>
  <si>
    <t>25.5464</t>
  </si>
  <si>
    <t>14.5286</t>
  </si>
  <si>
    <t>28.0563</t>
  </si>
  <si>
    <t>25.0537</t>
  </si>
  <si>
    <t>25.156</t>
  </si>
  <si>
    <t>35.3448</t>
  </si>
  <si>
    <t>38.7764</t>
  </si>
  <si>
    <t>34.0362</t>
  </si>
  <si>
    <t>26.0963</t>
  </si>
  <si>
    <t>37.68</t>
  </si>
  <si>
    <t>44.8193</t>
  </si>
  <si>
    <t>19.3876</t>
  </si>
  <si>
    <t>14.4786</t>
  </si>
  <si>
    <t>31.891</t>
  </si>
  <si>
    <t>32.9902</t>
  </si>
  <si>
    <t>31.9914</t>
  </si>
  <si>
    <t>34.8099</t>
  </si>
  <si>
    <t>19.9429</t>
  </si>
  <si>
    <t>33.9377</t>
  </si>
  <si>
    <t>45</t>
  </si>
  <si>
    <t>17.622</t>
  </si>
  <si>
    <t>20.2371</t>
  </si>
  <si>
    <t>41.4881</t>
  </si>
  <si>
    <t>25.4245</t>
  </si>
  <si>
    <t>25.0462</t>
  </si>
  <si>
    <t>25.36</t>
  </si>
  <si>
    <t>924-23</t>
  </si>
  <si>
    <t>URS-ENL-001 - G2</t>
  </si>
  <si>
    <t>CHHuinco - G2</t>
  </si>
  <si>
    <t>25.821</t>
  </si>
  <si>
    <t>11.7441</t>
  </si>
  <si>
    <t>25.3686</t>
  </si>
  <si>
    <t>24.9026</t>
  </si>
  <si>
    <t>6.0002</t>
  </si>
  <si>
    <t>22.8312</t>
  </si>
  <si>
    <t>25.0757</t>
  </si>
  <si>
    <t>14.253</t>
  </si>
  <si>
    <t>25.0655</t>
  </si>
  <si>
    <t>14.2771</t>
  </si>
  <si>
    <t>33.6299</t>
  </si>
  <si>
    <t>25.2464</t>
  </si>
  <si>
    <t>13.6065</t>
  </si>
  <si>
    <t>33.2156</t>
  </si>
  <si>
    <t>37.32</t>
  </si>
  <si>
    <t>11.914</t>
  </si>
  <si>
    <t>24.6533</t>
  </si>
  <si>
    <t>3.3659</t>
  </si>
  <si>
    <t>25.7152</t>
  </si>
  <si>
    <t>11.005</t>
  </si>
  <si>
    <t>17.9269</t>
  </si>
  <si>
    <t>12.2932</t>
  </si>
  <si>
    <t>8.9681</t>
  </si>
  <si>
    <t>27.6453</t>
  </si>
  <si>
    <t>26.9806</t>
  </si>
  <si>
    <t>10</t>
  </si>
  <si>
    <t>19.8666</t>
  </si>
  <si>
    <t>31.1304</t>
  </si>
  <si>
    <t>32.7096</t>
  </si>
  <si>
    <t>14.1447</t>
  </si>
  <si>
    <t>20.6849</t>
  </si>
  <si>
    <t>38.8812</t>
  </si>
  <si>
    <t>22.7408</t>
  </si>
  <si>
    <t>19.2542</t>
  </si>
  <si>
    <t>14.3003</t>
  </si>
  <si>
    <t>26.6905</t>
  </si>
  <si>
    <t>29.4036</t>
  </si>
  <si>
    <t>27.9656</t>
  </si>
  <si>
    <t>17.2912</t>
  </si>
  <si>
    <t>19.8048</t>
  </si>
  <si>
    <t>27.9845</t>
  </si>
  <si>
    <t>924-24</t>
  </si>
  <si>
    <t>URS-ENL-001 - G3</t>
  </si>
  <si>
    <t>CHHuinco - G3</t>
  </si>
  <si>
    <t>20.1971</t>
  </si>
  <si>
    <t>39.0116</t>
  </si>
  <si>
    <t>38.9073</t>
  </si>
  <si>
    <t>39.139</t>
  </si>
  <si>
    <t>25.7746</t>
  </si>
  <si>
    <t>14.4287</t>
  </si>
  <si>
    <t>19.3103</t>
  </si>
  <si>
    <t>20.33</t>
  </si>
  <si>
    <t>23.6309</t>
  </si>
  <si>
    <t>22.7482</t>
  </si>
  <si>
    <t>26.2845</t>
  </si>
  <si>
    <t>45.1807</t>
  </si>
  <si>
    <t>35.842</t>
  </si>
  <si>
    <t>33.734</t>
  </si>
  <si>
    <t>18.496</t>
  </si>
  <si>
    <t>20.1341</t>
  </si>
  <si>
    <t>23.5302</t>
  </si>
  <si>
    <t>43.8386</t>
  </si>
  <si>
    <t>39.581</t>
  </si>
  <si>
    <t>39.9856</t>
  </si>
  <si>
    <t>22.9149</t>
  </si>
  <si>
    <t>22.1245</t>
  </si>
  <si>
    <t>14.7279</t>
  </si>
  <si>
    <t>29.8399</t>
  </si>
  <si>
    <t>28.3465</t>
  </si>
  <si>
    <t>27.5428</t>
  </si>
  <si>
    <t>28.3661</t>
  </si>
  <si>
    <t>924-25</t>
  </si>
  <si>
    <t>URS-ENL-001 - G4</t>
  </si>
  <si>
    <t>CHHuinco - G4</t>
  </si>
  <si>
    <t>37.5645</t>
  </si>
  <si>
    <t>23.0724</t>
  </si>
  <si>
    <t>25.7853</t>
  </si>
  <si>
    <t>14.4037</t>
  </si>
  <si>
    <t>39.1599</t>
  </si>
  <si>
    <t>25.9771</t>
  </si>
  <si>
    <t>13.742</t>
  </si>
  <si>
    <t>13.8593</t>
  </si>
  <si>
    <t>21.8673</t>
  </si>
  <si>
    <t>27.663</t>
  </si>
  <si>
    <t>34.6693</t>
  </si>
  <si>
    <t>43.3053</t>
  </si>
  <si>
    <t>39.4859</t>
  </si>
  <si>
    <t>22.7924</t>
  </si>
  <si>
    <t>28.276</t>
  </si>
  <si>
    <t>41.488</t>
  </si>
  <si>
    <t>1906-280</t>
  </si>
  <si>
    <t>URS-ENL-002</t>
  </si>
  <si>
    <t>CHMatuca</t>
  </si>
  <si>
    <t>1906-28</t>
  </si>
  <si>
    <t>URS-ENL-002 - G1</t>
  </si>
  <si>
    <t>CHMatuca - G1</t>
  </si>
  <si>
    <t>1906-29</t>
  </si>
  <si>
    <t>URS-ENL-002 - G2</t>
  </si>
  <si>
    <t>CHMatuca - G2</t>
  </si>
  <si>
    <t>1964-11513</t>
  </si>
  <si>
    <t>C.T. CHILCA UNO</t>
  </si>
  <si>
    <t>URS-ENG-001</t>
  </si>
  <si>
    <t>CTChilc1 - CC</t>
  </si>
  <si>
    <t>101.7489</t>
  </si>
  <si>
    <t>74.2969</t>
  </si>
  <si>
    <t>88</t>
  </si>
  <si>
    <t>84.6232</t>
  </si>
  <si>
    <t>100</t>
  </si>
  <si>
    <t>165.9997</t>
  </si>
  <si>
    <t>178</t>
  </si>
  <si>
    <t>98.224</t>
  </si>
  <si>
    <t>83.8826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</si>
  <si>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</si>
  <si>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</si>
  <si>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</si>
  <si>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</si>
  <si>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</si>
  <si>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</si>
  <si>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</si>
  <si>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</si>
  <si>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</si>
  <si>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</si>
  <si>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</si>
  <si>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</si>
  <si>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</si>
  <si>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</si>
  <si>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</si>
  <si>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</si>
  <si>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</si>
  <si>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</si>
  <si>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</si>
  <si>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</si>
  <si>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</si>
  <si>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</si>
  <si>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</si>
  <si>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</si>
  <si>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</si>
  <si>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</si>
  <si>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</si>
  <si>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</si>
  <si>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</si>
  <si>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</si>
  <si>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</si>
  <si>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</si>
  <si>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</si>
  <si>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</si>
  <si>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</si>
  <si>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</si>
  <si>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</si>
  <si>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</si>
  <si>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11.2242</t>
  </si>
  <si>
    <t>11.2172</t>
  </si>
  <si>
    <t>10.3859</t>
  </si>
  <si>
    <t>14.4323</t>
  </si>
  <si>
    <t>17.6639</t>
  </si>
  <si>
    <t>18.751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</si>
  <si>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</si>
  <si>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</si>
  <si>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</si>
  <si>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</si>
  <si>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</si>
  <si>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</si>
  <si>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</si>
  <si>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</si>
  <si>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</si>
  <si>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</si>
  <si>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</si>
  <si>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</si>
  <si>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</si>
  <si>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</si>
  <si>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</si>
  <si>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</si>
  <si>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</si>
  <si>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</si>
  <si>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</si>
  <si>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</si>
  <si>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</si>
  <si>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</si>
  <si>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</si>
  <si>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</si>
  <si>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</si>
  <si>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83.9729</t>
  </si>
  <si>
    <t>65.6078</t>
  </si>
  <si>
    <t>39.2912</t>
  </si>
  <si>
    <t>40.0402</t>
  </si>
  <si>
    <t>20.0402</t>
  </si>
  <si>
    <t>94</t>
  </si>
  <si>
    <t>40.2897</t>
  </si>
  <si>
    <t>40.1382</t>
  </si>
  <si>
    <t>44.7965</t>
  </si>
  <si>
    <t>73.8145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</si>
  <si>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</si>
  <si>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</si>
  <si>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</si>
  <si>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</si>
  <si>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</si>
  <si>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</si>
  <si>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</si>
  <si>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</si>
  <si>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</si>
  <si>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</si>
  <si>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</si>
  <si>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</si>
  <si>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</si>
  <si>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</si>
  <si>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</si>
  <si>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</si>
  <si>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</si>
  <si>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</si>
  <si>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</si>
  <si>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</si>
  <si>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</si>
  <si>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</si>
  <si>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18:31 h se desconectó la CT Kallpa del AGC por problemas con sus señales.
A las 18:50 h la CT Kallpa se conectó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</si>
  <si>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</si>
  <si>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</si>
  <si>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</si>
  <si>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</si>
  <si>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</si>
  <si>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</si>
  <si>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</si>
  <si>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</si>
  <si>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</si>
  <si>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</si>
  <si>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</si>
  <si>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</si>
  <si>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Tablazo; C.H. Pias, C.H. Carpapata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</si>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</sst>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981.44539999999995</c:v>
                </c:pt>
                <c:pt idx="1">
                  <c:v>987.94439999999997</c:v>
                </c:pt>
                <c:pt idx="2">
                  <c:v>984.28859999999997</c:v>
                </c:pt>
                <c:pt idx="3">
                  <c:v>943.60889999999995</c:v>
                </c:pt>
                <c:pt idx="4">
                  <c:v>939.26760000000002</c:v>
                </c:pt>
                <c:pt idx="5">
                  <c:v>962.42370000000005</c:v>
                </c:pt>
                <c:pt idx="6">
                  <c:v>936.23850000000004</c:v>
                </c:pt>
                <c:pt idx="7">
                  <c:v>960.63189999999997</c:v>
                </c:pt>
                <c:pt idx="8">
                  <c:v>934.57659999999998</c:v>
                </c:pt>
                <c:pt idx="9">
                  <c:v>962.38260000000002</c:v>
                </c:pt>
                <c:pt idx="10">
                  <c:v>982.44970000000001</c:v>
                </c:pt>
                <c:pt idx="11">
                  <c:v>1037.6432</c:v>
                </c:pt>
                <c:pt idx="12">
                  <c:v>1019.8962</c:v>
                </c:pt>
                <c:pt idx="13">
                  <c:v>1065.1131</c:v>
                </c:pt>
                <c:pt idx="14">
                  <c:v>1049.8241</c:v>
                </c:pt>
                <c:pt idx="15">
                  <c:v>1107.1622</c:v>
                </c:pt>
                <c:pt idx="16">
                  <c:v>1136.0988</c:v>
                </c:pt>
                <c:pt idx="17">
                  <c:v>1113.8330000000001</c:v>
                </c:pt>
                <c:pt idx="18">
                  <c:v>1146.9201</c:v>
                </c:pt>
                <c:pt idx="19">
                  <c:v>1179.1855</c:v>
                </c:pt>
                <c:pt idx="20">
                  <c:v>1186.8193000000001</c:v>
                </c:pt>
                <c:pt idx="21">
                  <c:v>1238.6776</c:v>
                </c:pt>
                <c:pt idx="22">
                  <c:v>1220.9194</c:v>
                </c:pt>
                <c:pt idx="23">
                  <c:v>1249.5708</c:v>
                </c:pt>
                <c:pt idx="24">
                  <c:v>1250.9485999999999</c:v>
                </c:pt>
                <c:pt idx="25">
                  <c:v>1194.2483</c:v>
                </c:pt>
                <c:pt idx="26">
                  <c:v>1204.2505000000001</c:v>
                </c:pt>
                <c:pt idx="27">
                  <c:v>1186.8803</c:v>
                </c:pt>
                <c:pt idx="28">
                  <c:v>1205.9485999999999</c:v>
                </c:pt>
                <c:pt idx="29">
                  <c:v>1234.2926</c:v>
                </c:pt>
                <c:pt idx="30">
                  <c:v>1193.6623999999999</c:v>
                </c:pt>
                <c:pt idx="31">
                  <c:v>1200.0652</c:v>
                </c:pt>
                <c:pt idx="32">
                  <c:v>1212.9380000000001</c:v>
                </c:pt>
                <c:pt idx="33">
                  <c:v>1196.9625000000001</c:v>
                </c:pt>
                <c:pt idx="34">
                  <c:v>1160.5841</c:v>
                </c:pt>
                <c:pt idx="35">
                  <c:v>1128.1513</c:v>
                </c:pt>
                <c:pt idx="36">
                  <c:v>1207.1176</c:v>
                </c:pt>
                <c:pt idx="37">
                  <c:v>1242.0648000000001</c:v>
                </c:pt>
                <c:pt idx="38">
                  <c:v>1230.9121</c:v>
                </c:pt>
                <c:pt idx="39">
                  <c:v>1227.6362999999999</c:v>
                </c:pt>
                <c:pt idx="40">
                  <c:v>1225.0202999999999</c:v>
                </c:pt>
                <c:pt idx="41">
                  <c:v>1219.3435999999999</c:v>
                </c:pt>
                <c:pt idx="42">
                  <c:v>1200.1384</c:v>
                </c:pt>
                <c:pt idx="43">
                  <c:v>1159.6826000000001</c:v>
                </c:pt>
                <c:pt idx="44">
                  <c:v>1164.7217000000001</c:v>
                </c:pt>
                <c:pt idx="45">
                  <c:v>1070.5144</c:v>
                </c:pt>
                <c:pt idx="46">
                  <c:v>1050.0482999999999</c:v>
                </c:pt>
                <c:pt idx="47">
                  <c:v>1067.7555</c:v>
                </c:pt>
              </c:numCache>
            </c:numRef>
          </c:val>
          <c:smooth val="0"/>
          <c:extLst>
            <c:ext xmlns:c16="http://schemas.microsoft.com/office/drawing/2014/chart" uri="{C3380CC4-5D6E-409C-BE32-E72D297353CC}">
              <c16:uniqueId val="{00000000-E428-4EC4-B4BC-8C9F7F10E27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1637.4676999999999</c:v>
                </c:pt>
                <c:pt idx="1">
                  <c:v>1639.404</c:v>
                </c:pt>
                <c:pt idx="2">
                  <c:v>1647.1666</c:v>
                </c:pt>
                <c:pt idx="3">
                  <c:v>1612.1220000000001</c:v>
                </c:pt>
                <c:pt idx="4">
                  <c:v>1618.8077000000001</c:v>
                </c:pt>
                <c:pt idx="5">
                  <c:v>1644.4965999999999</c:v>
                </c:pt>
                <c:pt idx="6">
                  <c:v>1609.8389999999999</c:v>
                </c:pt>
                <c:pt idx="7">
                  <c:v>1630.8126999999999</c:v>
                </c:pt>
                <c:pt idx="8">
                  <c:v>1656.8824</c:v>
                </c:pt>
                <c:pt idx="9">
                  <c:v>1676.0590999999999</c:v>
                </c:pt>
                <c:pt idx="10">
                  <c:v>1646.4196999999999</c:v>
                </c:pt>
                <c:pt idx="11">
                  <c:v>1648.2847999999999</c:v>
                </c:pt>
                <c:pt idx="12">
                  <c:v>1669.7009</c:v>
                </c:pt>
                <c:pt idx="13">
                  <c:v>1676.4711</c:v>
                </c:pt>
                <c:pt idx="14">
                  <c:v>1690.9802</c:v>
                </c:pt>
                <c:pt idx="15">
                  <c:v>1714.6280999999999</c:v>
                </c:pt>
                <c:pt idx="16">
                  <c:v>1712.4915000000001</c:v>
                </c:pt>
                <c:pt idx="17">
                  <c:v>1727.6799000000001</c:v>
                </c:pt>
                <c:pt idx="18">
                  <c:v>1742.6712</c:v>
                </c:pt>
                <c:pt idx="19">
                  <c:v>1760.155</c:v>
                </c:pt>
                <c:pt idx="20">
                  <c:v>1756.5517</c:v>
                </c:pt>
                <c:pt idx="21">
                  <c:v>1780.6144999999999</c:v>
                </c:pt>
                <c:pt idx="22">
                  <c:v>1779.3149000000001</c:v>
                </c:pt>
                <c:pt idx="23">
                  <c:v>1762.2326</c:v>
                </c:pt>
                <c:pt idx="24">
                  <c:v>1754.5733</c:v>
                </c:pt>
                <c:pt idx="25">
                  <c:v>1738.1831999999999</c:v>
                </c:pt>
                <c:pt idx="26">
                  <c:v>1729.4666</c:v>
                </c:pt>
                <c:pt idx="27">
                  <c:v>1763.5695000000001</c:v>
                </c:pt>
                <c:pt idx="28">
                  <c:v>1772.3532</c:v>
                </c:pt>
                <c:pt idx="29">
                  <c:v>1777.2918999999999</c:v>
                </c:pt>
                <c:pt idx="30">
                  <c:v>1780.8006</c:v>
                </c:pt>
                <c:pt idx="31">
                  <c:v>1785.8094000000001</c:v>
                </c:pt>
                <c:pt idx="32">
                  <c:v>1782.3198</c:v>
                </c:pt>
                <c:pt idx="33">
                  <c:v>1797.6244999999999</c:v>
                </c:pt>
                <c:pt idx="34">
                  <c:v>1804.2229</c:v>
                </c:pt>
                <c:pt idx="35">
                  <c:v>1818.9463000000001</c:v>
                </c:pt>
                <c:pt idx="36">
                  <c:v>1821.855</c:v>
                </c:pt>
                <c:pt idx="37">
                  <c:v>1790.1102000000001</c:v>
                </c:pt>
                <c:pt idx="38">
                  <c:v>1791.6596999999999</c:v>
                </c:pt>
                <c:pt idx="39">
                  <c:v>1829.7715000000001</c:v>
                </c:pt>
                <c:pt idx="40">
                  <c:v>1795.0026</c:v>
                </c:pt>
                <c:pt idx="41">
                  <c:v>1796.1967999999999</c:v>
                </c:pt>
                <c:pt idx="42">
                  <c:v>1793.1265000000001</c:v>
                </c:pt>
                <c:pt idx="43">
                  <c:v>1784.5337999999999</c:v>
                </c:pt>
                <c:pt idx="44">
                  <c:v>1764.1205</c:v>
                </c:pt>
                <c:pt idx="45">
                  <c:v>1718.8246999999999</c:v>
                </c:pt>
                <c:pt idx="46">
                  <c:v>1704.4072000000001</c:v>
                </c:pt>
                <c:pt idx="47">
                  <c:v>1693.5600999999999</c:v>
                </c:pt>
              </c:numCache>
            </c:numRef>
          </c:val>
          <c:smooth val="0"/>
          <c:extLst>
            <c:ext xmlns:c16="http://schemas.microsoft.com/office/drawing/2014/chart" uri="{C3380CC4-5D6E-409C-BE32-E72D297353CC}">
              <c16:uniqueId val="{00000001-E428-4EC4-B4BC-8C9F7F10E27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3908.8869</c:v>
                </c:pt>
                <c:pt idx="1">
                  <c:v>3811.2516000000001</c:v>
                </c:pt>
                <c:pt idx="2">
                  <c:v>3674.5448000000001</c:v>
                </c:pt>
                <c:pt idx="3">
                  <c:v>3718.4690999999998</c:v>
                </c:pt>
                <c:pt idx="4">
                  <c:v>3756.7247000000002</c:v>
                </c:pt>
                <c:pt idx="5">
                  <c:v>3692.7797</c:v>
                </c:pt>
                <c:pt idx="6">
                  <c:v>3683.1224999999999</c:v>
                </c:pt>
                <c:pt idx="7">
                  <c:v>3558.0554000000002</c:v>
                </c:pt>
                <c:pt idx="8">
                  <c:v>3750.6410000000001</c:v>
                </c:pt>
                <c:pt idx="9">
                  <c:v>3767.6583000000001</c:v>
                </c:pt>
                <c:pt idx="10">
                  <c:v>3870.5306</c:v>
                </c:pt>
                <c:pt idx="11">
                  <c:v>3742.7719999999999</c:v>
                </c:pt>
                <c:pt idx="12">
                  <c:v>3829.6028999999999</c:v>
                </c:pt>
                <c:pt idx="13">
                  <c:v>3966.8157999999999</c:v>
                </c:pt>
                <c:pt idx="14">
                  <c:v>4032.2957000000001</c:v>
                </c:pt>
                <c:pt idx="15">
                  <c:v>4256.3096999999998</c:v>
                </c:pt>
                <c:pt idx="16">
                  <c:v>4422.4097000000002</c:v>
                </c:pt>
                <c:pt idx="17">
                  <c:v>4445.2870999999996</c:v>
                </c:pt>
                <c:pt idx="18">
                  <c:v>4626.9087</c:v>
                </c:pt>
                <c:pt idx="19">
                  <c:v>4526.1594999999998</c:v>
                </c:pt>
                <c:pt idx="20">
                  <c:v>4697.4290000000001</c:v>
                </c:pt>
                <c:pt idx="21">
                  <c:v>4804.3078999999998</c:v>
                </c:pt>
                <c:pt idx="22">
                  <c:v>4810.3657000000003</c:v>
                </c:pt>
                <c:pt idx="23">
                  <c:v>4790.5965999999999</c:v>
                </c:pt>
                <c:pt idx="24">
                  <c:v>4617.9781000000003</c:v>
                </c:pt>
                <c:pt idx="25">
                  <c:v>4706.1684999999998</c:v>
                </c:pt>
                <c:pt idx="26">
                  <c:v>4706.2829000000002</c:v>
                </c:pt>
                <c:pt idx="27">
                  <c:v>4586.9502000000002</c:v>
                </c:pt>
                <c:pt idx="28">
                  <c:v>4784.2982000000002</c:v>
                </c:pt>
                <c:pt idx="29">
                  <c:v>4684.0155000000004</c:v>
                </c:pt>
                <c:pt idx="30">
                  <c:v>4806.1369999999997</c:v>
                </c:pt>
                <c:pt idx="31">
                  <c:v>4666.1253999999999</c:v>
                </c:pt>
                <c:pt idx="32">
                  <c:v>4617.1422000000002</c:v>
                </c:pt>
                <c:pt idx="33">
                  <c:v>4610.7129999999997</c:v>
                </c:pt>
                <c:pt idx="34">
                  <c:v>4606.1930000000002</c:v>
                </c:pt>
                <c:pt idx="35">
                  <c:v>4421.5024000000003</c:v>
                </c:pt>
                <c:pt idx="36">
                  <c:v>4570.2273999999998</c:v>
                </c:pt>
                <c:pt idx="37">
                  <c:v>4542.0249999999996</c:v>
                </c:pt>
                <c:pt idx="38">
                  <c:v>4524.6282000000001</c:v>
                </c:pt>
                <c:pt idx="39">
                  <c:v>4513.3922000000002</c:v>
                </c:pt>
                <c:pt idx="40">
                  <c:v>4553.4771000000001</c:v>
                </c:pt>
                <c:pt idx="41">
                  <c:v>4533.6596</c:v>
                </c:pt>
                <c:pt idx="42">
                  <c:v>4435.0351000000001</c:v>
                </c:pt>
                <c:pt idx="43">
                  <c:v>4504.1836000000003</c:v>
                </c:pt>
                <c:pt idx="44">
                  <c:v>4543.4578000000001</c:v>
                </c:pt>
                <c:pt idx="45">
                  <c:v>4383.7609000000002</c:v>
                </c:pt>
                <c:pt idx="46">
                  <c:v>4221.7444999999998</c:v>
                </c:pt>
                <c:pt idx="47">
                  <c:v>4015.4843999999998</c:v>
                </c:pt>
              </c:numCache>
            </c:numRef>
          </c:val>
          <c:smooth val="0"/>
          <c:extLst>
            <c:ext xmlns:c16="http://schemas.microsoft.com/office/drawing/2014/chart" uri="{C3380CC4-5D6E-409C-BE32-E72D297353CC}">
              <c16:uniqueId val="{00000002-E428-4EC4-B4BC-8C9F7F10E27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3B0-4D6A-936A-49920AF71F8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3B0-4D6A-936A-49920AF71F8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23.87067</c:v>
                </c:pt>
                <c:pt idx="1">
                  <c:v>23.797039999999999</c:v>
                </c:pt>
                <c:pt idx="2">
                  <c:v>21.887920000000001</c:v>
                </c:pt>
                <c:pt idx="3">
                  <c:v>24.552720000000001</c:v>
                </c:pt>
                <c:pt idx="4">
                  <c:v>24.074549999999999</c:v>
                </c:pt>
                <c:pt idx="5">
                  <c:v>20.191299999999998</c:v>
                </c:pt>
                <c:pt idx="6">
                  <c:v>23.172149999999998</c:v>
                </c:pt>
                <c:pt idx="7">
                  <c:v>24.047940000000001</c:v>
                </c:pt>
                <c:pt idx="8">
                  <c:v>27.294830000000001</c:v>
                </c:pt>
                <c:pt idx="9">
                  <c:v>31.56645</c:v>
                </c:pt>
                <c:pt idx="10">
                  <c:v>28.700569999999999</c:v>
                </c:pt>
                <c:pt idx="11">
                  <c:v>30.697120000000002</c:v>
                </c:pt>
                <c:pt idx="12">
                  <c:v>31.24699</c:v>
                </c:pt>
                <c:pt idx="13">
                  <c:v>30.939900000000002</c:v>
                </c:pt>
                <c:pt idx="14">
                  <c:v>30.209700000000002</c:v>
                </c:pt>
                <c:pt idx="15">
                  <c:v>30.309539999999998</c:v>
                </c:pt>
                <c:pt idx="16">
                  <c:v>31.025849999999998</c:v>
                </c:pt>
                <c:pt idx="17">
                  <c:v>31.393049999999999</c:v>
                </c:pt>
                <c:pt idx="18">
                  <c:v>32.044550000000001</c:v>
                </c:pt>
                <c:pt idx="19">
                  <c:v>32.432589999999998</c:v>
                </c:pt>
                <c:pt idx="20">
                  <c:v>32.063459999999999</c:v>
                </c:pt>
                <c:pt idx="21">
                  <c:v>30.923439999999999</c:v>
                </c:pt>
                <c:pt idx="22">
                  <c:v>31.209140000000001</c:v>
                </c:pt>
                <c:pt idx="23">
                  <c:v>31.10247</c:v>
                </c:pt>
                <c:pt idx="24">
                  <c:v>22.223220000000001</c:v>
                </c:pt>
                <c:pt idx="25">
                  <c:v>24.49417</c:v>
                </c:pt>
                <c:pt idx="26">
                  <c:v>21.541879999999999</c:v>
                </c:pt>
                <c:pt idx="27">
                  <c:v>20.92465</c:v>
                </c:pt>
                <c:pt idx="28">
                  <c:v>23.657119999999999</c:v>
                </c:pt>
                <c:pt idx="29">
                  <c:v>22.990629999999999</c:v>
                </c:pt>
                <c:pt idx="30">
                  <c:v>23.237349999999999</c:v>
                </c:pt>
                <c:pt idx="31">
                  <c:v>24.292249999999999</c:v>
                </c:pt>
                <c:pt idx="32">
                  <c:v>24.362089999999998</c:v>
                </c:pt>
                <c:pt idx="33">
                  <c:v>24.211169999999999</c:v>
                </c:pt>
                <c:pt idx="34">
                  <c:v>24.08192</c:v>
                </c:pt>
                <c:pt idx="35">
                  <c:v>15.5655</c:v>
                </c:pt>
                <c:pt idx="36">
                  <c:v>12.403119999999999</c:v>
                </c:pt>
                <c:pt idx="37">
                  <c:v>11.63114</c:v>
                </c:pt>
                <c:pt idx="38">
                  <c:v>11.181100000000001</c:v>
                </c:pt>
                <c:pt idx="39">
                  <c:v>12.26618</c:v>
                </c:pt>
                <c:pt idx="40">
                  <c:v>13.15896</c:v>
                </c:pt>
                <c:pt idx="41">
                  <c:v>13.17258</c:v>
                </c:pt>
                <c:pt idx="42">
                  <c:v>16.00469</c:v>
                </c:pt>
                <c:pt idx="43">
                  <c:v>21.128810000000001</c:v>
                </c:pt>
                <c:pt idx="44">
                  <c:v>24.461690000000001</c:v>
                </c:pt>
                <c:pt idx="45">
                  <c:v>26.258420000000001</c:v>
                </c:pt>
                <c:pt idx="46">
                  <c:v>30.57837</c:v>
                </c:pt>
                <c:pt idx="47">
                  <c:v>31.55301</c:v>
                </c:pt>
              </c:numCache>
            </c:numRef>
          </c:val>
          <c:smooth val="0"/>
          <c:extLst>
            <c:ext xmlns:c16="http://schemas.microsoft.com/office/drawing/2014/chart" uri="{C3380CC4-5D6E-409C-BE32-E72D297353CC}">
              <c16:uniqueId val="{00000002-23B0-4D6A-936A-49920AF71F8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9.6959999999999997</c:v>
                </c:pt>
                <c:pt idx="1">
                  <c:v>10.032</c:v>
                </c:pt>
                <c:pt idx="2">
                  <c:v>9.2040000000000006</c:v>
                </c:pt>
                <c:pt idx="3">
                  <c:v>9.73</c:v>
                </c:pt>
                <c:pt idx="4">
                  <c:v>9.9870000000000001</c:v>
                </c:pt>
                <c:pt idx="5">
                  <c:v>10.053000000000001</c:v>
                </c:pt>
                <c:pt idx="6">
                  <c:v>9.4580000000000002</c:v>
                </c:pt>
                <c:pt idx="7">
                  <c:v>9.7230000000000008</c:v>
                </c:pt>
                <c:pt idx="8">
                  <c:v>9.7270000000000003</c:v>
                </c:pt>
                <c:pt idx="9">
                  <c:v>9.1140000000000008</c:v>
                </c:pt>
                <c:pt idx="10">
                  <c:v>8.0449999999999999</c:v>
                </c:pt>
                <c:pt idx="11">
                  <c:v>7.8449999999999998</c:v>
                </c:pt>
                <c:pt idx="12">
                  <c:v>7.44</c:v>
                </c:pt>
                <c:pt idx="13">
                  <c:v>7.5640000000000001</c:v>
                </c:pt>
                <c:pt idx="14">
                  <c:v>8.0079999999999991</c:v>
                </c:pt>
                <c:pt idx="15">
                  <c:v>9.0410000000000004</c:v>
                </c:pt>
                <c:pt idx="16">
                  <c:v>9.8279999999999994</c:v>
                </c:pt>
                <c:pt idx="17">
                  <c:v>9.9309999999999992</c:v>
                </c:pt>
                <c:pt idx="18">
                  <c:v>11.367000000000001</c:v>
                </c:pt>
                <c:pt idx="19">
                  <c:v>11.555999999999999</c:v>
                </c:pt>
                <c:pt idx="20">
                  <c:v>11.895</c:v>
                </c:pt>
                <c:pt idx="21">
                  <c:v>11.826000000000001</c:v>
                </c:pt>
                <c:pt idx="22">
                  <c:v>11.138999999999999</c:v>
                </c:pt>
                <c:pt idx="23">
                  <c:v>10.627000000000001</c:v>
                </c:pt>
                <c:pt idx="24">
                  <c:v>10.622999999999999</c:v>
                </c:pt>
                <c:pt idx="25">
                  <c:v>11.632</c:v>
                </c:pt>
                <c:pt idx="26">
                  <c:v>12.853</c:v>
                </c:pt>
                <c:pt idx="27">
                  <c:v>11.382</c:v>
                </c:pt>
                <c:pt idx="28">
                  <c:v>11.772</c:v>
                </c:pt>
                <c:pt idx="29">
                  <c:v>12.667999999999999</c:v>
                </c:pt>
                <c:pt idx="30">
                  <c:v>11.577999999999999</c:v>
                </c:pt>
                <c:pt idx="31">
                  <c:v>12.523999999999999</c:v>
                </c:pt>
                <c:pt idx="32">
                  <c:v>12.401999999999999</c:v>
                </c:pt>
                <c:pt idx="33">
                  <c:v>11.603999999999999</c:v>
                </c:pt>
                <c:pt idx="34">
                  <c:v>10.773</c:v>
                </c:pt>
                <c:pt idx="35">
                  <c:v>10.452</c:v>
                </c:pt>
                <c:pt idx="36">
                  <c:v>9.9410000000000007</c:v>
                </c:pt>
                <c:pt idx="37">
                  <c:v>9.8960000000000008</c:v>
                </c:pt>
                <c:pt idx="38">
                  <c:v>10.381</c:v>
                </c:pt>
                <c:pt idx="39">
                  <c:v>11.016999999999999</c:v>
                </c:pt>
                <c:pt idx="40">
                  <c:v>11.646000000000001</c:v>
                </c:pt>
                <c:pt idx="41">
                  <c:v>11.651</c:v>
                </c:pt>
                <c:pt idx="42">
                  <c:v>12.407</c:v>
                </c:pt>
                <c:pt idx="43">
                  <c:v>11.872999999999999</c:v>
                </c:pt>
                <c:pt idx="44">
                  <c:v>12.525</c:v>
                </c:pt>
                <c:pt idx="45">
                  <c:v>12.583</c:v>
                </c:pt>
                <c:pt idx="46">
                  <c:v>12.276</c:v>
                </c:pt>
                <c:pt idx="47">
                  <c:v>11.548</c:v>
                </c:pt>
              </c:numCache>
            </c:numRef>
          </c:val>
          <c:smooth val="0"/>
          <c:extLst>
            <c:ext xmlns:c16="http://schemas.microsoft.com/office/drawing/2014/chart" uri="{C3380CC4-5D6E-409C-BE32-E72D297353CC}">
              <c16:uniqueId val="{00000003-23B0-4D6A-936A-49920AF71F8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3B0-4D6A-936A-49920AF71F8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4.2229999999999999</c:v>
                </c:pt>
                <c:pt idx="1">
                  <c:v>4.1239999999999997</c:v>
                </c:pt>
                <c:pt idx="2">
                  <c:v>4.2089999999999996</c:v>
                </c:pt>
                <c:pt idx="3">
                  <c:v>4.2530000000000001</c:v>
                </c:pt>
                <c:pt idx="4">
                  <c:v>4.2210000000000001</c:v>
                </c:pt>
                <c:pt idx="5">
                  <c:v>4.266</c:v>
                </c:pt>
                <c:pt idx="6">
                  <c:v>4.3220000000000001</c:v>
                </c:pt>
                <c:pt idx="7">
                  <c:v>4.2190000000000003</c:v>
                </c:pt>
                <c:pt idx="8">
                  <c:v>4.2190000000000003</c:v>
                </c:pt>
                <c:pt idx="9">
                  <c:v>4.1829999999999998</c:v>
                </c:pt>
                <c:pt idx="10">
                  <c:v>4.157</c:v>
                </c:pt>
                <c:pt idx="11">
                  <c:v>4.1150000000000002</c:v>
                </c:pt>
                <c:pt idx="12">
                  <c:v>4.0839999999999996</c:v>
                </c:pt>
                <c:pt idx="13">
                  <c:v>4.0090000000000003</c:v>
                </c:pt>
                <c:pt idx="14">
                  <c:v>3.8119999999999998</c:v>
                </c:pt>
                <c:pt idx="15">
                  <c:v>3.8330000000000002</c:v>
                </c:pt>
                <c:pt idx="16">
                  <c:v>4.1020000000000003</c:v>
                </c:pt>
                <c:pt idx="17">
                  <c:v>3.9740000000000002</c:v>
                </c:pt>
                <c:pt idx="18">
                  <c:v>4.1740000000000004</c:v>
                </c:pt>
                <c:pt idx="19">
                  <c:v>4.2320000000000002</c:v>
                </c:pt>
                <c:pt idx="20">
                  <c:v>4.2729999999999997</c:v>
                </c:pt>
                <c:pt idx="21">
                  <c:v>4.2539999999999996</c:v>
                </c:pt>
                <c:pt idx="22">
                  <c:v>4.3220000000000001</c:v>
                </c:pt>
                <c:pt idx="23">
                  <c:v>4.2370000000000001</c:v>
                </c:pt>
                <c:pt idx="24">
                  <c:v>4.4000000000000004</c:v>
                </c:pt>
                <c:pt idx="25">
                  <c:v>4.3929999999999998</c:v>
                </c:pt>
                <c:pt idx="26">
                  <c:v>4.306</c:v>
                </c:pt>
                <c:pt idx="27">
                  <c:v>4.423</c:v>
                </c:pt>
                <c:pt idx="28">
                  <c:v>4.2880000000000003</c:v>
                </c:pt>
                <c:pt idx="29">
                  <c:v>4.2690000000000001</c:v>
                </c:pt>
                <c:pt idx="30">
                  <c:v>4.3419999999999996</c:v>
                </c:pt>
                <c:pt idx="31">
                  <c:v>4.5149999999999997</c:v>
                </c:pt>
                <c:pt idx="32">
                  <c:v>4.4649999999999999</c:v>
                </c:pt>
                <c:pt idx="33">
                  <c:v>2.7210000000000001</c:v>
                </c:pt>
                <c:pt idx="34">
                  <c:v>1.3089999999999999</c:v>
                </c:pt>
                <c:pt idx="35">
                  <c:v>1.282</c:v>
                </c:pt>
                <c:pt idx="36">
                  <c:v>1.222</c:v>
                </c:pt>
                <c:pt idx="37">
                  <c:v>1.2</c:v>
                </c:pt>
                <c:pt idx="38">
                  <c:v>1.2090000000000001</c:v>
                </c:pt>
                <c:pt idx="39">
                  <c:v>1.196</c:v>
                </c:pt>
                <c:pt idx="40">
                  <c:v>1.2130000000000001</c:v>
                </c:pt>
                <c:pt idx="41">
                  <c:v>3.5339999999999998</c:v>
                </c:pt>
                <c:pt idx="42">
                  <c:v>4.359</c:v>
                </c:pt>
                <c:pt idx="43">
                  <c:v>4.4459999999999997</c:v>
                </c:pt>
                <c:pt idx="44">
                  <c:v>4.41</c:v>
                </c:pt>
                <c:pt idx="45">
                  <c:v>4.3739999999999997</c:v>
                </c:pt>
                <c:pt idx="46">
                  <c:v>4.43</c:v>
                </c:pt>
                <c:pt idx="47">
                  <c:v>0</c:v>
                </c:pt>
              </c:numCache>
            </c:numRef>
          </c:val>
          <c:smooth val="0"/>
          <c:extLst>
            <c:ext xmlns:c16="http://schemas.microsoft.com/office/drawing/2014/chart" uri="{C3380CC4-5D6E-409C-BE32-E72D297353CC}">
              <c16:uniqueId val="{00000005-23B0-4D6A-936A-49920AF71F8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3B0-4D6A-936A-49920AF71F8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3B0-4D6A-936A-49920AF71F8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15.5144</c:v>
                </c:pt>
                <c:pt idx="1">
                  <c:v>14.945499999999999</c:v>
                </c:pt>
                <c:pt idx="2">
                  <c:v>14.9223</c:v>
                </c:pt>
                <c:pt idx="3">
                  <c:v>12.9262</c:v>
                </c:pt>
                <c:pt idx="4">
                  <c:v>14.441000000000001</c:v>
                </c:pt>
                <c:pt idx="5">
                  <c:v>14.9871</c:v>
                </c:pt>
                <c:pt idx="6">
                  <c:v>15.132199999999999</c:v>
                </c:pt>
                <c:pt idx="7">
                  <c:v>14.5166</c:v>
                </c:pt>
                <c:pt idx="8">
                  <c:v>13.3978</c:v>
                </c:pt>
                <c:pt idx="9">
                  <c:v>13.667299999999999</c:v>
                </c:pt>
                <c:pt idx="10">
                  <c:v>16.6845</c:v>
                </c:pt>
                <c:pt idx="11">
                  <c:v>17.758199999999999</c:v>
                </c:pt>
                <c:pt idx="12">
                  <c:v>17.6008</c:v>
                </c:pt>
                <c:pt idx="13">
                  <c:v>19.9604</c:v>
                </c:pt>
                <c:pt idx="14">
                  <c:v>19.4742</c:v>
                </c:pt>
                <c:pt idx="15">
                  <c:v>19.0779</c:v>
                </c:pt>
                <c:pt idx="16">
                  <c:v>19.307700000000001</c:v>
                </c:pt>
                <c:pt idx="17">
                  <c:v>19.4542</c:v>
                </c:pt>
                <c:pt idx="18">
                  <c:v>19.195900000000002</c:v>
                </c:pt>
                <c:pt idx="19">
                  <c:v>19.4985</c:v>
                </c:pt>
                <c:pt idx="20">
                  <c:v>18.067</c:v>
                </c:pt>
                <c:pt idx="21">
                  <c:v>19.620699999999999</c:v>
                </c:pt>
                <c:pt idx="22">
                  <c:v>20.108000000000001</c:v>
                </c:pt>
                <c:pt idx="23">
                  <c:v>19.5595</c:v>
                </c:pt>
                <c:pt idx="24">
                  <c:v>19.858599999999999</c:v>
                </c:pt>
                <c:pt idx="25">
                  <c:v>19.646699999999999</c:v>
                </c:pt>
                <c:pt idx="26">
                  <c:v>19.392900000000001</c:v>
                </c:pt>
                <c:pt idx="27">
                  <c:v>19.367999999999999</c:v>
                </c:pt>
                <c:pt idx="28">
                  <c:v>19.557600000000001</c:v>
                </c:pt>
                <c:pt idx="29">
                  <c:v>19.573499999999999</c:v>
                </c:pt>
                <c:pt idx="30">
                  <c:v>19.5732</c:v>
                </c:pt>
                <c:pt idx="31">
                  <c:v>18.887699999999999</c:v>
                </c:pt>
                <c:pt idx="32">
                  <c:v>17.6873</c:v>
                </c:pt>
                <c:pt idx="33">
                  <c:v>18.653099999999998</c:v>
                </c:pt>
                <c:pt idx="34">
                  <c:v>19.053899999999999</c:v>
                </c:pt>
                <c:pt idx="35">
                  <c:v>18.6845</c:v>
                </c:pt>
                <c:pt idx="36">
                  <c:v>15.8713</c:v>
                </c:pt>
                <c:pt idx="37">
                  <c:v>16.649999999999999</c:v>
                </c:pt>
                <c:pt idx="38">
                  <c:v>16.053799999999999</c:v>
                </c:pt>
                <c:pt idx="39">
                  <c:v>16.400400000000001</c:v>
                </c:pt>
                <c:pt idx="40">
                  <c:v>17.6416</c:v>
                </c:pt>
                <c:pt idx="41">
                  <c:v>18.279199999999999</c:v>
                </c:pt>
                <c:pt idx="42">
                  <c:v>18.595800000000001</c:v>
                </c:pt>
                <c:pt idx="43">
                  <c:v>20.167400000000001</c:v>
                </c:pt>
                <c:pt idx="44">
                  <c:v>19.911999999999999</c:v>
                </c:pt>
                <c:pt idx="45">
                  <c:v>19.868400000000001</c:v>
                </c:pt>
                <c:pt idx="46">
                  <c:v>19.454599999999999</c:v>
                </c:pt>
                <c:pt idx="47">
                  <c:v>19.807600000000001</c:v>
                </c:pt>
              </c:numCache>
            </c:numRef>
          </c:val>
          <c:smooth val="0"/>
          <c:extLst>
            <c:ext xmlns:c16="http://schemas.microsoft.com/office/drawing/2014/chart" uri="{C3380CC4-5D6E-409C-BE32-E72D297353CC}">
              <c16:uniqueId val="{00000008-23B0-4D6A-936A-49920AF71F8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25.885400000000001</c:v>
                </c:pt>
                <c:pt idx="1">
                  <c:v>25.704899999999999</c:v>
                </c:pt>
                <c:pt idx="2">
                  <c:v>25.868400000000001</c:v>
                </c:pt>
                <c:pt idx="3">
                  <c:v>26.228000000000002</c:v>
                </c:pt>
                <c:pt idx="4">
                  <c:v>26.6173</c:v>
                </c:pt>
                <c:pt idx="5">
                  <c:v>26.384599999999999</c:v>
                </c:pt>
                <c:pt idx="6">
                  <c:v>26.326799999999999</c:v>
                </c:pt>
                <c:pt idx="7">
                  <c:v>26.729399999999998</c:v>
                </c:pt>
                <c:pt idx="8">
                  <c:v>26.562000000000001</c:v>
                </c:pt>
                <c:pt idx="9">
                  <c:v>26.833400000000001</c:v>
                </c:pt>
                <c:pt idx="10">
                  <c:v>26.486599999999999</c:v>
                </c:pt>
                <c:pt idx="11">
                  <c:v>26.568899999999999</c:v>
                </c:pt>
                <c:pt idx="12">
                  <c:v>26.258600000000001</c:v>
                </c:pt>
                <c:pt idx="13">
                  <c:v>26.689699999999998</c:v>
                </c:pt>
                <c:pt idx="14">
                  <c:v>27.408799999999999</c:v>
                </c:pt>
                <c:pt idx="15">
                  <c:v>27.5488</c:v>
                </c:pt>
                <c:pt idx="16">
                  <c:v>27.473199999999999</c:v>
                </c:pt>
                <c:pt idx="17">
                  <c:v>26.993099999999998</c:v>
                </c:pt>
                <c:pt idx="18">
                  <c:v>27.727499999999999</c:v>
                </c:pt>
                <c:pt idx="19">
                  <c:v>27.6936</c:v>
                </c:pt>
                <c:pt idx="20">
                  <c:v>27.372599999999998</c:v>
                </c:pt>
                <c:pt idx="21">
                  <c:v>27.9754</c:v>
                </c:pt>
                <c:pt idx="22">
                  <c:v>28.322600000000001</c:v>
                </c:pt>
                <c:pt idx="23">
                  <c:v>28.238499999999998</c:v>
                </c:pt>
                <c:pt idx="24">
                  <c:v>27.68</c:v>
                </c:pt>
                <c:pt idx="25">
                  <c:v>26.8489</c:v>
                </c:pt>
                <c:pt idx="26">
                  <c:v>25.507400000000001</c:v>
                </c:pt>
                <c:pt idx="27">
                  <c:v>26.107500000000002</c:v>
                </c:pt>
                <c:pt idx="28">
                  <c:v>27.4115</c:v>
                </c:pt>
                <c:pt idx="29">
                  <c:v>27.885100000000001</c:v>
                </c:pt>
                <c:pt idx="30">
                  <c:v>28.492100000000001</c:v>
                </c:pt>
                <c:pt idx="31">
                  <c:v>28.8264</c:v>
                </c:pt>
                <c:pt idx="32">
                  <c:v>28.6174</c:v>
                </c:pt>
                <c:pt idx="33">
                  <c:v>28.953800000000001</c:v>
                </c:pt>
                <c:pt idx="34">
                  <c:v>28.337599999999998</c:v>
                </c:pt>
                <c:pt idx="35">
                  <c:v>28.334399999999999</c:v>
                </c:pt>
                <c:pt idx="36">
                  <c:v>29.658200000000001</c:v>
                </c:pt>
                <c:pt idx="37">
                  <c:v>30.687799999999999</c:v>
                </c:pt>
                <c:pt idx="38">
                  <c:v>30.665900000000001</c:v>
                </c:pt>
                <c:pt idx="39">
                  <c:v>31.0916</c:v>
                </c:pt>
                <c:pt idx="40">
                  <c:v>30.7422</c:v>
                </c:pt>
                <c:pt idx="41">
                  <c:v>30.429400000000001</c:v>
                </c:pt>
                <c:pt idx="42">
                  <c:v>29.663799999999998</c:v>
                </c:pt>
                <c:pt idx="43">
                  <c:v>29.210699999999999</c:v>
                </c:pt>
                <c:pt idx="44">
                  <c:v>28.411300000000001</c:v>
                </c:pt>
                <c:pt idx="45">
                  <c:v>27.6433</c:v>
                </c:pt>
                <c:pt idx="46">
                  <c:v>27.207699999999999</c:v>
                </c:pt>
                <c:pt idx="47">
                  <c:v>26.585000000000001</c:v>
                </c:pt>
              </c:numCache>
            </c:numRef>
          </c:val>
          <c:smooth val="0"/>
          <c:extLst>
            <c:ext xmlns:c16="http://schemas.microsoft.com/office/drawing/2014/chart" uri="{C3380CC4-5D6E-409C-BE32-E72D297353CC}">
              <c16:uniqueId val="{00000009-23B0-4D6A-936A-49920AF71F8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14.16</c:v>
                </c:pt>
                <c:pt idx="1">
                  <c:v>13.6569</c:v>
                </c:pt>
                <c:pt idx="2">
                  <c:v>14.2814</c:v>
                </c:pt>
                <c:pt idx="3">
                  <c:v>14.2942</c:v>
                </c:pt>
                <c:pt idx="4">
                  <c:v>14.481999999999999</c:v>
                </c:pt>
                <c:pt idx="5">
                  <c:v>14.8401</c:v>
                </c:pt>
                <c:pt idx="6">
                  <c:v>14.9199</c:v>
                </c:pt>
                <c:pt idx="7">
                  <c:v>14.8887</c:v>
                </c:pt>
                <c:pt idx="8">
                  <c:v>15.4899</c:v>
                </c:pt>
                <c:pt idx="9">
                  <c:v>15.711499999999999</c:v>
                </c:pt>
                <c:pt idx="10">
                  <c:v>16.133600000000001</c:v>
                </c:pt>
                <c:pt idx="11">
                  <c:v>16.470600000000001</c:v>
                </c:pt>
                <c:pt idx="12">
                  <c:v>15.0093</c:v>
                </c:pt>
                <c:pt idx="13">
                  <c:v>12.3142</c:v>
                </c:pt>
                <c:pt idx="14">
                  <c:v>11.5116</c:v>
                </c:pt>
                <c:pt idx="15">
                  <c:v>11.3599</c:v>
                </c:pt>
                <c:pt idx="16">
                  <c:v>11.523099999999999</c:v>
                </c:pt>
                <c:pt idx="17">
                  <c:v>11.4107</c:v>
                </c:pt>
                <c:pt idx="18">
                  <c:v>11.1594</c:v>
                </c:pt>
                <c:pt idx="19">
                  <c:v>10.9338</c:v>
                </c:pt>
                <c:pt idx="20">
                  <c:v>10.153499999999999</c:v>
                </c:pt>
                <c:pt idx="21">
                  <c:v>10.357100000000001</c:v>
                </c:pt>
                <c:pt idx="22">
                  <c:v>10.4772</c:v>
                </c:pt>
                <c:pt idx="23">
                  <c:v>10.883100000000001</c:v>
                </c:pt>
                <c:pt idx="24">
                  <c:v>11.5083</c:v>
                </c:pt>
                <c:pt idx="25">
                  <c:v>13.992599999999999</c:v>
                </c:pt>
                <c:pt idx="26">
                  <c:v>14.4626</c:v>
                </c:pt>
                <c:pt idx="27">
                  <c:v>10.326499999999999</c:v>
                </c:pt>
                <c:pt idx="28">
                  <c:v>13.5755</c:v>
                </c:pt>
                <c:pt idx="29">
                  <c:v>13.6328</c:v>
                </c:pt>
                <c:pt idx="30">
                  <c:v>14.1096</c:v>
                </c:pt>
                <c:pt idx="31">
                  <c:v>14.08</c:v>
                </c:pt>
                <c:pt idx="32">
                  <c:v>14.5418</c:v>
                </c:pt>
                <c:pt idx="33">
                  <c:v>14.4971</c:v>
                </c:pt>
                <c:pt idx="34">
                  <c:v>15.5861</c:v>
                </c:pt>
                <c:pt idx="35">
                  <c:v>15.9102</c:v>
                </c:pt>
                <c:pt idx="36">
                  <c:v>15.582700000000001</c:v>
                </c:pt>
                <c:pt idx="37">
                  <c:v>14.7377</c:v>
                </c:pt>
                <c:pt idx="38">
                  <c:v>14.230700000000001</c:v>
                </c:pt>
                <c:pt idx="39">
                  <c:v>11.9321</c:v>
                </c:pt>
                <c:pt idx="40">
                  <c:v>11.7782</c:v>
                </c:pt>
                <c:pt idx="41">
                  <c:v>11.4062</c:v>
                </c:pt>
                <c:pt idx="42">
                  <c:v>11.4238</c:v>
                </c:pt>
                <c:pt idx="43">
                  <c:v>11.4946</c:v>
                </c:pt>
                <c:pt idx="44">
                  <c:v>11.7501</c:v>
                </c:pt>
                <c:pt idx="45">
                  <c:v>11.2767</c:v>
                </c:pt>
                <c:pt idx="46">
                  <c:v>11.577299999999999</c:v>
                </c:pt>
                <c:pt idx="47">
                  <c:v>13.5474</c:v>
                </c:pt>
              </c:numCache>
            </c:numRef>
          </c:val>
          <c:smooth val="0"/>
          <c:extLst>
            <c:ext xmlns:c16="http://schemas.microsoft.com/office/drawing/2014/chart" uri="{C3380CC4-5D6E-409C-BE32-E72D297353CC}">
              <c16:uniqueId val="{0000000A-23B0-4D6A-936A-49920AF71F8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12.54</c:v>
                </c:pt>
                <c:pt idx="1">
                  <c:v>12.84</c:v>
                </c:pt>
                <c:pt idx="2">
                  <c:v>12.85</c:v>
                </c:pt>
                <c:pt idx="3">
                  <c:v>12.82</c:v>
                </c:pt>
                <c:pt idx="4">
                  <c:v>13.15</c:v>
                </c:pt>
                <c:pt idx="5">
                  <c:v>12.94</c:v>
                </c:pt>
                <c:pt idx="6">
                  <c:v>12.58</c:v>
                </c:pt>
                <c:pt idx="7">
                  <c:v>12.67</c:v>
                </c:pt>
                <c:pt idx="8">
                  <c:v>12.57</c:v>
                </c:pt>
                <c:pt idx="9">
                  <c:v>12.67</c:v>
                </c:pt>
                <c:pt idx="10">
                  <c:v>12.61</c:v>
                </c:pt>
                <c:pt idx="11">
                  <c:v>12.44</c:v>
                </c:pt>
                <c:pt idx="12">
                  <c:v>11.98</c:v>
                </c:pt>
                <c:pt idx="13">
                  <c:v>11.22</c:v>
                </c:pt>
                <c:pt idx="14">
                  <c:v>11.1</c:v>
                </c:pt>
                <c:pt idx="15">
                  <c:v>11.12</c:v>
                </c:pt>
                <c:pt idx="16">
                  <c:v>10.89</c:v>
                </c:pt>
                <c:pt idx="17">
                  <c:v>10.66</c:v>
                </c:pt>
                <c:pt idx="18">
                  <c:v>11.01</c:v>
                </c:pt>
                <c:pt idx="19">
                  <c:v>10.92</c:v>
                </c:pt>
                <c:pt idx="20">
                  <c:v>10.95</c:v>
                </c:pt>
                <c:pt idx="21">
                  <c:v>10.7</c:v>
                </c:pt>
                <c:pt idx="22">
                  <c:v>10.62</c:v>
                </c:pt>
                <c:pt idx="23">
                  <c:v>11.43</c:v>
                </c:pt>
                <c:pt idx="24">
                  <c:v>11.31</c:v>
                </c:pt>
                <c:pt idx="25">
                  <c:v>11.44</c:v>
                </c:pt>
                <c:pt idx="26">
                  <c:v>11.58</c:v>
                </c:pt>
                <c:pt idx="27">
                  <c:v>11.3</c:v>
                </c:pt>
                <c:pt idx="28">
                  <c:v>11.29</c:v>
                </c:pt>
                <c:pt idx="29">
                  <c:v>11.43</c:v>
                </c:pt>
                <c:pt idx="30">
                  <c:v>11.61</c:v>
                </c:pt>
                <c:pt idx="31">
                  <c:v>11.47</c:v>
                </c:pt>
                <c:pt idx="32">
                  <c:v>11.51</c:v>
                </c:pt>
                <c:pt idx="33">
                  <c:v>11.03</c:v>
                </c:pt>
                <c:pt idx="34">
                  <c:v>11.72</c:v>
                </c:pt>
                <c:pt idx="35">
                  <c:v>11.74</c:v>
                </c:pt>
                <c:pt idx="36">
                  <c:v>11.96</c:v>
                </c:pt>
                <c:pt idx="37">
                  <c:v>12</c:v>
                </c:pt>
                <c:pt idx="38">
                  <c:v>11.58</c:v>
                </c:pt>
                <c:pt idx="39">
                  <c:v>11.97</c:v>
                </c:pt>
                <c:pt idx="40">
                  <c:v>12.05</c:v>
                </c:pt>
                <c:pt idx="41">
                  <c:v>12.14</c:v>
                </c:pt>
                <c:pt idx="42">
                  <c:v>12.04</c:v>
                </c:pt>
                <c:pt idx="43">
                  <c:v>11.97</c:v>
                </c:pt>
                <c:pt idx="44">
                  <c:v>11.94</c:v>
                </c:pt>
                <c:pt idx="45">
                  <c:v>11.41</c:v>
                </c:pt>
                <c:pt idx="46">
                  <c:v>11.66</c:v>
                </c:pt>
                <c:pt idx="47">
                  <c:v>11.87</c:v>
                </c:pt>
              </c:numCache>
            </c:numRef>
          </c:val>
          <c:smooth val="0"/>
          <c:extLst>
            <c:ext xmlns:c16="http://schemas.microsoft.com/office/drawing/2014/chart" uri="{C3380CC4-5D6E-409C-BE32-E72D297353CC}">
              <c16:uniqueId val="{0000000B-23B0-4D6A-936A-49920AF71F8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32.299999999999997</c:v>
                </c:pt>
                <c:pt idx="1">
                  <c:v>32.372</c:v>
                </c:pt>
                <c:pt idx="2">
                  <c:v>31.972000000000001</c:v>
                </c:pt>
                <c:pt idx="3">
                  <c:v>32.058</c:v>
                </c:pt>
                <c:pt idx="4">
                  <c:v>32.122</c:v>
                </c:pt>
                <c:pt idx="5">
                  <c:v>32.171999999999997</c:v>
                </c:pt>
                <c:pt idx="6">
                  <c:v>31.916</c:v>
                </c:pt>
                <c:pt idx="7">
                  <c:v>31.942</c:v>
                </c:pt>
                <c:pt idx="8">
                  <c:v>32.136000000000003</c:v>
                </c:pt>
                <c:pt idx="9">
                  <c:v>32.271999999999998</c:v>
                </c:pt>
                <c:pt idx="10">
                  <c:v>32.771999999999998</c:v>
                </c:pt>
                <c:pt idx="11">
                  <c:v>32.554000000000002</c:v>
                </c:pt>
                <c:pt idx="12">
                  <c:v>32.316000000000003</c:v>
                </c:pt>
                <c:pt idx="13">
                  <c:v>31.31</c:v>
                </c:pt>
                <c:pt idx="14">
                  <c:v>31.67</c:v>
                </c:pt>
                <c:pt idx="15">
                  <c:v>31.058</c:v>
                </c:pt>
                <c:pt idx="16">
                  <c:v>30.62</c:v>
                </c:pt>
                <c:pt idx="17">
                  <c:v>30.838000000000001</c:v>
                </c:pt>
                <c:pt idx="18">
                  <c:v>30.826000000000001</c:v>
                </c:pt>
                <c:pt idx="19">
                  <c:v>30.35</c:v>
                </c:pt>
                <c:pt idx="20">
                  <c:v>29.972000000000001</c:v>
                </c:pt>
                <c:pt idx="21">
                  <c:v>30.1</c:v>
                </c:pt>
                <c:pt idx="22">
                  <c:v>31.032</c:v>
                </c:pt>
                <c:pt idx="23">
                  <c:v>31.231999999999999</c:v>
                </c:pt>
                <c:pt idx="24">
                  <c:v>31.135999999999999</c:v>
                </c:pt>
                <c:pt idx="25">
                  <c:v>30.795999999999999</c:v>
                </c:pt>
                <c:pt idx="26">
                  <c:v>31.37</c:v>
                </c:pt>
                <c:pt idx="27">
                  <c:v>32.113999999999997</c:v>
                </c:pt>
                <c:pt idx="28">
                  <c:v>31.411999999999999</c:v>
                </c:pt>
                <c:pt idx="29">
                  <c:v>31.15</c:v>
                </c:pt>
                <c:pt idx="30">
                  <c:v>30.981999999999999</c:v>
                </c:pt>
                <c:pt idx="31">
                  <c:v>31.28</c:v>
                </c:pt>
                <c:pt idx="32">
                  <c:v>31.012</c:v>
                </c:pt>
                <c:pt idx="33">
                  <c:v>31.462</c:v>
                </c:pt>
                <c:pt idx="34">
                  <c:v>33.024000000000001</c:v>
                </c:pt>
                <c:pt idx="35">
                  <c:v>33.988</c:v>
                </c:pt>
                <c:pt idx="36">
                  <c:v>34.462000000000003</c:v>
                </c:pt>
                <c:pt idx="37">
                  <c:v>34.595999999999997</c:v>
                </c:pt>
                <c:pt idx="38">
                  <c:v>34.366</c:v>
                </c:pt>
                <c:pt idx="39">
                  <c:v>34.686</c:v>
                </c:pt>
                <c:pt idx="40">
                  <c:v>34.19</c:v>
                </c:pt>
                <c:pt idx="41">
                  <c:v>33.97</c:v>
                </c:pt>
                <c:pt idx="42">
                  <c:v>34.049999999999997</c:v>
                </c:pt>
                <c:pt idx="43">
                  <c:v>34.137999999999998</c:v>
                </c:pt>
                <c:pt idx="44">
                  <c:v>33.753999999999998</c:v>
                </c:pt>
                <c:pt idx="45">
                  <c:v>33.770000000000003</c:v>
                </c:pt>
                <c:pt idx="46">
                  <c:v>32.923999999999999</c:v>
                </c:pt>
                <c:pt idx="47">
                  <c:v>31.966000000000001</c:v>
                </c:pt>
              </c:numCache>
            </c:numRef>
          </c:val>
          <c:smooth val="0"/>
          <c:extLst>
            <c:ext xmlns:c16="http://schemas.microsoft.com/office/drawing/2014/chart" uri="{C3380CC4-5D6E-409C-BE32-E72D297353CC}">
              <c16:uniqueId val="{0000000C-23B0-4D6A-936A-49920AF71F8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3B0-4D6A-936A-49920AF71F8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3B0-4D6A-936A-49920AF71F8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48.668999999999997</c:v>
                </c:pt>
                <c:pt idx="1">
                  <c:v>48.328000000000003</c:v>
                </c:pt>
                <c:pt idx="2">
                  <c:v>48.286999999999999</c:v>
                </c:pt>
                <c:pt idx="3">
                  <c:v>48.47</c:v>
                </c:pt>
                <c:pt idx="4">
                  <c:v>48.009</c:v>
                </c:pt>
                <c:pt idx="5">
                  <c:v>48.527999999999999</c:v>
                </c:pt>
                <c:pt idx="6">
                  <c:v>48.734000000000002</c:v>
                </c:pt>
                <c:pt idx="7">
                  <c:v>48.975999999999999</c:v>
                </c:pt>
                <c:pt idx="8">
                  <c:v>48.637999999999998</c:v>
                </c:pt>
                <c:pt idx="9">
                  <c:v>48.368000000000002</c:v>
                </c:pt>
                <c:pt idx="10">
                  <c:v>49.109000000000002</c:v>
                </c:pt>
                <c:pt idx="11">
                  <c:v>49.024000000000001</c:v>
                </c:pt>
                <c:pt idx="12">
                  <c:v>47.725999999999999</c:v>
                </c:pt>
                <c:pt idx="13">
                  <c:v>47.695999999999998</c:v>
                </c:pt>
                <c:pt idx="14">
                  <c:v>48.101999999999997</c:v>
                </c:pt>
                <c:pt idx="15">
                  <c:v>48.018000000000001</c:v>
                </c:pt>
                <c:pt idx="16">
                  <c:v>48.24</c:v>
                </c:pt>
                <c:pt idx="17">
                  <c:v>48.082999999999998</c:v>
                </c:pt>
                <c:pt idx="18">
                  <c:v>47.896000000000001</c:v>
                </c:pt>
                <c:pt idx="19">
                  <c:v>47.851999999999997</c:v>
                </c:pt>
                <c:pt idx="20">
                  <c:v>48.362000000000002</c:v>
                </c:pt>
                <c:pt idx="21">
                  <c:v>48.585000000000001</c:v>
                </c:pt>
                <c:pt idx="22">
                  <c:v>48.195</c:v>
                </c:pt>
                <c:pt idx="23">
                  <c:v>47.79</c:v>
                </c:pt>
                <c:pt idx="24">
                  <c:v>47.994999999999997</c:v>
                </c:pt>
                <c:pt idx="25">
                  <c:v>48.19</c:v>
                </c:pt>
                <c:pt idx="26">
                  <c:v>48.198999999999998</c:v>
                </c:pt>
                <c:pt idx="27">
                  <c:v>48.39</c:v>
                </c:pt>
                <c:pt idx="28">
                  <c:v>48.378999999999998</c:v>
                </c:pt>
                <c:pt idx="29">
                  <c:v>48.701000000000001</c:v>
                </c:pt>
                <c:pt idx="30">
                  <c:v>48.575000000000003</c:v>
                </c:pt>
                <c:pt idx="31">
                  <c:v>48.819000000000003</c:v>
                </c:pt>
                <c:pt idx="32">
                  <c:v>49.268000000000001</c:v>
                </c:pt>
                <c:pt idx="33">
                  <c:v>49.197000000000003</c:v>
                </c:pt>
                <c:pt idx="34">
                  <c:v>49.112000000000002</c:v>
                </c:pt>
                <c:pt idx="35">
                  <c:v>49.536000000000001</c:v>
                </c:pt>
                <c:pt idx="36">
                  <c:v>50.497999999999998</c:v>
                </c:pt>
                <c:pt idx="37">
                  <c:v>50.637</c:v>
                </c:pt>
                <c:pt idx="38">
                  <c:v>50.741</c:v>
                </c:pt>
                <c:pt idx="39">
                  <c:v>50.902999999999999</c:v>
                </c:pt>
                <c:pt idx="40">
                  <c:v>50.81</c:v>
                </c:pt>
                <c:pt idx="41">
                  <c:v>50.811</c:v>
                </c:pt>
                <c:pt idx="42">
                  <c:v>50.4</c:v>
                </c:pt>
                <c:pt idx="43">
                  <c:v>50.076000000000001</c:v>
                </c:pt>
                <c:pt idx="44">
                  <c:v>50.100999999999999</c:v>
                </c:pt>
                <c:pt idx="45">
                  <c:v>49.787999999999997</c:v>
                </c:pt>
                <c:pt idx="46">
                  <c:v>50.14</c:v>
                </c:pt>
                <c:pt idx="47">
                  <c:v>50.515999999999998</c:v>
                </c:pt>
              </c:numCache>
            </c:numRef>
          </c:val>
          <c:smooth val="0"/>
          <c:extLst>
            <c:ext xmlns:c16="http://schemas.microsoft.com/office/drawing/2014/chart" uri="{C3380CC4-5D6E-409C-BE32-E72D297353CC}">
              <c16:uniqueId val="{0000000F-23B0-4D6A-936A-49920AF71F8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3B0-4D6A-936A-49920AF71F8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44.619599999999998</c:v>
                </c:pt>
                <c:pt idx="1">
                  <c:v>49.267499999999998</c:v>
                </c:pt>
                <c:pt idx="2">
                  <c:v>48.775300000000001</c:v>
                </c:pt>
                <c:pt idx="3">
                  <c:v>55.178600000000003</c:v>
                </c:pt>
                <c:pt idx="4">
                  <c:v>59.793100000000003</c:v>
                </c:pt>
                <c:pt idx="5">
                  <c:v>48.058999999999997</c:v>
                </c:pt>
                <c:pt idx="6">
                  <c:v>50.1569</c:v>
                </c:pt>
                <c:pt idx="7">
                  <c:v>42.881700000000002</c:v>
                </c:pt>
                <c:pt idx="8">
                  <c:v>44.775700000000001</c:v>
                </c:pt>
                <c:pt idx="9">
                  <c:v>48.641199999999998</c:v>
                </c:pt>
                <c:pt idx="10">
                  <c:v>47.353999999999999</c:v>
                </c:pt>
                <c:pt idx="11">
                  <c:v>46.224699999999999</c:v>
                </c:pt>
                <c:pt idx="12">
                  <c:v>53.922699999999999</c:v>
                </c:pt>
                <c:pt idx="13">
                  <c:v>52.721200000000003</c:v>
                </c:pt>
                <c:pt idx="14">
                  <c:v>27.514500000000002</c:v>
                </c:pt>
                <c:pt idx="15">
                  <c:v>51.610700000000001</c:v>
                </c:pt>
                <c:pt idx="16">
                  <c:v>44.9024</c:v>
                </c:pt>
                <c:pt idx="17">
                  <c:v>31.091100000000001</c:v>
                </c:pt>
                <c:pt idx="18">
                  <c:v>22.848600000000001</c:v>
                </c:pt>
                <c:pt idx="19">
                  <c:v>49.200699999999998</c:v>
                </c:pt>
                <c:pt idx="20">
                  <c:v>35.143300000000004</c:v>
                </c:pt>
                <c:pt idx="21">
                  <c:v>54.932400000000001</c:v>
                </c:pt>
                <c:pt idx="22">
                  <c:v>23.244499999999999</c:v>
                </c:pt>
                <c:pt idx="23">
                  <c:v>49.84</c:v>
                </c:pt>
                <c:pt idx="24">
                  <c:v>47.877000000000002</c:v>
                </c:pt>
                <c:pt idx="25">
                  <c:v>52.126399999999997</c:v>
                </c:pt>
                <c:pt idx="26">
                  <c:v>38.982900000000001</c:v>
                </c:pt>
                <c:pt idx="27">
                  <c:v>41.585900000000002</c:v>
                </c:pt>
                <c:pt idx="28">
                  <c:v>55.630299999999998</c:v>
                </c:pt>
                <c:pt idx="29">
                  <c:v>49.142800000000001</c:v>
                </c:pt>
                <c:pt idx="30">
                  <c:v>56.328899999999997</c:v>
                </c:pt>
                <c:pt idx="31">
                  <c:v>46.053699999999999</c:v>
                </c:pt>
                <c:pt idx="32">
                  <c:v>45.780700000000003</c:v>
                </c:pt>
                <c:pt idx="33">
                  <c:v>48.104199999999999</c:v>
                </c:pt>
                <c:pt idx="34">
                  <c:v>43.346699999999998</c:v>
                </c:pt>
                <c:pt idx="35">
                  <c:v>55.040900000000001</c:v>
                </c:pt>
                <c:pt idx="36">
                  <c:v>22.177299999999999</c:v>
                </c:pt>
                <c:pt idx="37">
                  <c:v>14.533300000000001</c:v>
                </c:pt>
                <c:pt idx="38">
                  <c:v>12.8432</c:v>
                </c:pt>
                <c:pt idx="39">
                  <c:v>14.911099999999999</c:v>
                </c:pt>
                <c:pt idx="40">
                  <c:v>17.388000000000002</c:v>
                </c:pt>
                <c:pt idx="41">
                  <c:v>47.462000000000003</c:v>
                </c:pt>
                <c:pt idx="42">
                  <c:v>36.931199999999997</c:v>
                </c:pt>
                <c:pt idx="43">
                  <c:v>55.5154</c:v>
                </c:pt>
                <c:pt idx="44">
                  <c:v>54.781100000000002</c:v>
                </c:pt>
                <c:pt idx="45">
                  <c:v>51.362200000000001</c:v>
                </c:pt>
                <c:pt idx="46">
                  <c:v>31.7866</c:v>
                </c:pt>
                <c:pt idx="47">
                  <c:v>56.3994</c:v>
                </c:pt>
              </c:numCache>
            </c:numRef>
          </c:val>
          <c:smooth val="0"/>
          <c:extLst>
            <c:ext xmlns:c16="http://schemas.microsoft.com/office/drawing/2014/chart" uri="{C3380CC4-5D6E-409C-BE32-E72D297353CC}">
              <c16:uniqueId val="{00000011-23B0-4D6A-936A-49920AF71F8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3B0-4D6A-936A-49920AF71F8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8.4</c:v>
                </c:pt>
                <c:pt idx="2">
                  <c:v>8.3000000000000007</c:v>
                </c:pt>
                <c:pt idx="3">
                  <c:v>8.5</c:v>
                </c:pt>
                <c:pt idx="4">
                  <c:v>8.6</c:v>
                </c:pt>
                <c:pt idx="5">
                  <c:v>8.6999999999999993</c:v>
                </c:pt>
                <c:pt idx="6">
                  <c:v>8.9</c:v>
                </c:pt>
                <c:pt idx="7">
                  <c:v>9.1</c:v>
                </c:pt>
                <c:pt idx="8">
                  <c:v>9.3000000000000007</c:v>
                </c:pt>
                <c:pt idx="9">
                  <c:v>9.6</c:v>
                </c:pt>
                <c:pt idx="10">
                  <c:v>9.4</c:v>
                </c:pt>
                <c:pt idx="11">
                  <c:v>9.5</c:v>
                </c:pt>
                <c:pt idx="12">
                  <c:v>9.3000000000000007</c:v>
                </c:pt>
                <c:pt idx="13">
                  <c:v>9.1</c:v>
                </c:pt>
                <c:pt idx="14">
                  <c:v>8.8000000000000007</c:v>
                </c:pt>
                <c:pt idx="15">
                  <c:v>8.3000000000000007</c:v>
                </c:pt>
                <c:pt idx="16">
                  <c:v>7.9</c:v>
                </c:pt>
                <c:pt idx="17">
                  <c:v>8.5</c:v>
                </c:pt>
                <c:pt idx="18">
                  <c:v>8.4</c:v>
                </c:pt>
                <c:pt idx="19">
                  <c:v>8.5</c:v>
                </c:pt>
                <c:pt idx="20">
                  <c:v>8.4</c:v>
                </c:pt>
                <c:pt idx="21">
                  <c:v>8.4</c:v>
                </c:pt>
                <c:pt idx="22">
                  <c:v>8.5</c:v>
                </c:pt>
                <c:pt idx="23">
                  <c:v>8.5</c:v>
                </c:pt>
                <c:pt idx="24">
                  <c:v>8.4</c:v>
                </c:pt>
                <c:pt idx="25">
                  <c:v>8.1999999999999993</c:v>
                </c:pt>
                <c:pt idx="26">
                  <c:v>7.5</c:v>
                </c:pt>
                <c:pt idx="27">
                  <c:v>7.6</c:v>
                </c:pt>
                <c:pt idx="28">
                  <c:v>8</c:v>
                </c:pt>
                <c:pt idx="29">
                  <c:v>8.5</c:v>
                </c:pt>
                <c:pt idx="30">
                  <c:v>8.3000000000000007</c:v>
                </c:pt>
                <c:pt idx="31">
                  <c:v>8</c:v>
                </c:pt>
                <c:pt idx="32">
                  <c:v>8.4</c:v>
                </c:pt>
                <c:pt idx="33">
                  <c:v>8.6</c:v>
                </c:pt>
                <c:pt idx="34">
                  <c:v>8.8000000000000007</c:v>
                </c:pt>
                <c:pt idx="35">
                  <c:v>9</c:v>
                </c:pt>
                <c:pt idx="36">
                  <c:v>9.5</c:v>
                </c:pt>
                <c:pt idx="37">
                  <c:v>9.8000000000000007</c:v>
                </c:pt>
                <c:pt idx="38">
                  <c:v>9.8000000000000007</c:v>
                </c:pt>
                <c:pt idx="39">
                  <c:v>9.8000000000000007</c:v>
                </c:pt>
                <c:pt idx="40">
                  <c:v>9.6999999999999993</c:v>
                </c:pt>
                <c:pt idx="41">
                  <c:v>9.6999999999999993</c:v>
                </c:pt>
                <c:pt idx="42">
                  <c:v>9.6999999999999993</c:v>
                </c:pt>
                <c:pt idx="43">
                  <c:v>9.6999999999999993</c:v>
                </c:pt>
                <c:pt idx="44">
                  <c:v>9.6999999999999993</c:v>
                </c:pt>
                <c:pt idx="45">
                  <c:v>9.5</c:v>
                </c:pt>
                <c:pt idx="46">
                  <c:v>8.8000000000000007</c:v>
                </c:pt>
                <c:pt idx="47">
                  <c:v>7.9</c:v>
                </c:pt>
              </c:numCache>
            </c:numRef>
          </c:val>
          <c:smooth val="0"/>
          <c:extLst>
            <c:ext xmlns:c16="http://schemas.microsoft.com/office/drawing/2014/chart" uri="{C3380CC4-5D6E-409C-BE32-E72D297353CC}">
              <c16:uniqueId val="{00000013-23B0-4D6A-936A-49920AF71F8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3B0-4D6A-936A-49920AF71F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137.85953000000001</c:v>
                </c:pt>
                <c:pt idx="1">
                  <c:v>148.73402999999999</c:v>
                </c:pt>
                <c:pt idx="2">
                  <c:v>80.241630000000001</c:v>
                </c:pt>
                <c:pt idx="3">
                  <c:v>142.36610999999999</c:v>
                </c:pt>
                <c:pt idx="4">
                  <c:v>153.24417</c:v>
                </c:pt>
                <c:pt idx="5">
                  <c:v>115.4924</c:v>
                </c:pt>
                <c:pt idx="6">
                  <c:v>115.81447</c:v>
                </c:pt>
                <c:pt idx="7">
                  <c:v>162.36152999999999</c:v>
                </c:pt>
                <c:pt idx="8">
                  <c:v>146.34032999999999</c:v>
                </c:pt>
                <c:pt idx="9">
                  <c:v>125.55788</c:v>
                </c:pt>
                <c:pt idx="10">
                  <c:v>102.20423</c:v>
                </c:pt>
                <c:pt idx="11">
                  <c:v>110.73209</c:v>
                </c:pt>
                <c:pt idx="12">
                  <c:v>165.52519000000001</c:v>
                </c:pt>
                <c:pt idx="13">
                  <c:v>88.467730000000003</c:v>
                </c:pt>
                <c:pt idx="14">
                  <c:v>151.28519</c:v>
                </c:pt>
                <c:pt idx="15">
                  <c:v>142.13383999999999</c:v>
                </c:pt>
                <c:pt idx="16">
                  <c:v>146.27769000000001</c:v>
                </c:pt>
                <c:pt idx="17">
                  <c:v>129.10324</c:v>
                </c:pt>
                <c:pt idx="18">
                  <c:v>100.83938000000001</c:v>
                </c:pt>
                <c:pt idx="19">
                  <c:v>108.34789000000001</c:v>
                </c:pt>
                <c:pt idx="20">
                  <c:v>152.35763</c:v>
                </c:pt>
                <c:pt idx="21">
                  <c:v>146.12294</c:v>
                </c:pt>
                <c:pt idx="22">
                  <c:v>121.3048</c:v>
                </c:pt>
                <c:pt idx="23">
                  <c:v>71.675399999999996</c:v>
                </c:pt>
                <c:pt idx="24">
                  <c:v>128.00595000000001</c:v>
                </c:pt>
                <c:pt idx="25">
                  <c:v>139.51659000000001</c:v>
                </c:pt>
                <c:pt idx="26">
                  <c:v>131.47575000000001</c:v>
                </c:pt>
                <c:pt idx="27">
                  <c:v>137.80667</c:v>
                </c:pt>
                <c:pt idx="28">
                  <c:v>54.66339</c:v>
                </c:pt>
                <c:pt idx="29">
                  <c:v>150.07086000000001</c:v>
                </c:pt>
                <c:pt idx="30">
                  <c:v>157.56495000000001</c:v>
                </c:pt>
                <c:pt idx="31">
                  <c:v>42.385730000000002</c:v>
                </c:pt>
                <c:pt idx="32">
                  <c:v>43.133499999999998</c:v>
                </c:pt>
                <c:pt idx="33">
                  <c:v>37.473590000000002</c:v>
                </c:pt>
                <c:pt idx="34">
                  <c:v>45.678570000000001</c:v>
                </c:pt>
                <c:pt idx="35">
                  <c:v>41.88588</c:v>
                </c:pt>
                <c:pt idx="36">
                  <c:v>34.616950000000003</c:v>
                </c:pt>
                <c:pt idx="37">
                  <c:v>35.143389999999997</c:v>
                </c:pt>
                <c:pt idx="38">
                  <c:v>34.745660000000001</c:v>
                </c:pt>
                <c:pt idx="39">
                  <c:v>34.827739999999999</c:v>
                </c:pt>
                <c:pt idx="40">
                  <c:v>34.376220000000004</c:v>
                </c:pt>
                <c:pt idx="41">
                  <c:v>36.307609999999997</c:v>
                </c:pt>
                <c:pt idx="42">
                  <c:v>34.193190000000001</c:v>
                </c:pt>
                <c:pt idx="43">
                  <c:v>40.1098</c:v>
                </c:pt>
                <c:pt idx="44">
                  <c:v>140.03881000000001</c:v>
                </c:pt>
                <c:pt idx="45">
                  <c:v>125.64913</c:v>
                </c:pt>
                <c:pt idx="46">
                  <c:v>107.28618</c:v>
                </c:pt>
                <c:pt idx="47">
                  <c:v>158.70352</c:v>
                </c:pt>
              </c:numCache>
            </c:numRef>
          </c:val>
          <c:smooth val="0"/>
          <c:extLst>
            <c:ext xmlns:c16="http://schemas.microsoft.com/office/drawing/2014/chart" uri="{C3380CC4-5D6E-409C-BE32-E72D297353CC}">
              <c16:uniqueId val="{00000000-9BC0-4625-8885-CA9F84F9291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BC0-4625-8885-CA9F84F9291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7.9895500000000004</c:v>
                </c:pt>
                <c:pt idx="1">
                  <c:v>8.0888500000000008</c:v>
                </c:pt>
                <c:pt idx="2">
                  <c:v>7.8723700000000001</c:v>
                </c:pt>
                <c:pt idx="3">
                  <c:v>7.8560299999999996</c:v>
                </c:pt>
                <c:pt idx="4">
                  <c:v>8.0570000000000004</c:v>
                </c:pt>
                <c:pt idx="5">
                  <c:v>8.0355500000000006</c:v>
                </c:pt>
                <c:pt idx="6">
                  <c:v>7.8504899999999997</c:v>
                </c:pt>
                <c:pt idx="7">
                  <c:v>7.7012099999999997</c:v>
                </c:pt>
                <c:pt idx="8">
                  <c:v>7.9802099999999996</c:v>
                </c:pt>
                <c:pt idx="9">
                  <c:v>8.1181099999999997</c:v>
                </c:pt>
                <c:pt idx="10">
                  <c:v>8.0900200000000009</c:v>
                </c:pt>
                <c:pt idx="11">
                  <c:v>7.9550400000000003</c:v>
                </c:pt>
                <c:pt idx="12">
                  <c:v>8.3259699999999999</c:v>
                </c:pt>
                <c:pt idx="13">
                  <c:v>8.3250700000000002</c:v>
                </c:pt>
                <c:pt idx="14">
                  <c:v>8.14649</c:v>
                </c:pt>
                <c:pt idx="15">
                  <c:v>8.0260099999999994</c:v>
                </c:pt>
                <c:pt idx="16">
                  <c:v>7.66439</c:v>
                </c:pt>
                <c:pt idx="17">
                  <c:v>7.8101200000000004</c:v>
                </c:pt>
                <c:pt idx="18">
                  <c:v>7.9756999999999998</c:v>
                </c:pt>
                <c:pt idx="19">
                  <c:v>7.9037600000000001</c:v>
                </c:pt>
                <c:pt idx="20">
                  <c:v>7.5865299999999998</c:v>
                </c:pt>
                <c:pt idx="21">
                  <c:v>7.8357400000000004</c:v>
                </c:pt>
                <c:pt idx="22">
                  <c:v>7.8931699999999996</c:v>
                </c:pt>
                <c:pt idx="23">
                  <c:v>7.8911300000000004</c:v>
                </c:pt>
                <c:pt idx="24">
                  <c:v>8.3020200000000006</c:v>
                </c:pt>
                <c:pt idx="25">
                  <c:v>8.7959999999999994</c:v>
                </c:pt>
                <c:pt idx="26">
                  <c:v>8.4223300000000005</c:v>
                </c:pt>
                <c:pt idx="27">
                  <c:v>8.2836499999999997</c:v>
                </c:pt>
                <c:pt idx="28">
                  <c:v>8.1479999999999997</c:v>
                </c:pt>
                <c:pt idx="29">
                  <c:v>7.7596800000000004</c:v>
                </c:pt>
                <c:pt idx="30">
                  <c:v>7.8610199999999999</c:v>
                </c:pt>
                <c:pt idx="31">
                  <c:v>8.0353300000000001</c:v>
                </c:pt>
                <c:pt idx="32">
                  <c:v>7.8580699999999997</c:v>
                </c:pt>
                <c:pt idx="33">
                  <c:v>7.7980400000000003</c:v>
                </c:pt>
                <c:pt idx="34">
                  <c:v>7.9059600000000003</c:v>
                </c:pt>
                <c:pt idx="35">
                  <c:v>7.7259200000000003</c:v>
                </c:pt>
                <c:pt idx="36">
                  <c:v>4.9691900000000002</c:v>
                </c:pt>
                <c:pt idx="37">
                  <c:v>4.4572000000000003</c:v>
                </c:pt>
                <c:pt idx="38">
                  <c:v>4.5416600000000003</c:v>
                </c:pt>
                <c:pt idx="39">
                  <c:v>4.40517</c:v>
                </c:pt>
                <c:pt idx="40">
                  <c:v>4.4404300000000001</c:v>
                </c:pt>
                <c:pt idx="41">
                  <c:v>4.7789200000000003</c:v>
                </c:pt>
                <c:pt idx="42">
                  <c:v>7.1279199999999996</c:v>
                </c:pt>
                <c:pt idx="43">
                  <c:v>7.3868200000000002</c:v>
                </c:pt>
                <c:pt idx="44">
                  <c:v>7.2737600000000002</c:v>
                </c:pt>
                <c:pt idx="45">
                  <c:v>7.5818899999999996</c:v>
                </c:pt>
                <c:pt idx="46">
                  <c:v>7.6439899999999996</c:v>
                </c:pt>
                <c:pt idx="47">
                  <c:v>7.8944400000000003</c:v>
                </c:pt>
              </c:numCache>
            </c:numRef>
          </c:val>
          <c:smooth val="0"/>
          <c:extLst>
            <c:ext xmlns:c16="http://schemas.microsoft.com/office/drawing/2014/chart" uri="{C3380CC4-5D6E-409C-BE32-E72D297353CC}">
              <c16:uniqueId val="{00000002-9BC0-4625-8885-CA9F84F9291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BC0-4625-8885-CA9F84F9291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BC0-4625-8885-CA9F84F9291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9BC0-4625-8885-CA9F84F9291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BC0-4625-8885-CA9F84F9291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4.4009999999999998</c:v>
                </c:pt>
                <c:pt idx="1">
                  <c:v>4.3150000000000004</c:v>
                </c:pt>
                <c:pt idx="2">
                  <c:v>4.3079999999999998</c:v>
                </c:pt>
                <c:pt idx="3">
                  <c:v>4.2770000000000001</c:v>
                </c:pt>
                <c:pt idx="4">
                  <c:v>4.1950000000000003</c:v>
                </c:pt>
                <c:pt idx="5">
                  <c:v>4.0990000000000002</c:v>
                </c:pt>
                <c:pt idx="6">
                  <c:v>4.03</c:v>
                </c:pt>
                <c:pt idx="7">
                  <c:v>4.1630000000000003</c:v>
                </c:pt>
                <c:pt idx="8">
                  <c:v>4.42</c:v>
                </c:pt>
                <c:pt idx="9">
                  <c:v>4.3710000000000004</c:v>
                </c:pt>
                <c:pt idx="10">
                  <c:v>4.2</c:v>
                </c:pt>
                <c:pt idx="11">
                  <c:v>4.1180000000000003</c:v>
                </c:pt>
                <c:pt idx="12">
                  <c:v>4.2050000000000001</c:v>
                </c:pt>
                <c:pt idx="13">
                  <c:v>4.3010000000000002</c:v>
                </c:pt>
                <c:pt idx="14">
                  <c:v>4.319</c:v>
                </c:pt>
                <c:pt idx="15">
                  <c:v>4.3860000000000001</c:v>
                </c:pt>
                <c:pt idx="16">
                  <c:v>4.3869999999999996</c:v>
                </c:pt>
                <c:pt idx="17">
                  <c:v>4.3070000000000004</c:v>
                </c:pt>
                <c:pt idx="18">
                  <c:v>4.4340000000000002</c:v>
                </c:pt>
                <c:pt idx="19">
                  <c:v>4.5</c:v>
                </c:pt>
                <c:pt idx="20">
                  <c:v>4.4930000000000003</c:v>
                </c:pt>
                <c:pt idx="21">
                  <c:v>4.3929999999999998</c:v>
                </c:pt>
                <c:pt idx="22">
                  <c:v>4.4359999999999999</c:v>
                </c:pt>
                <c:pt idx="23">
                  <c:v>4.3369999999999997</c:v>
                </c:pt>
                <c:pt idx="24">
                  <c:v>4.5250000000000004</c:v>
                </c:pt>
                <c:pt idx="25">
                  <c:v>4.49</c:v>
                </c:pt>
                <c:pt idx="26">
                  <c:v>4.45</c:v>
                </c:pt>
                <c:pt idx="27">
                  <c:v>4.5439999999999996</c:v>
                </c:pt>
                <c:pt idx="28">
                  <c:v>4.5970000000000004</c:v>
                </c:pt>
                <c:pt idx="29">
                  <c:v>4.5519999999999996</c:v>
                </c:pt>
                <c:pt idx="30">
                  <c:v>4.3860000000000001</c:v>
                </c:pt>
                <c:pt idx="31">
                  <c:v>4.4480000000000004</c:v>
                </c:pt>
                <c:pt idx="32">
                  <c:v>4.6589999999999998</c:v>
                </c:pt>
                <c:pt idx="33">
                  <c:v>4.5190000000000001</c:v>
                </c:pt>
                <c:pt idx="34">
                  <c:v>4.4930000000000003</c:v>
                </c:pt>
                <c:pt idx="35">
                  <c:v>4.4649999999999999</c:v>
                </c:pt>
                <c:pt idx="36">
                  <c:v>4.3559999999999999</c:v>
                </c:pt>
                <c:pt idx="37">
                  <c:v>4.2350000000000003</c:v>
                </c:pt>
                <c:pt idx="38">
                  <c:v>4.25</c:v>
                </c:pt>
                <c:pt idx="39">
                  <c:v>4.2809999999999997</c:v>
                </c:pt>
                <c:pt idx="40">
                  <c:v>4.2610000000000001</c:v>
                </c:pt>
                <c:pt idx="41">
                  <c:v>4.4009999999999998</c:v>
                </c:pt>
                <c:pt idx="42">
                  <c:v>4.3010000000000002</c:v>
                </c:pt>
                <c:pt idx="43">
                  <c:v>4.4400000000000004</c:v>
                </c:pt>
                <c:pt idx="44">
                  <c:v>4.3380000000000001</c:v>
                </c:pt>
                <c:pt idx="45">
                  <c:v>4.2350000000000003</c:v>
                </c:pt>
                <c:pt idx="46">
                  <c:v>4.2480000000000002</c:v>
                </c:pt>
                <c:pt idx="47">
                  <c:v>0</c:v>
                </c:pt>
              </c:numCache>
            </c:numRef>
          </c:val>
          <c:smooth val="0"/>
          <c:extLst>
            <c:ext xmlns:c16="http://schemas.microsoft.com/office/drawing/2014/chart" uri="{C3380CC4-5D6E-409C-BE32-E72D297353CC}">
              <c16:uniqueId val="{00000007-9BC0-4625-8885-CA9F84F9291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4.4000000000000004</c:v>
                </c:pt>
                <c:pt idx="1">
                  <c:v>5.7</c:v>
                </c:pt>
                <c:pt idx="2">
                  <c:v>5.6</c:v>
                </c:pt>
                <c:pt idx="3">
                  <c:v>2.9</c:v>
                </c:pt>
                <c:pt idx="4">
                  <c:v>2.7</c:v>
                </c:pt>
                <c:pt idx="5">
                  <c:v>4.7</c:v>
                </c:pt>
                <c:pt idx="6">
                  <c:v>5.3</c:v>
                </c:pt>
                <c:pt idx="7">
                  <c:v>4.2</c:v>
                </c:pt>
                <c:pt idx="8">
                  <c:v>3.4</c:v>
                </c:pt>
                <c:pt idx="9">
                  <c:v>5</c:v>
                </c:pt>
                <c:pt idx="10">
                  <c:v>5.5</c:v>
                </c:pt>
                <c:pt idx="11">
                  <c:v>3.4</c:v>
                </c:pt>
                <c:pt idx="12">
                  <c:v>1.3</c:v>
                </c:pt>
                <c:pt idx="13">
                  <c:v>1.1000000000000001</c:v>
                </c:pt>
                <c:pt idx="14">
                  <c:v>2</c:v>
                </c:pt>
                <c:pt idx="15">
                  <c:v>3.9</c:v>
                </c:pt>
                <c:pt idx="16">
                  <c:v>5</c:v>
                </c:pt>
                <c:pt idx="17">
                  <c:v>4.3</c:v>
                </c:pt>
                <c:pt idx="18">
                  <c:v>1.7</c:v>
                </c:pt>
                <c:pt idx="19">
                  <c:v>2.2000000000000002</c:v>
                </c:pt>
                <c:pt idx="20">
                  <c:v>2.8</c:v>
                </c:pt>
                <c:pt idx="21">
                  <c:v>4.0999999999999996</c:v>
                </c:pt>
                <c:pt idx="22">
                  <c:v>4.9000000000000004</c:v>
                </c:pt>
                <c:pt idx="23">
                  <c:v>3.8</c:v>
                </c:pt>
                <c:pt idx="24">
                  <c:v>2.8</c:v>
                </c:pt>
                <c:pt idx="25">
                  <c:v>2.6</c:v>
                </c:pt>
                <c:pt idx="26">
                  <c:v>4</c:v>
                </c:pt>
                <c:pt idx="27">
                  <c:v>5.3</c:v>
                </c:pt>
                <c:pt idx="28">
                  <c:v>5.5</c:v>
                </c:pt>
                <c:pt idx="29">
                  <c:v>2.4</c:v>
                </c:pt>
                <c:pt idx="30">
                  <c:v>1.8</c:v>
                </c:pt>
                <c:pt idx="31">
                  <c:v>1.4</c:v>
                </c:pt>
                <c:pt idx="32">
                  <c:v>1.4</c:v>
                </c:pt>
                <c:pt idx="33">
                  <c:v>1.1000000000000001</c:v>
                </c:pt>
                <c:pt idx="34">
                  <c:v>1.1000000000000001</c:v>
                </c:pt>
                <c:pt idx="35">
                  <c:v>1.1000000000000001</c:v>
                </c:pt>
                <c:pt idx="36">
                  <c:v>0.8</c:v>
                </c:pt>
                <c:pt idx="37">
                  <c:v>0.8</c:v>
                </c:pt>
                <c:pt idx="38">
                  <c:v>0.7</c:v>
                </c:pt>
                <c:pt idx="39">
                  <c:v>0.7</c:v>
                </c:pt>
                <c:pt idx="40">
                  <c:v>0.8</c:v>
                </c:pt>
                <c:pt idx="41">
                  <c:v>0.7</c:v>
                </c:pt>
                <c:pt idx="42">
                  <c:v>2.7</c:v>
                </c:pt>
                <c:pt idx="43">
                  <c:v>6.4</c:v>
                </c:pt>
                <c:pt idx="44">
                  <c:v>8.1999999999999993</c:v>
                </c:pt>
                <c:pt idx="45">
                  <c:v>8.8000000000000007</c:v>
                </c:pt>
                <c:pt idx="46">
                  <c:v>2.7</c:v>
                </c:pt>
                <c:pt idx="47">
                  <c:v>5.4</c:v>
                </c:pt>
              </c:numCache>
            </c:numRef>
          </c:val>
          <c:smooth val="0"/>
          <c:extLst>
            <c:ext xmlns:c16="http://schemas.microsoft.com/office/drawing/2014/chart" uri="{C3380CC4-5D6E-409C-BE32-E72D297353CC}">
              <c16:uniqueId val="{00000008-9BC0-4625-8885-CA9F84F9291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BC0-4625-8885-CA9F84F9291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5.1836000000000002</c:v>
                </c:pt>
                <c:pt idx="1">
                  <c:v>4.8211000000000004</c:v>
                </c:pt>
                <c:pt idx="2">
                  <c:v>4.5643000000000002</c:v>
                </c:pt>
                <c:pt idx="3">
                  <c:v>4.9379</c:v>
                </c:pt>
                <c:pt idx="4">
                  <c:v>4.3643999999999998</c:v>
                </c:pt>
                <c:pt idx="5">
                  <c:v>3.4432</c:v>
                </c:pt>
                <c:pt idx="6">
                  <c:v>5.1031000000000004</c:v>
                </c:pt>
                <c:pt idx="7">
                  <c:v>6.0688000000000004</c:v>
                </c:pt>
                <c:pt idx="8">
                  <c:v>4.931</c:v>
                </c:pt>
                <c:pt idx="9">
                  <c:v>4.3571999999999997</c:v>
                </c:pt>
                <c:pt idx="10">
                  <c:v>3.8569</c:v>
                </c:pt>
                <c:pt idx="11">
                  <c:v>5.1029</c:v>
                </c:pt>
                <c:pt idx="12">
                  <c:v>5.8726000000000003</c:v>
                </c:pt>
                <c:pt idx="13">
                  <c:v>2.8793000000000002</c:v>
                </c:pt>
                <c:pt idx="14">
                  <c:v>3.8565</c:v>
                </c:pt>
                <c:pt idx="15">
                  <c:v>6.0551000000000004</c:v>
                </c:pt>
                <c:pt idx="16">
                  <c:v>5.8566000000000003</c:v>
                </c:pt>
                <c:pt idx="17">
                  <c:v>3.0287999999999999</c:v>
                </c:pt>
                <c:pt idx="18">
                  <c:v>3.8542999999999998</c:v>
                </c:pt>
                <c:pt idx="19">
                  <c:v>4.0808999999999997</c:v>
                </c:pt>
                <c:pt idx="20">
                  <c:v>3.5609999999999999</c:v>
                </c:pt>
                <c:pt idx="21">
                  <c:v>5.8832000000000004</c:v>
                </c:pt>
                <c:pt idx="22">
                  <c:v>3.4222999999999999</c:v>
                </c:pt>
                <c:pt idx="23">
                  <c:v>4.1394000000000002</c:v>
                </c:pt>
                <c:pt idx="24">
                  <c:v>3.0278999999999998</c:v>
                </c:pt>
                <c:pt idx="25">
                  <c:v>1.1660999999999999</c:v>
                </c:pt>
                <c:pt idx="26">
                  <c:v>1.3653</c:v>
                </c:pt>
                <c:pt idx="27">
                  <c:v>1.3149999999999999</c:v>
                </c:pt>
                <c:pt idx="28">
                  <c:v>1.3544</c:v>
                </c:pt>
                <c:pt idx="29">
                  <c:v>1.2325999999999999</c:v>
                </c:pt>
                <c:pt idx="30">
                  <c:v>1.1004</c:v>
                </c:pt>
                <c:pt idx="31">
                  <c:v>1.0857000000000001</c:v>
                </c:pt>
                <c:pt idx="32">
                  <c:v>1.1143000000000001</c:v>
                </c:pt>
                <c:pt idx="33">
                  <c:v>1.1623000000000001</c:v>
                </c:pt>
                <c:pt idx="34">
                  <c:v>1.1640999999999999</c:v>
                </c:pt>
                <c:pt idx="35">
                  <c:v>1.3581000000000001</c:v>
                </c:pt>
                <c:pt idx="36">
                  <c:v>1.3389</c:v>
                </c:pt>
                <c:pt idx="37">
                  <c:v>1.0960000000000001</c:v>
                </c:pt>
                <c:pt idx="38">
                  <c:v>1.0582</c:v>
                </c:pt>
                <c:pt idx="39">
                  <c:v>1.0676000000000001</c:v>
                </c:pt>
                <c:pt idx="40">
                  <c:v>1.0198</c:v>
                </c:pt>
                <c:pt idx="41">
                  <c:v>1.0895999999999999</c:v>
                </c:pt>
                <c:pt idx="42">
                  <c:v>1.1203000000000001</c:v>
                </c:pt>
                <c:pt idx="43">
                  <c:v>1.3222</c:v>
                </c:pt>
                <c:pt idx="44">
                  <c:v>1.369</c:v>
                </c:pt>
                <c:pt idx="45">
                  <c:v>1.2505999999999999</c:v>
                </c:pt>
                <c:pt idx="46">
                  <c:v>1.7683</c:v>
                </c:pt>
                <c:pt idx="47">
                  <c:v>4.1677</c:v>
                </c:pt>
              </c:numCache>
            </c:numRef>
          </c:val>
          <c:smooth val="0"/>
          <c:extLst>
            <c:ext xmlns:c16="http://schemas.microsoft.com/office/drawing/2014/chart" uri="{C3380CC4-5D6E-409C-BE32-E72D297353CC}">
              <c16:uniqueId val="{0000000A-9BC0-4625-8885-CA9F84F9291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BC0-4625-8885-CA9F84F9291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BC0-4625-8885-CA9F84F9291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BC0-4625-8885-CA9F84F9291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BC0-4625-8885-CA9F84F9291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53.186399999999999</c:v>
                </c:pt>
                <c:pt idx="1">
                  <c:v>52.432340000000003</c:v>
                </c:pt>
                <c:pt idx="2">
                  <c:v>50.760849999999998</c:v>
                </c:pt>
                <c:pt idx="3">
                  <c:v>51.231850000000001</c:v>
                </c:pt>
                <c:pt idx="4">
                  <c:v>52.214759999999998</c:v>
                </c:pt>
                <c:pt idx="5">
                  <c:v>48.595959999999998</c:v>
                </c:pt>
                <c:pt idx="6">
                  <c:v>49.925609999999999</c:v>
                </c:pt>
                <c:pt idx="7">
                  <c:v>52.505220000000001</c:v>
                </c:pt>
                <c:pt idx="8">
                  <c:v>52.970230000000001</c:v>
                </c:pt>
                <c:pt idx="9">
                  <c:v>52.787520000000001</c:v>
                </c:pt>
                <c:pt idx="10">
                  <c:v>49.383740000000003</c:v>
                </c:pt>
                <c:pt idx="11">
                  <c:v>53.63205</c:v>
                </c:pt>
                <c:pt idx="12">
                  <c:v>49.816389999999998</c:v>
                </c:pt>
                <c:pt idx="13">
                  <c:v>44.97728</c:v>
                </c:pt>
                <c:pt idx="14">
                  <c:v>48.211109999999998</c:v>
                </c:pt>
                <c:pt idx="15">
                  <c:v>49.69585</c:v>
                </c:pt>
                <c:pt idx="16">
                  <c:v>49.662179999999999</c:v>
                </c:pt>
                <c:pt idx="17">
                  <c:v>49.914140000000003</c:v>
                </c:pt>
                <c:pt idx="18">
                  <c:v>49.392769999999999</c:v>
                </c:pt>
                <c:pt idx="19">
                  <c:v>48.549329999999998</c:v>
                </c:pt>
                <c:pt idx="20">
                  <c:v>48.788420000000002</c:v>
                </c:pt>
                <c:pt idx="21">
                  <c:v>46.927930000000003</c:v>
                </c:pt>
                <c:pt idx="22">
                  <c:v>46.150700000000001</c:v>
                </c:pt>
                <c:pt idx="23">
                  <c:v>50.17539</c:v>
                </c:pt>
                <c:pt idx="24">
                  <c:v>48.674750000000003</c:v>
                </c:pt>
                <c:pt idx="25">
                  <c:v>49.153440000000003</c:v>
                </c:pt>
                <c:pt idx="26">
                  <c:v>49.412430000000001</c:v>
                </c:pt>
                <c:pt idx="27">
                  <c:v>49.263170000000002</c:v>
                </c:pt>
                <c:pt idx="28">
                  <c:v>47.640560000000001</c:v>
                </c:pt>
                <c:pt idx="29">
                  <c:v>44.512860000000003</c:v>
                </c:pt>
                <c:pt idx="30">
                  <c:v>43.759729999999998</c:v>
                </c:pt>
                <c:pt idx="31">
                  <c:v>48.05836</c:v>
                </c:pt>
                <c:pt idx="32">
                  <c:v>47.399340000000002</c:v>
                </c:pt>
                <c:pt idx="33">
                  <c:v>47.482439999999997</c:v>
                </c:pt>
                <c:pt idx="34">
                  <c:v>45.76097</c:v>
                </c:pt>
                <c:pt idx="35">
                  <c:v>46.690460000000002</c:v>
                </c:pt>
                <c:pt idx="36">
                  <c:v>44.53584</c:v>
                </c:pt>
                <c:pt idx="37">
                  <c:v>35.465670000000003</c:v>
                </c:pt>
                <c:pt idx="38">
                  <c:v>38.356169999999999</c:v>
                </c:pt>
                <c:pt idx="39">
                  <c:v>39.877000000000002</c:v>
                </c:pt>
                <c:pt idx="40">
                  <c:v>46.983960000000003</c:v>
                </c:pt>
                <c:pt idx="41">
                  <c:v>51.473089999999999</c:v>
                </c:pt>
                <c:pt idx="42">
                  <c:v>51.241210000000002</c:v>
                </c:pt>
                <c:pt idx="43">
                  <c:v>52.876579999999997</c:v>
                </c:pt>
                <c:pt idx="44">
                  <c:v>53.438800000000001</c:v>
                </c:pt>
                <c:pt idx="45">
                  <c:v>52.688980000000001</c:v>
                </c:pt>
                <c:pt idx="46">
                  <c:v>52.730229999999999</c:v>
                </c:pt>
                <c:pt idx="47">
                  <c:v>53.473660000000002</c:v>
                </c:pt>
              </c:numCache>
            </c:numRef>
          </c:val>
          <c:smooth val="0"/>
          <c:extLst>
            <c:ext xmlns:c16="http://schemas.microsoft.com/office/drawing/2014/chart" uri="{C3380CC4-5D6E-409C-BE32-E72D297353CC}">
              <c16:uniqueId val="{0000000F-9BC0-4625-8885-CA9F84F9291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125.33392000000001</c:v>
                </c:pt>
                <c:pt idx="1">
                  <c:v>126.5887</c:v>
                </c:pt>
                <c:pt idx="2">
                  <c:v>125.30179</c:v>
                </c:pt>
                <c:pt idx="3">
                  <c:v>124.26757000000001</c:v>
                </c:pt>
                <c:pt idx="4">
                  <c:v>126.20659000000001</c:v>
                </c:pt>
                <c:pt idx="5">
                  <c:v>124.55775</c:v>
                </c:pt>
                <c:pt idx="6">
                  <c:v>123.63205000000001</c:v>
                </c:pt>
                <c:pt idx="7">
                  <c:v>125.38968</c:v>
                </c:pt>
                <c:pt idx="8">
                  <c:v>125.18575</c:v>
                </c:pt>
                <c:pt idx="9">
                  <c:v>118.06287</c:v>
                </c:pt>
                <c:pt idx="10">
                  <c:v>119.13547</c:v>
                </c:pt>
                <c:pt idx="11">
                  <c:v>124.50743</c:v>
                </c:pt>
                <c:pt idx="12">
                  <c:v>125.51049</c:v>
                </c:pt>
                <c:pt idx="13">
                  <c:v>126.20667</c:v>
                </c:pt>
                <c:pt idx="14">
                  <c:v>124.03185999999999</c:v>
                </c:pt>
                <c:pt idx="15">
                  <c:v>123.26833000000001</c:v>
                </c:pt>
                <c:pt idx="16">
                  <c:v>124.81698</c:v>
                </c:pt>
                <c:pt idx="17">
                  <c:v>124.41925000000001</c:v>
                </c:pt>
                <c:pt idx="18">
                  <c:v>123.64208000000001</c:v>
                </c:pt>
                <c:pt idx="19">
                  <c:v>125.999</c:v>
                </c:pt>
                <c:pt idx="20">
                  <c:v>126.60384000000001</c:v>
                </c:pt>
                <c:pt idx="21">
                  <c:v>126.81703</c:v>
                </c:pt>
                <c:pt idx="22">
                  <c:v>125.63611</c:v>
                </c:pt>
                <c:pt idx="23">
                  <c:v>123.03440999999999</c:v>
                </c:pt>
                <c:pt idx="24">
                  <c:v>123.21129999999999</c:v>
                </c:pt>
                <c:pt idx="25">
                  <c:v>124.33266999999999</c:v>
                </c:pt>
                <c:pt idx="26">
                  <c:v>123.40682</c:v>
                </c:pt>
                <c:pt idx="27">
                  <c:v>123.67493</c:v>
                </c:pt>
                <c:pt idx="28">
                  <c:v>125.93120999999999</c:v>
                </c:pt>
                <c:pt idx="29">
                  <c:v>125.77491000000001</c:v>
                </c:pt>
                <c:pt idx="30">
                  <c:v>127.62697</c:v>
                </c:pt>
                <c:pt idx="31">
                  <c:v>125.36179</c:v>
                </c:pt>
                <c:pt idx="32">
                  <c:v>124.50296</c:v>
                </c:pt>
                <c:pt idx="33">
                  <c:v>123.1446</c:v>
                </c:pt>
                <c:pt idx="34">
                  <c:v>121.9875</c:v>
                </c:pt>
                <c:pt idx="35">
                  <c:v>124.32453</c:v>
                </c:pt>
                <c:pt idx="36">
                  <c:v>125.48350000000001</c:v>
                </c:pt>
                <c:pt idx="37">
                  <c:v>126.64784</c:v>
                </c:pt>
                <c:pt idx="38">
                  <c:v>125.57324</c:v>
                </c:pt>
                <c:pt idx="39">
                  <c:v>126.33153</c:v>
                </c:pt>
                <c:pt idx="40">
                  <c:v>124.88889</c:v>
                </c:pt>
                <c:pt idx="41">
                  <c:v>126.59505</c:v>
                </c:pt>
                <c:pt idx="42">
                  <c:v>125.91698</c:v>
                </c:pt>
                <c:pt idx="43">
                  <c:v>124.01434999999999</c:v>
                </c:pt>
                <c:pt idx="44">
                  <c:v>124.94633</c:v>
                </c:pt>
              </c:numCache>
            </c:numRef>
          </c:val>
          <c:smooth val="0"/>
          <c:extLst>
            <c:ext xmlns:c16="http://schemas.microsoft.com/office/drawing/2014/chart" uri="{C3380CC4-5D6E-409C-BE32-E72D297353CC}">
              <c16:uniqueId val="{00000010-9BC0-4625-8885-CA9F84F9291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26.043099999999999</c:v>
                </c:pt>
                <c:pt idx="1">
                  <c:v>27.8794</c:v>
                </c:pt>
                <c:pt idx="2">
                  <c:v>27.735900000000001</c:v>
                </c:pt>
                <c:pt idx="3">
                  <c:v>28.321400000000001</c:v>
                </c:pt>
                <c:pt idx="4">
                  <c:v>28.047899999999998</c:v>
                </c:pt>
                <c:pt idx="5">
                  <c:v>27.754200000000001</c:v>
                </c:pt>
                <c:pt idx="6">
                  <c:v>27.7666</c:v>
                </c:pt>
                <c:pt idx="7">
                  <c:v>28.1051</c:v>
                </c:pt>
                <c:pt idx="8">
                  <c:v>28.1553</c:v>
                </c:pt>
                <c:pt idx="9">
                  <c:v>29.1844</c:v>
                </c:pt>
                <c:pt idx="10">
                  <c:v>27.557300000000001</c:v>
                </c:pt>
                <c:pt idx="11">
                  <c:v>21.4437</c:v>
                </c:pt>
                <c:pt idx="12">
                  <c:v>21.258500000000002</c:v>
                </c:pt>
                <c:pt idx="13">
                  <c:v>21.901700000000002</c:v>
                </c:pt>
                <c:pt idx="14">
                  <c:v>22.254200000000001</c:v>
                </c:pt>
                <c:pt idx="15">
                  <c:v>26.869599999999998</c:v>
                </c:pt>
                <c:pt idx="16">
                  <c:v>27.516400000000001</c:v>
                </c:pt>
                <c:pt idx="17">
                  <c:v>27.590900000000001</c:v>
                </c:pt>
                <c:pt idx="18">
                  <c:v>27.6191</c:v>
                </c:pt>
                <c:pt idx="19">
                  <c:v>27.786000000000001</c:v>
                </c:pt>
                <c:pt idx="20">
                  <c:v>28.019100000000002</c:v>
                </c:pt>
                <c:pt idx="21">
                  <c:v>28.886299999999999</c:v>
                </c:pt>
                <c:pt idx="22">
                  <c:v>28.359500000000001</c:v>
                </c:pt>
                <c:pt idx="23">
                  <c:v>27.709299999999999</c:v>
                </c:pt>
                <c:pt idx="24">
                  <c:v>28.1282</c:v>
                </c:pt>
                <c:pt idx="25">
                  <c:v>27.460100000000001</c:v>
                </c:pt>
                <c:pt idx="26">
                  <c:v>27.273700000000002</c:v>
                </c:pt>
                <c:pt idx="27">
                  <c:v>27.913</c:v>
                </c:pt>
                <c:pt idx="28">
                  <c:v>28.4284</c:v>
                </c:pt>
                <c:pt idx="29">
                  <c:v>27.946899999999999</c:v>
                </c:pt>
                <c:pt idx="30">
                  <c:v>27.773199999999999</c:v>
                </c:pt>
                <c:pt idx="31">
                  <c:v>28.2212</c:v>
                </c:pt>
                <c:pt idx="32">
                  <c:v>28.3355</c:v>
                </c:pt>
                <c:pt idx="33">
                  <c:v>28.2286</c:v>
                </c:pt>
                <c:pt idx="34">
                  <c:v>26.872499999999999</c:v>
                </c:pt>
                <c:pt idx="35">
                  <c:v>22.907699999999998</c:v>
                </c:pt>
                <c:pt idx="36">
                  <c:v>21.6325</c:v>
                </c:pt>
                <c:pt idx="37">
                  <c:v>22.3414</c:v>
                </c:pt>
                <c:pt idx="38">
                  <c:v>22.8323</c:v>
                </c:pt>
                <c:pt idx="39">
                  <c:v>28.067699999999999</c:v>
                </c:pt>
                <c:pt idx="40">
                  <c:v>28.136700000000001</c:v>
                </c:pt>
                <c:pt idx="41">
                  <c:v>28.339200000000002</c:v>
                </c:pt>
                <c:pt idx="42">
                  <c:v>28.745000000000001</c:v>
                </c:pt>
                <c:pt idx="43">
                  <c:v>29.8431</c:v>
                </c:pt>
                <c:pt idx="44">
                  <c:v>29.236000000000001</c:v>
                </c:pt>
                <c:pt idx="45">
                  <c:v>28.517399999999999</c:v>
                </c:pt>
                <c:pt idx="46">
                  <c:v>28.9468</c:v>
                </c:pt>
                <c:pt idx="47">
                  <c:v>28.204899999999999</c:v>
                </c:pt>
              </c:numCache>
            </c:numRef>
          </c:val>
          <c:smooth val="0"/>
          <c:extLst>
            <c:ext xmlns:c16="http://schemas.microsoft.com/office/drawing/2014/chart" uri="{C3380CC4-5D6E-409C-BE32-E72D297353CC}">
              <c16:uniqueId val="{00000011-9BC0-4625-8885-CA9F84F9291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BC0-4625-8885-CA9F84F9291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167.21</c:v>
                </c:pt>
                <c:pt idx="1">
                  <c:v>169.87</c:v>
                </c:pt>
                <c:pt idx="2">
                  <c:v>167.03</c:v>
                </c:pt>
                <c:pt idx="3">
                  <c:v>168.85</c:v>
                </c:pt>
                <c:pt idx="4">
                  <c:v>167.06</c:v>
                </c:pt>
                <c:pt idx="5">
                  <c:v>166.54</c:v>
                </c:pt>
                <c:pt idx="6">
                  <c:v>167.48</c:v>
                </c:pt>
                <c:pt idx="7">
                  <c:v>167.76</c:v>
                </c:pt>
                <c:pt idx="8">
                  <c:v>166.86</c:v>
                </c:pt>
                <c:pt idx="9">
                  <c:v>167.98</c:v>
                </c:pt>
                <c:pt idx="10">
                  <c:v>168.08</c:v>
                </c:pt>
                <c:pt idx="11">
                  <c:v>166.71</c:v>
                </c:pt>
                <c:pt idx="12">
                  <c:v>165.39</c:v>
                </c:pt>
                <c:pt idx="13">
                  <c:v>164.5</c:v>
                </c:pt>
                <c:pt idx="14">
                  <c:v>164.16</c:v>
                </c:pt>
                <c:pt idx="15">
                  <c:v>162.5</c:v>
                </c:pt>
                <c:pt idx="16">
                  <c:v>165.45</c:v>
                </c:pt>
                <c:pt idx="17">
                  <c:v>166.52</c:v>
                </c:pt>
                <c:pt idx="18">
                  <c:v>167.9</c:v>
                </c:pt>
                <c:pt idx="19">
                  <c:v>169.64</c:v>
                </c:pt>
                <c:pt idx="20">
                  <c:v>168.76</c:v>
                </c:pt>
                <c:pt idx="21">
                  <c:v>168.44</c:v>
                </c:pt>
                <c:pt idx="22">
                  <c:v>168.67</c:v>
                </c:pt>
                <c:pt idx="23">
                  <c:v>166.76</c:v>
                </c:pt>
                <c:pt idx="24">
                  <c:v>156.58000000000001</c:v>
                </c:pt>
                <c:pt idx="25">
                  <c:v>166.43</c:v>
                </c:pt>
                <c:pt idx="26">
                  <c:v>166.3</c:v>
                </c:pt>
                <c:pt idx="27">
                  <c:v>166.9</c:v>
                </c:pt>
                <c:pt idx="28">
                  <c:v>167.13</c:v>
                </c:pt>
                <c:pt idx="29">
                  <c:v>165.92</c:v>
                </c:pt>
                <c:pt idx="30">
                  <c:v>165.15</c:v>
                </c:pt>
                <c:pt idx="31">
                  <c:v>167.5</c:v>
                </c:pt>
                <c:pt idx="32">
                  <c:v>168.7</c:v>
                </c:pt>
                <c:pt idx="33">
                  <c:v>166.69</c:v>
                </c:pt>
                <c:pt idx="34">
                  <c:v>168.54</c:v>
                </c:pt>
                <c:pt idx="35">
                  <c:v>168.78</c:v>
                </c:pt>
                <c:pt idx="36">
                  <c:v>170.91</c:v>
                </c:pt>
                <c:pt idx="37">
                  <c:v>168.52</c:v>
                </c:pt>
                <c:pt idx="38">
                  <c:v>168.66</c:v>
                </c:pt>
                <c:pt idx="39">
                  <c:v>166.7</c:v>
                </c:pt>
                <c:pt idx="40">
                  <c:v>167.52</c:v>
                </c:pt>
                <c:pt idx="41">
                  <c:v>171.18</c:v>
                </c:pt>
                <c:pt idx="42">
                  <c:v>170.67</c:v>
                </c:pt>
                <c:pt idx="43">
                  <c:v>168.81</c:v>
                </c:pt>
                <c:pt idx="44">
                  <c:v>171.09</c:v>
                </c:pt>
                <c:pt idx="45">
                  <c:v>170.01</c:v>
                </c:pt>
                <c:pt idx="46">
                  <c:v>169.56</c:v>
                </c:pt>
                <c:pt idx="47">
                  <c:v>171.69</c:v>
                </c:pt>
              </c:numCache>
            </c:numRef>
          </c:val>
          <c:smooth val="0"/>
          <c:extLst>
            <c:ext xmlns:c16="http://schemas.microsoft.com/office/drawing/2014/chart" uri="{C3380CC4-5D6E-409C-BE32-E72D297353CC}">
              <c16:uniqueId val="{00000013-9BC0-4625-8885-CA9F84F9291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BC0-4625-8885-CA9F84F9291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35.426380000000002</c:v>
                </c:pt>
                <c:pt idx="1">
                  <c:v>35.32244</c:v>
                </c:pt>
                <c:pt idx="2">
                  <c:v>36.219140000000003</c:v>
                </c:pt>
                <c:pt idx="3">
                  <c:v>37.373860000000001</c:v>
                </c:pt>
                <c:pt idx="4">
                  <c:v>37.854819999999997</c:v>
                </c:pt>
                <c:pt idx="5">
                  <c:v>38.69952</c:v>
                </c:pt>
                <c:pt idx="6">
                  <c:v>37.964460000000003</c:v>
                </c:pt>
                <c:pt idx="7">
                  <c:v>37.777850000000001</c:v>
                </c:pt>
                <c:pt idx="8">
                  <c:v>37.553170000000001</c:v>
                </c:pt>
                <c:pt idx="9">
                  <c:v>37.175310000000003</c:v>
                </c:pt>
                <c:pt idx="10">
                  <c:v>35.261400000000002</c:v>
                </c:pt>
                <c:pt idx="11">
                  <c:v>33.733849999999997</c:v>
                </c:pt>
                <c:pt idx="12">
                  <c:v>33.393709999999999</c:v>
                </c:pt>
                <c:pt idx="13">
                  <c:v>31.40522</c:v>
                </c:pt>
                <c:pt idx="14">
                  <c:v>31.762350000000001</c:v>
                </c:pt>
                <c:pt idx="15">
                  <c:v>32.916890000000002</c:v>
                </c:pt>
                <c:pt idx="16">
                  <c:v>33.651769999999999</c:v>
                </c:pt>
                <c:pt idx="17">
                  <c:v>33.911960000000001</c:v>
                </c:pt>
                <c:pt idx="18">
                  <c:v>33.166319999999999</c:v>
                </c:pt>
                <c:pt idx="19">
                  <c:v>33.789209999999997</c:v>
                </c:pt>
                <c:pt idx="20">
                  <c:v>34.326419999999999</c:v>
                </c:pt>
                <c:pt idx="21">
                  <c:v>35.824420000000003</c:v>
                </c:pt>
                <c:pt idx="22">
                  <c:v>36.627580000000002</c:v>
                </c:pt>
                <c:pt idx="23">
                  <c:v>36.942210000000003</c:v>
                </c:pt>
                <c:pt idx="24">
                  <c:v>35.619630000000001</c:v>
                </c:pt>
                <c:pt idx="25">
                  <c:v>35.862310000000001</c:v>
                </c:pt>
                <c:pt idx="26">
                  <c:v>35.899760000000001</c:v>
                </c:pt>
                <c:pt idx="27">
                  <c:v>36.561979999999998</c:v>
                </c:pt>
                <c:pt idx="28">
                  <c:v>37.414079999999998</c:v>
                </c:pt>
                <c:pt idx="29">
                  <c:v>37.57696</c:v>
                </c:pt>
                <c:pt idx="30">
                  <c:v>36.822110000000002</c:v>
                </c:pt>
                <c:pt idx="31">
                  <c:v>37.37979</c:v>
                </c:pt>
                <c:pt idx="32">
                  <c:v>37.580249999999999</c:v>
                </c:pt>
                <c:pt idx="33">
                  <c:v>35.914929999999998</c:v>
                </c:pt>
                <c:pt idx="34">
                  <c:v>35.605289999999997</c:v>
                </c:pt>
                <c:pt idx="35">
                  <c:v>34.440910000000002</c:v>
                </c:pt>
                <c:pt idx="36">
                  <c:v>31.040600000000001</c:v>
                </c:pt>
                <c:pt idx="37">
                  <c:v>28.702310000000001</c:v>
                </c:pt>
                <c:pt idx="38">
                  <c:v>28.98687</c:v>
                </c:pt>
                <c:pt idx="39">
                  <c:v>29.712260000000001</c:v>
                </c:pt>
                <c:pt idx="40">
                  <c:v>33.701250000000002</c:v>
                </c:pt>
                <c:pt idx="41">
                  <c:v>33.694769999999998</c:v>
                </c:pt>
                <c:pt idx="42">
                  <c:v>34.623609999999999</c:v>
                </c:pt>
                <c:pt idx="43">
                  <c:v>36.089350000000003</c:v>
                </c:pt>
                <c:pt idx="44">
                  <c:v>37.455080000000002</c:v>
                </c:pt>
                <c:pt idx="45">
                  <c:v>38.351680000000002</c:v>
                </c:pt>
                <c:pt idx="46">
                  <c:v>37.765770000000003</c:v>
                </c:pt>
                <c:pt idx="47">
                  <c:v>36.652279999999998</c:v>
                </c:pt>
              </c:numCache>
            </c:numRef>
          </c:val>
          <c:smooth val="0"/>
          <c:extLst>
            <c:ext xmlns:c16="http://schemas.microsoft.com/office/drawing/2014/chart" uri="{C3380CC4-5D6E-409C-BE32-E72D297353CC}">
              <c16:uniqueId val="{00000015-9BC0-4625-8885-CA9F84F9291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31.11</c:v>
                </c:pt>
                <c:pt idx="1">
                  <c:v>30.86</c:v>
                </c:pt>
                <c:pt idx="2">
                  <c:v>32.94</c:v>
                </c:pt>
                <c:pt idx="3">
                  <c:v>33.82</c:v>
                </c:pt>
                <c:pt idx="4">
                  <c:v>34.06</c:v>
                </c:pt>
                <c:pt idx="5">
                  <c:v>33.69</c:v>
                </c:pt>
                <c:pt idx="6">
                  <c:v>32.979999999999997</c:v>
                </c:pt>
                <c:pt idx="7">
                  <c:v>34.6</c:v>
                </c:pt>
                <c:pt idx="8">
                  <c:v>34.06</c:v>
                </c:pt>
                <c:pt idx="9">
                  <c:v>35.15</c:v>
                </c:pt>
                <c:pt idx="10">
                  <c:v>35.840000000000003</c:v>
                </c:pt>
                <c:pt idx="11">
                  <c:v>35.06</c:v>
                </c:pt>
                <c:pt idx="12">
                  <c:v>35.549999999999997</c:v>
                </c:pt>
                <c:pt idx="13">
                  <c:v>35.51</c:v>
                </c:pt>
                <c:pt idx="14">
                  <c:v>35.11</c:v>
                </c:pt>
                <c:pt idx="15">
                  <c:v>34.6</c:v>
                </c:pt>
                <c:pt idx="16">
                  <c:v>34.33</c:v>
                </c:pt>
                <c:pt idx="17">
                  <c:v>33.33</c:v>
                </c:pt>
                <c:pt idx="18">
                  <c:v>33.51</c:v>
                </c:pt>
                <c:pt idx="19">
                  <c:v>33.200000000000003</c:v>
                </c:pt>
                <c:pt idx="20">
                  <c:v>32.369999999999997</c:v>
                </c:pt>
                <c:pt idx="21">
                  <c:v>32.840000000000003</c:v>
                </c:pt>
                <c:pt idx="22">
                  <c:v>33.5</c:v>
                </c:pt>
                <c:pt idx="23">
                  <c:v>33.54</c:v>
                </c:pt>
                <c:pt idx="24">
                  <c:v>33.24</c:v>
                </c:pt>
                <c:pt idx="25">
                  <c:v>33.42</c:v>
                </c:pt>
                <c:pt idx="26">
                  <c:v>34.14</c:v>
                </c:pt>
                <c:pt idx="27">
                  <c:v>33.28</c:v>
                </c:pt>
                <c:pt idx="28">
                  <c:v>34.07</c:v>
                </c:pt>
                <c:pt idx="29">
                  <c:v>33.770000000000003</c:v>
                </c:pt>
                <c:pt idx="30">
                  <c:v>33.380000000000003</c:v>
                </c:pt>
                <c:pt idx="31">
                  <c:v>33.92</c:v>
                </c:pt>
                <c:pt idx="32">
                  <c:v>33.659999999999997</c:v>
                </c:pt>
                <c:pt idx="33">
                  <c:v>33.54</c:v>
                </c:pt>
                <c:pt idx="34">
                  <c:v>33.51</c:v>
                </c:pt>
                <c:pt idx="35">
                  <c:v>33.15</c:v>
                </c:pt>
                <c:pt idx="36">
                  <c:v>30.93</c:v>
                </c:pt>
                <c:pt idx="37">
                  <c:v>31.78</c:v>
                </c:pt>
                <c:pt idx="38">
                  <c:v>31.63</c:v>
                </c:pt>
                <c:pt idx="39">
                  <c:v>31.39</c:v>
                </c:pt>
                <c:pt idx="40">
                  <c:v>31.97</c:v>
                </c:pt>
                <c:pt idx="41">
                  <c:v>30.83</c:v>
                </c:pt>
                <c:pt idx="42">
                  <c:v>30.57</c:v>
                </c:pt>
                <c:pt idx="43">
                  <c:v>29.67</c:v>
                </c:pt>
                <c:pt idx="44">
                  <c:v>29.1</c:v>
                </c:pt>
                <c:pt idx="45">
                  <c:v>28.9</c:v>
                </c:pt>
                <c:pt idx="46">
                  <c:v>29.41</c:v>
                </c:pt>
                <c:pt idx="47">
                  <c:v>29.47</c:v>
                </c:pt>
              </c:numCache>
            </c:numRef>
          </c:val>
          <c:smooth val="0"/>
          <c:extLst>
            <c:ext xmlns:c16="http://schemas.microsoft.com/office/drawing/2014/chart" uri="{C3380CC4-5D6E-409C-BE32-E72D297353CC}">
              <c16:uniqueId val="{00000016-9BC0-4625-8885-CA9F84F929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FD3-4153-A17E-DE60CAFF810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92.587710000000001</c:v>
                </c:pt>
                <c:pt idx="1">
                  <c:v>93.094819999999999</c:v>
                </c:pt>
                <c:pt idx="2">
                  <c:v>108.74825</c:v>
                </c:pt>
                <c:pt idx="3">
                  <c:v>133.61471</c:v>
                </c:pt>
                <c:pt idx="4">
                  <c:v>151.76316</c:v>
                </c:pt>
                <c:pt idx="5">
                  <c:v>186.56820999999999</c:v>
                </c:pt>
                <c:pt idx="6">
                  <c:v>185.85153</c:v>
                </c:pt>
                <c:pt idx="7">
                  <c:v>184.44825</c:v>
                </c:pt>
                <c:pt idx="8">
                  <c:v>195.66265999999999</c:v>
                </c:pt>
                <c:pt idx="9">
                  <c:v>195.97559999999999</c:v>
                </c:pt>
                <c:pt idx="10">
                  <c:v>195.85499999999999</c:v>
                </c:pt>
                <c:pt idx="11">
                  <c:v>195.34983</c:v>
                </c:pt>
                <c:pt idx="12">
                  <c:v>194.99315000000001</c:v>
                </c:pt>
                <c:pt idx="13">
                  <c:v>193.36080000000001</c:v>
                </c:pt>
                <c:pt idx="14">
                  <c:v>193.31395000000001</c:v>
                </c:pt>
                <c:pt idx="15">
                  <c:v>194.07102</c:v>
                </c:pt>
                <c:pt idx="16">
                  <c:v>193.49087</c:v>
                </c:pt>
                <c:pt idx="17">
                  <c:v>192.23240999999999</c:v>
                </c:pt>
                <c:pt idx="18">
                  <c:v>194.57082</c:v>
                </c:pt>
                <c:pt idx="19">
                  <c:v>193.74441999999999</c:v>
                </c:pt>
                <c:pt idx="20">
                  <c:v>192.05649</c:v>
                </c:pt>
                <c:pt idx="21">
                  <c:v>193.14727999999999</c:v>
                </c:pt>
                <c:pt idx="22">
                  <c:v>193.79349999999999</c:v>
                </c:pt>
                <c:pt idx="23">
                  <c:v>193.03031999999999</c:v>
                </c:pt>
                <c:pt idx="24">
                  <c:v>192.91642999999999</c:v>
                </c:pt>
                <c:pt idx="25">
                  <c:v>192.37056000000001</c:v>
                </c:pt>
                <c:pt idx="26">
                  <c:v>193.5548</c:v>
                </c:pt>
                <c:pt idx="27">
                  <c:v>191.74420000000001</c:v>
                </c:pt>
                <c:pt idx="28">
                  <c:v>193.38337999999999</c:v>
                </c:pt>
                <c:pt idx="29">
                  <c:v>192.93776</c:v>
                </c:pt>
                <c:pt idx="30">
                  <c:v>191.95355000000001</c:v>
                </c:pt>
                <c:pt idx="31">
                  <c:v>192.8904</c:v>
                </c:pt>
                <c:pt idx="32">
                  <c:v>193.13730000000001</c:v>
                </c:pt>
                <c:pt idx="33">
                  <c:v>193.28515999999999</c:v>
                </c:pt>
                <c:pt idx="34">
                  <c:v>191.16856000000001</c:v>
                </c:pt>
                <c:pt idx="35">
                  <c:v>153.94040000000001</c:v>
                </c:pt>
                <c:pt idx="36">
                  <c:v>71.739270000000005</c:v>
                </c:pt>
                <c:pt idx="37">
                  <c:v>62.710769999999997</c:v>
                </c:pt>
                <c:pt idx="38">
                  <c:v>62.860840000000003</c:v>
                </c:pt>
                <c:pt idx="39">
                  <c:v>62.968980000000002</c:v>
                </c:pt>
                <c:pt idx="40">
                  <c:v>64.801000000000002</c:v>
                </c:pt>
                <c:pt idx="41">
                  <c:v>73.778880000000001</c:v>
                </c:pt>
                <c:pt idx="42">
                  <c:v>73.100480000000005</c:v>
                </c:pt>
                <c:pt idx="43">
                  <c:v>193.69472999999999</c:v>
                </c:pt>
                <c:pt idx="44">
                  <c:v>193.88513</c:v>
                </c:pt>
                <c:pt idx="45">
                  <c:v>193.64726999999999</c:v>
                </c:pt>
                <c:pt idx="46">
                  <c:v>192.0104</c:v>
                </c:pt>
                <c:pt idx="47">
                  <c:v>191.54816</c:v>
                </c:pt>
              </c:numCache>
            </c:numRef>
          </c:val>
          <c:smooth val="0"/>
          <c:extLst>
            <c:ext xmlns:c16="http://schemas.microsoft.com/office/drawing/2014/chart" uri="{C3380CC4-5D6E-409C-BE32-E72D297353CC}">
              <c16:uniqueId val="{00000001-4FD3-4153-A17E-DE60CAFF810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37.857799999999997</c:v>
                </c:pt>
                <c:pt idx="1">
                  <c:v>36.684100000000001</c:v>
                </c:pt>
                <c:pt idx="2">
                  <c:v>37.8444</c:v>
                </c:pt>
                <c:pt idx="3">
                  <c:v>37.172600000000003</c:v>
                </c:pt>
                <c:pt idx="4">
                  <c:v>37.195500000000003</c:v>
                </c:pt>
                <c:pt idx="5">
                  <c:v>37.816400000000002</c:v>
                </c:pt>
                <c:pt idx="6">
                  <c:v>37.853200000000001</c:v>
                </c:pt>
                <c:pt idx="7">
                  <c:v>36.679900000000004</c:v>
                </c:pt>
                <c:pt idx="8">
                  <c:v>36.256700000000002</c:v>
                </c:pt>
                <c:pt idx="9">
                  <c:v>36.080199999999998</c:v>
                </c:pt>
                <c:pt idx="10">
                  <c:v>35.8217</c:v>
                </c:pt>
                <c:pt idx="11">
                  <c:v>35.065899999999999</c:v>
                </c:pt>
                <c:pt idx="12">
                  <c:v>33.703400000000002</c:v>
                </c:pt>
                <c:pt idx="13">
                  <c:v>33.010800000000003</c:v>
                </c:pt>
                <c:pt idx="14">
                  <c:v>32.827399999999997</c:v>
                </c:pt>
                <c:pt idx="15">
                  <c:v>33.301000000000002</c:v>
                </c:pt>
                <c:pt idx="16">
                  <c:v>33.092799999999997</c:v>
                </c:pt>
                <c:pt idx="17">
                  <c:v>33.999899999999997</c:v>
                </c:pt>
                <c:pt idx="18">
                  <c:v>34.686100000000003</c:v>
                </c:pt>
                <c:pt idx="19">
                  <c:v>34.785899999999998</c:v>
                </c:pt>
                <c:pt idx="20">
                  <c:v>34.699100000000001</c:v>
                </c:pt>
                <c:pt idx="21">
                  <c:v>35.872199999999999</c:v>
                </c:pt>
                <c:pt idx="22">
                  <c:v>37.043900000000001</c:v>
                </c:pt>
                <c:pt idx="23">
                  <c:v>37.005000000000003</c:v>
                </c:pt>
                <c:pt idx="24">
                  <c:v>36.287100000000002</c:v>
                </c:pt>
                <c:pt idx="25">
                  <c:v>35.367400000000004</c:v>
                </c:pt>
                <c:pt idx="26">
                  <c:v>35.133800000000001</c:v>
                </c:pt>
                <c:pt idx="27">
                  <c:v>33.982799999999997</c:v>
                </c:pt>
                <c:pt idx="28">
                  <c:v>35.137700000000002</c:v>
                </c:pt>
                <c:pt idx="29">
                  <c:v>36.161799999999999</c:v>
                </c:pt>
                <c:pt idx="30">
                  <c:v>36.615099999999998</c:v>
                </c:pt>
                <c:pt idx="31">
                  <c:v>37.090299999999999</c:v>
                </c:pt>
                <c:pt idx="32">
                  <c:v>36.329900000000002</c:v>
                </c:pt>
                <c:pt idx="33">
                  <c:v>36.6708</c:v>
                </c:pt>
                <c:pt idx="34">
                  <c:v>36.534100000000002</c:v>
                </c:pt>
                <c:pt idx="35">
                  <c:v>35.288899999999998</c:v>
                </c:pt>
                <c:pt idx="36">
                  <c:v>34.353499999999997</c:v>
                </c:pt>
                <c:pt idx="37">
                  <c:v>31.277899999999999</c:v>
                </c:pt>
                <c:pt idx="38">
                  <c:v>30.310199999999998</c:v>
                </c:pt>
                <c:pt idx="39">
                  <c:v>31.618099999999998</c:v>
                </c:pt>
                <c:pt idx="40">
                  <c:v>33.945300000000003</c:v>
                </c:pt>
                <c:pt idx="41">
                  <c:v>36.3202</c:v>
                </c:pt>
                <c:pt idx="42">
                  <c:v>37.568100000000001</c:v>
                </c:pt>
                <c:pt idx="43">
                  <c:v>36.932400000000001</c:v>
                </c:pt>
                <c:pt idx="44">
                  <c:v>37.156399999999998</c:v>
                </c:pt>
                <c:pt idx="45">
                  <c:v>36.908099999999997</c:v>
                </c:pt>
                <c:pt idx="46">
                  <c:v>37.814700000000002</c:v>
                </c:pt>
                <c:pt idx="47">
                  <c:v>38.009700000000002</c:v>
                </c:pt>
              </c:numCache>
            </c:numRef>
          </c:val>
          <c:smooth val="0"/>
          <c:extLst>
            <c:ext xmlns:c16="http://schemas.microsoft.com/office/drawing/2014/chart" uri="{C3380CC4-5D6E-409C-BE32-E72D297353CC}">
              <c16:uniqueId val="{00000002-4FD3-4153-A17E-DE60CAFF810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FD3-4153-A17E-DE60CAFF810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0.30773</c:v>
                </c:pt>
                <c:pt idx="1">
                  <c:v>0.34273999999999999</c:v>
                </c:pt>
                <c:pt idx="2">
                  <c:v>0.29355999999999999</c:v>
                </c:pt>
                <c:pt idx="3">
                  <c:v>0.34666999999999998</c:v>
                </c:pt>
                <c:pt idx="4">
                  <c:v>0.34361999999999998</c:v>
                </c:pt>
                <c:pt idx="5">
                  <c:v>0.34758</c:v>
                </c:pt>
                <c:pt idx="6">
                  <c:v>0.25457000000000002</c:v>
                </c:pt>
                <c:pt idx="7">
                  <c:v>0.26865</c:v>
                </c:pt>
                <c:pt idx="8">
                  <c:v>0.33531</c:v>
                </c:pt>
                <c:pt idx="9">
                  <c:v>0.31294</c:v>
                </c:pt>
                <c:pt idx="10">
                  <c:v>1.7545500000000001</c:v>
                </c:pt>
                <c:pt idx="11">
                  <c:v>0.18282000000000001</c:v>
                </c:pt>
                <c:pt idx="12">
                  <c:v>0.28433999999999998</c:v>
                </c:pt>
                <c:pt idx="13">
                  <c:v>0.31744</c:v>
                </c:pt>
                <c:pt idx="14">
                  <c:v>0.27211999999999997</c:v>
                </c:pt>
                <c:pt idx="15">
                  <c:v>0.34406999999999999</c:v>
                </c:pt>
                <c:pt idx="16">
                  <c:v>0.39229000000000003</c:v>
                </c:pt>
                <c:pt idx="17">
                  <c:v>0.31459999999999999</c:v>
                </c:pt>
                <c:pt idx="18">
                  <c:v>0.30548999999999998</c:v>
                </c:pt>
                <c:pt idx="19">
                  <c:v>0.38047999999999998</c:v>
                </c:pt>
                <c:pt idx="20">
                  <c:v>0.31380000000000002</c:v>
                </c:pt>
                <c:pt idx="21">
                  <c:v>0.28987000000000002</c:v>
                </c:pt>
                <c:pt idx="22">
                  <c:v>0.32329000000000002</c:v>
                </c:pt>
                <c:pt idx="23">
                  <c:v>0.32324999999999998</c:v>
                </c:pt>
                <c:pt idx="24">
                  <c:v>0.30365999999999999</c:v>
                </c:pt>
                <c:pt idx="25">
                  <c:v>0.19508</c:v>
                </c:pt>
                <c:pt idx="26">
                  <c:v>0.28598000000000001</c:v>
                </c:pt>
                <c:pt idx="27">
                  <c:v>0.22946</c:v>
                </c:pt>
                <c:pt idx="28">
                  <c:v>0.29716999999999999</c:v>
                </c:pt>
                <c:pt idx="29">
                  <c:v>0.25307000000000002</c:v>
                </c:pt>
                <c:pt idx="30">
                  <c:v>0.18343000000000001</c:v>
                </c:pt>
                <c:pt idx="31">
                  <c:v>0.23599999999999999</c:v>
                </c:pt>
                <c:pt idx="32">
                  <c:v>0.23804</c:v>
                </c:pt>
                <c:pt idx="33">
                  <c:v>0.34843000000000002</c:v>
                </c:pt>
                <c:pt idx="34">
                  <c:v>0.40350999999999998</c:v>
                </c:pt>
                <c:pt idx="35">
                  <c:v>0.36398000000000003</c:v>
                </c:pt>
                <c:pt idx="36">
                  <c:v>0.48693999999999998</c:v>
                </c:pt>
                <c:pt idx="37">
                  <c:v>0.31278</c:v>
                </c:pt>
                <c:pt idx="38">
                  <c:v>0.21132999999999999</c:v>
                </c:pt>
                <c:pt idx="39">
                  <c:v>0.27098</c:v>
                </c:pt>
                <c:pt idx="40">
                  <c:v>0.30108000000000001</c:v>
                </c:pt>
                <c:pt idx="41">
                  <c:v>0.23111000000000001</c:v>
                </c:pt>
                <c:pt idx="42">
                  <c:v>0.29885</c:v>
                </c:pt>
                <c:pt idx="43">
                  <c:v>0.35358000000000001</c:v>
                </c:pt>
                <c:pt idx="44">
                  <c:v>0.31679000000000002</c:v>
                </c:pt>
                <c:pt idx="45">
                  <c:v>0.27522999999999997</c:v>
                </c:pt>
                <c:pt idx="46">
                  <c:v>0.31241999999999998</c:v>
                </c:pt>
                <c:pt idx="47">
                  <c:v>2.2304300000000001</c:v>
                </c:pt>
              </c:numCache>
            </c:numRef>
          </c:val>
          <c:smooth val="0"/>
          <c:extLst>
            <c:ext xmlns:c16="http://schemas.microsoft.com/office/drawing/2014/chart" uri="{C3380CC4-5D6E-409C-BE32-E72D297353CC}">
              <c16:uniqueId val="{00000004-4FD3-4153-A17E-DE60CAFF810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FD3-4153-A17E-DE60CAFF810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2.2000000000000002</c:v>
                </c:pt>
                <c:pt idx="4">
                  <c:v>2.1</c:v>
                </c:pt>
                <c:pt idx="5">
                  <c:v>2.1</c:v>
                </c:pt>
                <c:pt idx="6">
                  <c:v>2.1</c:v>
                </c:pt>
                <c:pt idx="7">
                  <c:v>2.2000000000000002</c:v>
                </c:pt>
                <c:pt idx="8">
                  <c:v>2.1</c:v>
                </c:pt>
                <c:pt idx="9">
                  <c:v>2.2000000000000002</c:v>
                </c:pt>
                <c:pt idx="10">
                  <c:v>2.1</c:v>
                </c:pt>
                <c:pt idx="11">
                  <c:v>2.2000000000000002</c:v>
                </c:pt>
                <c:pt idx="12">
                  <c:v>2.1</c:v>
                </c:pt>
                <c:pt idx="13">
                  <c:v>2.2000000000000002</c:v>
                </c:pt>
                <c:pt idx="14">
                  <c:v>2.1</c:v>
                </c:pt>
                <c:pt idx="15">
                  <c:v>2.2000000000000002</c:v>
                </c:pt>
                <c:pt idx="16">
                  <c:v>2.2000000000000002</c:v>
                </c:pt>
                <c:pt idx="17">
                  <c:v>2.2000000000000002</c:v>
                </c:pt>
                <c:pt idx="18">
                  <c:v>2.2000000000000002</c:v>
                </c:pt>
                <c:pt idx="19">
                  <c:v>2.2000000000000002</c:v>
                </c:pt>
                <c:pt idx="20">
                  <c:v>2.2999999999999998</c:v>
                </c:pt>
                <c:pt idx="21">
                  <c:v>2.2000000000000002</c:v>
                </c:pt>
                <c:pt idx="22">
                  <c:v>2.2999999999999998</c:v>
                </c:pt>
                <c:pt idx="23">
                  <c:v>2.2000000000000002</c:v>
                </c:pt>
                <c:pt idx="24">
                  <c:v>2.2999999999999998</c:v>
                </c:pt>
                <c:pt idx="25">
                  <c:v>1.4</c:v>
                </c:pt>
                <c:pt idx="26">
                  <c:v>1.4</c:v>
                </c:pt>
                <c:pt idx="27">
                  <c:v>1.8</c:v>
                </c:pt>
                <c:pt idx="28">
                  <c:v>2.2000000000000002</c:v>
                </c:pt>
                <c:pt idx="29">
                  <c:v>2.2000000000000002</c:v>
                </c:pt>
                <c:pt idx="30">
                  <c:v>2.2999999999999998</c:v>
                </c:pt>
                <c:pt idx="31">
                  <c:v>2.2000000000000002</c:v>
                </c:pt>
                <c:pt idx="32">
                  <c:v>2.2000000000000002</c:v>
                </c:pt>
                <c:pt idx="33">
                  <c:v>2.2999999999999998</c:v>
                </c:pt>
                <c:pt idx="34">
                  <c:v>2.2999999999999998</c:v>
                </c:pt>
                <c:pt idx="35">
                  <c:v>2.2999999999999998</c:v>
                </c:pt>
                <c:pt idx="36">
                  <c:v>2.4</c:v>
                </c:pt>
                <c:pt idx="37">
                  <c:v>2.4</c:v>
                </c:pt>
                <c:pt idx="38">
                  <c:v>2.5</c:v>
                </c:pt>
                <c:pt idx="39">
                  <c:v>2.4</c:v>
                </c:pt>
                <c:pt idx="40">
                  <c:v>2.2999999999999998</c:v>
                </c:pt>
                <c:pt idx="41">
                  <c:v>2.4</c:v>
                </c:pt>
                <c:pt idx="42">
                  <c:v>2.4</c:v>
                </c:pt>
                <c:pt idx="43">
                  <c:v>2.4</c:v>
                </c:pt>
                <c:pt idx="44">
                  <c:v>2.4</c:v>
                </c:pt>
                <c:pt idx="45">
                  <c:v>2.2999999999999998</c:v>
                </c:pt>
                <c:pt idx="46">
                  <c:v>2.2999999999999998</c:v>
                </c:pt>
                <c:pt idx="47">
                  <c:v>2.2000000000000002</c:v>
                </c:pt>
              </c:numCache>
            </c:numRef>
          </c:val>
          <c:smooth val="0"/>
          <c:extLst>
            <c:ext xmlns:c16="http://schemas.microsoft.com/office/drawing/2014/chart" uri="{C3380CC4-5D6E-409C-BE32-E72D297353CC}">
              <c16:uniqueId val="{00000006-4FD3-4153-A17E-DE60CAFF810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FD3-4153-A17E-DE60CAFF810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55.705959999999997</c:v>
                </c:pt>
                <c:pt idx="1">
                  <c:v>55.70402</c:v>
                </c:pt>
                <c:pt idx="2">
                  <c:v>55.89649</c:v>
                </c:pt>
                <c:pt idx="3">
                  <c:v>54.838740000000001</c:v>
                </c:pt>
                <c:pt idx="4">
                  <c:v>55.634450000000001</c:v>
                </c:pt>
                <c:pt idx="5">
                  <c:v>55.207329999999999</c:v>
                </c:pt>
                <c:pt idx="6">
                  <c:v>54.981490000000001</c:v>
                </c:pt>
                <c:pt idx="7">
                  <c:v>40.762459999999997</c:v>
                </c:pt>
                <c:pt idx="8">
                  <c:v>36.175269999999998</c:v>
                </c:pt>
                <c:pt idx="9">
                  <c:v>43.647480000000002</c:v>
                </c:pt>
                <c:pt idx="10">
                  <c:v>48.241509999999998</c:v>
                </c:pt>
                <c:pt idx="11">
                  <c:v>52.358980000000003</c:v>
                </c:pt>
                <c:pt idx="12">
                  <c:v>52.326259999999998</c:v>
                </c:pt>
                <c:pt idx="13">
                  <c:v>52.453870000000002</c:v>
                </c:pt>
                <c:pt idx="14">
                  <c:v>51.924979999999998</c:v>
                </c:pt>
                <c:pt idx="15">
                  <c:v>51.711640000000003</c:v>
                </c:pt>
                <c:pt idx="16">
                  <c:v>51.695909999999998</c:v>
                </c:pt>
                <c:pt idx="17">
                  <c:v>51.441780000000001</c:v>
                </c:pt>
                <c:pt idx="18">
                  <c:v>51.906700000000001</c:v>
                </c:pt>
                <c:pt idx="19">
                  <c:v>51.75347</c:v>
                </c:pt>
                <c:pt idx="20">
                  <c:v>51.032670000000003</c:v>
                </c:pt>
                <c:pt idx="21">
                  <c:v>51.037439999999997</c:v>
                </c:pt>
                <c:pt idx="22">
                  <c:v>49.74597</c:v>
                </c:pt>
                <c:pt idx="23">
                  <c:v>49.937800000000003</c:v>
                </c:pt>
                <c:pt idx="24">
                  <c:v>51.495379999999997</c:v>
                </c:pt>
                <c:pt idx="25">
                  <c:v>49.828510000000001</c:v>
                </c:pt>
                <c:pt idx="26">
                  <c:v>49.228209999999997</c:v>
                </c:pt>
                <c:pt idx="27">
                  <c:v>48.135899999999999</c:v>
                </c:pt>
                <c:pt idx="28">
                  <c:v>51.64969</c:v>
                </c:pt>
                <c:pt idx="29">
                  <c:v>51.174219999999998</c:v>
                </c:pt>
                <c:pt idx="30">
                  <c:v>50.904240000000001</c:v>
                </c:pt>
                <c:pt idx="31">
                  <c:v>51.049010000000003</c:v>
                </c:pt>
                <c:pt idx="32">
                  <c:v>51.325029999999998</c:v>
                </c:pt>
                <c:pt idx="33">
                  <c:v>50.827970000000001</c:v>
                </c:pt>
                <c:pt idx="34">
                  <c:v>50.951360000000001</c:v>
                </c:pt>
                <c:pt idx="35">
                  <c:v>50.116140000000001</c:v>
                </c:pt>
                <c:pt idx="36">
                  <c:v>18.993790000000001</c:v>
                </c:pt>
                <c:pt idx="37">
                  <c:v>19.275220000000001</c:v>
                </c:pt>
                <c:pt idx="38">
                  <c:v>19.344480000000001</c:v>
                </c:pt>
                <c:pt idx="39">
                  <c:v>19.57884</c:v>
                </c:pt>
                <c:pt idx="40">
                  <c:v>19.853719999999999</c:v>
                </c:pt>
                <c:pt idx="41">
                  <c:v>20.412099999999999</c:v>
                </c:pt>
                <c:pt idx="42">
                  <c:v>21.698989999999998</c:v>
                </c:pt>
                <c:pt idx="43">
                  <c:v>45.897480000000002</c:v>
                </c:pt>
                <c:pt idx="44">
                  <c:v>52.344700000000003</c:v>
                </c:pt>
                <c:pt idx="45">
                  <c:v>52.260010000000001</c:v>
                </c:pt>
                <c:pt idx="46">
                  <c:v>52.128950000000003</c:v>
                </c:pt>
                <c:pt idx="47">
                  <c:v>52.356909999999999</c:v>
                </c:pt>
              </c:numCache>
            </c:numRef>
          </c:val>
          <c:smooth val="0"/>
          <c:extLst>
            <c:ext xmlns:c16="http://schemas.microsoft.com/office/drawing/2014/chart" uri="{C3380CC4-5D6E-409C-BE32-E72D297353CC}">
              <c16:uniqueId val="{00000008-4FD3-4153-A17E-DE60CAFF810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FD3-4153-A17E-DE60CAFF810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12.4</c:v>
                </c:pt>
                <c:pt idx="1">
                  <c:v>12.4</c:v>
                </c:pt>
                <c:pt idx="2">
                  <c:v>12.4</c:v>
                </c:pt>
                <c:pt idx="3">
                  <c:v>12.4</c:v>
                </c:pt>
                <c:pt idx="4">
                  <c:v>12.4</c:v>
                </c:pt>
                <c:pt idx="5">
                  <c:v>12.4</c:v>
                </c:pt>
                <c:pt idx="6">
                  <c:v>12.4</c:v>
                </c:pt>
                <c:pt idx="7">
                  <c:v>12.4</c:v>
                </c:pt>
                <c:pt idx="8">
                  <c:v>12.4</c:v>
                </c:pt>
                <c:pt idx="9">
                  <c:v>12.4</c:v>
                </c:pt>
                <c:pt idx="10">
                  <c:v>12.4</c:v>
                </c:pt>
                <c:pt idx="11">
                  <c:v>12.4</c:v>
                </c:pt>
                <c:pt idx="12">
                  <c:v>12.4</c:v>
                </c:pt>
                <c:pt idx="13">
                  <c:v>10.75</c:v>
                </c:pt>
                <c:pt idx="14">
                  <c:v>10.75</c:v>
                </c:pt>
                <c:pt idx="15">
                  <c:v>10.75</c:v>
                </c:pt>
                <c:pt idx="16">
                  <c:v>10.75</c:v>
                </c:pt>
                <c:pt idx="17">
                  <c:v>10.75</c:v>
                </c:pt>
                <c:pt idx="18">
                  <c:v>10.75</c:v>
                </c:pt>
                <c:pt idx="19">
                  <c:v>10.75</c:v>
                </c:pt>
                <c:pt idx="20">
                  <c:v>10.75</c:v>
                </c:pt>
                <c:pt idx="21">
                  <c:v>10.75</c:v>
                </c:pt>
                <c:pt idx="22">
                  <c:v>10.75</c:v>
                </c:pt>
                <c:pt idx="23">
                  <c:v>10.75</c:v>
                </c:pt>
                <c:pt idx="24">
                  <c:v>10.75</c:v>
                </c:pt>
                <c:pt idx="25">
                  <c:v>10.75</c:v>
                </c:pt>
                <c:pt idx="26">
                  <c:v>10.75</c:v>
                </c:pt>
                <c:pt idx="27">
                  <c:v>10.75</c:v>
                </c:pt>
                <c:pt idx="28">
                  <c:v>10.75</c:v>
                </c:pt>
                <c:pt idx="29">
                  <c:v>11.5</c:v>
                </c:pt>
                <c:pt idx="30">
                  <c:v>11.5</c:v>
                </c:pt>
                <c:pt idx="31">
                  <c:v>11.5</c:v>
                </c:pt>
                <c:pt idx="32">
                  <c:v>11.5</c:v>
                </c:pt>
                <c:pt idx="33">
                  <c:v>11.5</c:v>
                </c:pt>
                <c:pt idx="34">
                  <c:v>11.5</c:v>
                </c:pt>
                <c:pt idx="35">
                  <c:v>11.5</c:v>
                </c:pt>
                <c:pt idx="36">
                  <c:v>11.5</c:v>
                </c:pt>
                <c:pt idx="37">
                  <c:v>11.5</c:v>
                </c:pt>
                <c:pt idx="38">
                  <c:v>11.5</c:v>
                </c:pt>
                <c:pt idx="39">
                  <c:v>11.5</c:v>
                </c:pt>
                <c:pt idx="40">
                  <c:v>11.5</c:v>
                </c:pt>
                <c:pt idx="41">
                  <c:v>11.5</c:v>
                </c:pt>
                <c:pt idx="42">
                  <c:v>11.5</c:v>
                </c:pt>
                <c:pt idx="43">
                  <c:v>11.5</c:v>
                </c:pt>
                <c:pt idx="44">
                  <c:v>11.5</c:v>
                </c:pt>
                <c:pt idx="45">
                  <c:v>11.5</c:v>
                </c:pt>
                <c:pt idx="46">
                  <c:v>11.5</c:v>
                </c:pt>
                <c:pt idx="47">
                  <c:v>11.5</c:v>
                </c:pt>
              </c:numCache>
            </c:numRef>
          </c:val>
          <c:smooth val="0"/>
          <c:extLst>
            <c:ext xmlns:c16="http://schemas.microsoft.com/office/drawing/2014/chart" uri="{C3380CC4-5D6E-409C-BE32-E72D297353CC}">
              <c16:uniqueId val="{0000000A-4FD3-4153-A17E-DE60CAFF810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FD3-4153-A17E-DE60CAFF810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FD3-4153-A17E-DE60CAFF810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FD3-4153-A17E-DE60CAFF810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17.912790000000001</c:v>
                </c:pt>
                <c:pt idx="1">
                  <c:v>17.845690000000001</c:v>
                </c:pt>
                <c:pt idx="2">
                  <c:v>18.069210000000002</c:v>
                </c:pt>
                <c:pt idx="3">
                  <c:v>18.081</c:v>
                </c:pt>
                <c:pt idx="4">
                  <c:v>18.006630000000001</c:v>
                </c:pt>
                <c:pt idx="5">
                  <c:v>18.042259999999999</c:v>
                </c:pt>
                <c:pt idx="6">
                  <c:v>18.024730000000002</c:v>
                </c:pt>
                <c:pt idx="7">
                  <c:v>18.00225</c:v>
                </c:pt>
                <c:pt idx="8">
                  <c:v>18.081949999999999</c:v>
                </c:pt>
                <c:pt idx="9">
                  <c:v>17.986339999999998</c:v>
                </c:pt>
                <c:pt idx="10">
                  <c:v>18.165120000000002</c:v>
                </c:pt>
                <c:pt idx="11">
                  <c:v>18.223790000000001</c:v>
                </c:pt>
                <c:pt idx="12">
                  <c:v>17.714200000000002</c:v>
                </c:pt>
                <c:pt idx="13">
                  <c:v>17.957370000000001</c:v>
                </c:pt>
                <c:pt idx="14">
                  <c:v>17.559239999999999</c:v>
                </c:pt>
                <c:pt idx="15">
                  <c:v>17.70928</c:v>
                </c:pt>
                <c:pt idx="16">
                  <c:v>17.598970000000001</c:v>
                </c:pt>
                <c:pt idx="17">
                  <c:v>17.253879999999999</c:v>
                </c:pt>
                <c:pt idx="18">
                  <c:v>17.501169999999998</c:v>
                </c:pt>
                <c:pt idx="19">
                  <c:v>17.370480000000001</c:v>
                </c:pt>
                <c:pt idx="20">
                  <c:v>17.37989</c:v>
                </c:pt>
                <c:pt idx="21">
                  <c:v>18.143000000000001</c:v>
                </c:pt>
                <c:pt idx="22">
                  <c:v>17.95654</c:v>
                </c:pt>
                <c:pt idx="23">
                  <c:v>17.97026</c:v>
                </c:pt>
                <c:pt idx="24">
                  <c:v>17.732019999999999</c:v>
                </c:pt>
                <c:pt idx="25">
                  <c:v>17.869199999999999</c:v>
                </c:pt>
                <c:pt idx="26">
                  <c:v>17.848590000000002</c:v>
                </c:pt>
                <c:pt idx="27">
                  <c:v>17.730879999999999</c:v>
                </c:pt>
                <c:pt idx="28">
                  <c:v>17.901140000000002</c:v>
                </c:pt>
                <c:pt idx="29">
                  <c:v>17.87594</c:v>
                </c:pt>
                <c:pt idx="30">
                  <c:v>17.83295</c:v>
                </c:pt>
                <c:pt idx="31">
                  <c:v>17.74663</c:v>
                </c:pt>
                <c:pt idx="32">
                  <c:v>17.601310000000002</c:v>
                </c:pt>
                <c:pt idx="33">
                  <c:v>18.393280000000001</c:v>
                </c:pt>
                <c:pt idx="34">
                  <c:v>18.71321</c:v>
                </c:pt>
                <c:pt idx="35">
                  <c:v>18.71687</c:v>
                </c:pt>
                <c:pt idx="36">
                  <c:v>18.79954</c:v>
                </c:pt>
                <c:pt idx="37">
                  <c:v>18.791499999999999</c:v>
                </c:pt>
                <c:pt idx="38">
                  <c:v>18.810320000000001</c:v>
                </c:pt>
                <c:pt idx="39">
                  <c:v>18.919799999999999</c:v>
                </c:pt>
                <c:pt idx="40">
                  <c:v>18.93449</c:v>
                </c:pt>
                <c:pt idx="41">
                  <c:v>18.820830000000001</c:v>
                </c:pt>
                <c:pt idx="42">
                  <c:v>18.999420000000001</c:v>
                </c:pt>
                <c:pt idx="43">
                  <c:v>18.803799999999999</c:v>
                </c:pt>
                <c:pt idx="44">
                  <c:v>18.13937</c:v>
                </c:pt>
                <c:pt idx="45">
                  <c:v>18.17408</c:v>
                </c:pt>
                <c:pt idx="46">
                  <c:v>17.772770000000001</c:v>
                </c:pt>
                <c:pt idx="47">
                  <c:v>17.809840000000001</c:v>
                </c:pt>
              </c:numCache>
            </c:numRef>
          </c:val>
          <c:smooth val="0"/>
          <c:extLst>
            <c:ext xmlns:c16="http://schemas.microsoft.com/office/drawing/2014/chart" uri="{C3380CC4-5D6E-409C-BE32-E72D297353CC}">
              <c16:uniqueId val="{0000000E-4FD3-4153-A17E-DE60CAFF810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FD3-4153-A17E-DE60CAFF810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5.1433200000000001</c:v>
                </c:pt>
                <c:pt idx="1">
                  <c:v>5.2422399999999998</c:v>
                </c:pt>
                <c:pt idx="2">
                  <c:v>5.3325699999999996</c:v>
                </c:pt>
                <c:pt idx="3">
                  <c:v>5.3740300000000003</c:v>
                </c:pt>
                <c:pt idx="4">
                  <c:v>5.3063500000000001</c:v>
                </c:pt>
                <c:pt idx="5">
                  <c:v>5.1690100000000001</c:v>
                </c:pt>
                <c:pt idx="6">
                  <c:v>5.1607099999999999</c:v>
                </c:pt>
                <c:pt idx="7">
                  <c:v>5.2549200000000003</c:v>
                </c:pt>
                <c:pt idx="8">
                  <c:v>5.2164900000000003</c:v>
                </c:pt>
                <c:pt idx="9">
                  <c:v>5.1584700000000003</c:v>
                </c:pt>
                <c:pt idx="10">
                  <c:v>5.2014899999999997</c:v>
                </c:pt>
                <c:pt idx="11">
                  <c:v>5.1403699999999999</c:v>
                </c:pt>
                <c:pt idx="12">
                  <c:v>5.1314099999999998</c:v>
                </c:pt>
                <c:pt idx="13">
                  <c:v>4.9665800000000004</c:v>
                </c:pt>
                <c:pt idx="14">
                  <c:v>4.99057</c:v>
                </c:pt>
                <c:pt idx="15">
                  <c:v>5.0134400000000001</c:v>
                </c:pt>
                <c:pt idx="16">
                  <c:v>5.02468</c:v>
                </c:pt>
                <c:pt idx="17">
                  <c:v>5.0877800000000004</c:v>
                </c:pt>
                <c:pt idx="18">
                  <c:v>5.01213</c:v>
                </c:pt>
                <c:pt idx="19">
                  <c:v>5.07179</c:v>
                </c:pt>
                <c:pt idx="20">
                  <c:v>4.9834500000000004</c:v>
                </c:pt>
                <c:pt idx="21">
                  <c:v>4.9732099999999999</c:v>
                </c:pt>
                <c:pt idx="22">
                  <c:v>4.9390200000000002</c:v>
                </c:pt>
                <c:pt idx="23">
                  <c:v>4.8487900000000002</c:v>
                </c:pt>
                <c:pt idx="24">
                  <c:v>4.9524499999999998</c:v>
                </c:pt>
                <c:pt idx="25">
                  <c:v>4.8701600000000003</c:v>
                </c:pt>
                <c:pt idx="26">
                  <c:v>4.8829099999999999</c:v>
                </c:pt>
                <c:pt idx="27">
                  <c:v>5.0700799999999999</c:v>
                </c:pt>
                <c:pt idx="28">
                  <c:v>5.1146000000000003</c:v>
                </c:pt>
                <c:pt idx="29">
                  <c:v>5.1501700000000001</c:v>
                </c:pt>
                <c:pt idx="30">
                  <c:v>5.2290999999999999</c:v>
                </c:pt>
                <c:pt idx="31">
                  <c:v>5.1278499999999996</c:v>
                </c:pt>
                <c:pt idx="32">
                  <c:v>5.0651400000000004</c:v>
                </c:pt>
                <c:pt idx="33">
                  <c:v>5.1447399999999996</c:v>
                </c:pt>
                <c:pt idx="34">
                  <c:v>5.1868600000000002</c:v>
                </c:pt>
                <c:pt idx="35">
                  <c:v>5.0475000000000003</c:v>
                </c:pt>
                <c:pt idx="36">
                  <c:v>5.0283899999999999</c:v>
                </c:pt>
                <c:pt idx="37">
                  <c:v>4.98874</c:v>
                </c:pt>
                <c:pt idx="38">
                  <c:v>5.11029</c:v>
                </c:pt>
                <c:pt idx="39">
                  <c:v>5.0672699999999997</c:v>
                </c:pt>
                <c:pt idx="40">
                  <c:v>5.1126300000000002</c:v>
                </c:pt>
                <c:pt idx="41">
                  <c:v>5.2298600000000004</c:v>
                </c:pt>
                <c:pt idx="42">
                  <c:v>5.0318699999999996</c:v>
                </c:pt>
                <c:pt idx="43">
                  <c:v>5.0667499999999999</c:v>
                </c:pt>
                <c:pt idx="44">
                  <c:v>5.0434200000000002</c:v>
                </c:pt>
                <c:pt idx="45">
                  <c:v>5.1492599999999999</c:v>
                </c:pt>
                <c:pt idx="46">
                  <c:v>5.3275100000000002</c:v>
                </c:pt>
                <c:pt idx="47">
                  <c:v>5.2153499999999999</c:v>
                </c:pt>
              </c:numCache>
            </c:numRef>
          </c:val>
          <c:smooth val="0"/>
          <c:extLst>
            <c:ext xmlns:c16="http://schemas.microsoft.com/office/drawing/2014/chart" uri="{C3380CC4-5D6E-409C-BE32-E72D297353CC}">
              <c16:uniqueId val="{00000010-4FD3-4153-A17E-DE60CAFF810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FD3-4153-A17E-DE60CAFF810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6.6210000000000004</c:v>
                </c:pt>
                <c:pt idx="1">
                  <c:v>6.6210000000000004</c:v>
                </c:pt>
                <c:pt idx="2">
                  <c:v>6.6210000000000004</c:v>
                </c:pt>
                <c:pt idx="3">
                  <c:v>6.6210000000000004</c:v>
                </c:pt>
                <c:pt idx="4">
                  <c:v>6.6210000000000004</c:v>
                </c:pt>
                <c:pt idx="5">
                  <c:v>6.6210000000000004</c:v>
                </c:pt>
                <c:pt idx="6">
                  <c:v>6.6210000000000004</c:v>
                </c:pt>
                <c:pt idx="7">
                  <c:v>6.6210000000000004</c:v>
                </c:pt>
                <c:pt idx="8">
                  <c:v>6.6210000000000004</c:v>
                </c:pt>
                <c:pt idx="9">
                  <c:v>6.6210000000000004</c:v>
                </c:pt>
                <c:pt idx="10">
                  <c:v>6.6210000000000004</c:v>
                </c:pt>
                <c:pt idx="11">
                  <c:v>6.6210000000000004</c:v>
                </c:pt>
                <c:pt idx="12">
                  <c:v>6.6210000000000004</c:v>
                </c:pt>
                <c:pt idx="13">
                  <c:v>6.6210000000000004</c:v>
                </c:pt>
                <c:pt idx="14">
                  <c:v>6.6210000000000004</c:v>
                </c:pt>
                <c:pt idx="15">
                  <c:v>6.6210000000000004</c:v>
                </c:pt>
                <c:pt idx="16">
                  <c:v>6.6210000000000004</c:v>
                </c:pt>
                <c:pt idx="17">
                  <c:v>6.6210000000000004</c:v>
                </c:pt>
                <c:pt idx="18">
                  <c:v>3.4319999999999999</c:v>
                </c:pt>
                <c:pt idx="19">
                  <c:v>3.4319999999999999</c:v>
                </c:pt>
                <c:pt idx="20">
                  <c:v>3.4319999999999999</c:v>
                </c:pt>
                <c:pt idx="21">
                  <c:v>3.4319999999999999</c:v>
                </c:pt>
                <c:pt idx="22">
                  <c:v>3.4319999999999999</c:v>
                </c:pt>
                <c:pt idx="23">
                  <c:v>3.4319999999999999</c:v>
                </c:pt>
                <c:pt idx="24">
                  <c:v>3.4319999999999999</c:v>
                </c:pt>
                <c:pt idx="25">
                  <c:v>3.4319999999999999</c:v>
                </c:pt>
                <c:pt idx="26">
                  <c:v>6.6239999999999997</c:v>
                </c:pt>
                <c:pt idx="27">
                  <c:v>6.6239999999999997</c:v>
                </c:pt>
                <c:pt idx="28">
                  <c:v>6.6310000000000002</c:v>
                </c:pt>
                <c:pt idx="29">
                  <c:v>6.6280000000000001</c:v>
                </c:pt>
                <c:pt idx="30">
                  <c:v>6.6239999999999997</c:v>
                </c:pt>
                <c:pt idx="31">
                  <c:v>6.6239999999999997</c:v>
                </c:pt>
                <c:pt idx="32">
                  <c:v>6.6310000000000002</c:v>
                </c:pt>
                <c:pt idx="33">
                  <c:v>6.6280000000000001</c:v>
                </c:pt>
                <c:pt idx="34">
                  <c:v>6.6239999999999997</c:v>
                </c:pt>
                <c:pt idx="35">
                  <c:v>6.6239999999999997</c:v>
                </c:pt>
                <c:pt idx="36">
                  <c:v>6.6310000000000002</c:v>
                </c:pt>
                <c:pt idx="37">
                  <c:v>6.6280000000000001</c:v>
                </c:pt>
                <c:pt idx="38">
                  <c:v>6.6239999999999997</c:v>
                </c:pt>
                <c:pt idx="39">
                  <c:v>6.6239999999999997</c:v>
                </c:pt>
                <c:pt idx="40">
                  <c:v>6.6310000000000002</c:v>
                </c:pt>
                <c:pt idx="41">
                  <c:v>6.6280000000000001</c:v>
                </c:pt>
                <c:pt idx="42">
                  <c:v>6.6239999999999997</c:v>
                </c:pt>
              </c:numCache>
            </c:numRef>
          </c:val>
          <c:smooth val="0"/>
          <c:extLst>
            <c:ext xmlns:c16="http://schemas.microsoft.com/office/drawing/2014/chart" uri="{C3380CC4-5D6E-409C-BE32-E72D297353CC}">
              <c16:uniqueId val="{00000012-4FD3-4153-A17E-DE60CAFF810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58.66</c:v>
                </c:pt>
                <c:pt idx="1">
                  <c:v>65.59</c:v>
                </c:pt>
                <c:pt idx="2">
                  <c:v>66.38</c:v>
                </c:pt>
                <c:pt idx="3">
                  <c:v>66.56</c:v>
                </c:pt>
                <c:pt idx="4">
                  <c:v>66.12</c:v>
                </c:pt>
                <c:pt idx="5">
                  <c:v>65.73</c:v>
                </c:pt>
                <c:pt idx="6">
                  <c:v>65.61</c:v>
                </c:pt>
                <c:pt idx="7">
                  <c:v>65.63</c:v>
                </c:pt>
                <c:pt idx="8">
                  <c:v>66.06</c:v>
                </c:pt>
                <c:pt idx="9">
                  <c:v>66.55</c:v>
                </c:pt>
                <c:pt idx="10">
                  <c:v>65.459999999999994</c:v>
                </c:pt>
                <c:pt idx="11">
                  <c:v>63.59</c:v>
                </c:pt>
                <c:pt idx="12">
                  <c:v>65.75</c:v>
                </c:pt>
                <c:pt idx="13">
                  <c:v>64.28</c:v>
                </c:pt>
                <c:pt idx="14">
                  <c:v>62.28</c:v>
                </c:pt>
                <c:pt idx="15">
                  <c:v>65.19</c:v>
                </c:pt>
                <c:pt idx="16">
                  <c:v>65.52</c:v>
                </c:pt>
                <c:pt idx="17">
                  <c:v>64.760000000000005</c:v>
                </c:pt>
                <c:pt idx="18">
                  <c:v>64.599999999999994</c:v>
                </c:pt>
                <c:pt idx="19">
                  <c:v>65.650000000000006</c:v>
                </c:pt>
                <c:pt idx="20">
                  <c:v>65.599999999999994</c:v>
                </c:pt>
                <c:pt idx="21">
                  <c:v>64.680000000000007</c:v>
                </c:pt>
                <c:pt idx="22">
                  <c:v>60.66</c:v>
                </c:pt>
                <c:pt idx="23">
                  <c:v>60.12</c:v>
                </c:pt>
                <c:pt idx="24">
                  <c:v>60.51</c:v>
                </c:pt>
                <c:pt idx="25">
                  <c:v>61.72</c:v>
                </c:pt>
                <c:pt idx="26">
                  <c:v>60.92</c:v>
                </c:pt>
                <c:pt idx="27">
                  <c:v>63.16</c:v>
                </c:pt>
                <c:pt idx="28">
                  <c:v>61.86</c:v>
                </c:pt>
                <c:pt idx="29">
                  <c:v>62.12</c:v>
                </c:pt>
                <c:pt idx="30">
                  <c:v>61.82</c:v>
                </c:pt>
                <c:pt idx="31">
                  <c:v>63.25</c:v>
                </c:pt>
                <c:pt idx="32">
                  <c:v>63.1</c:v>
                </c:pt>
                <c:pt idx="33">
                  <c:v>60.1</c:v>
                </c:pt>
                <c:pt idx="34">
                  <c:v>60.1</c:v>
                </c:pt>
                <c:pt idx="35">
                  <c:v>30.24</c:v>
                </c:pt>
                <c:pt idx="36">
                  <c:v>4.72</c:v>
                </c:pt>
                <c:pt idx="37">
                  <c:v>4.68</c:v>
                </c:pt>
                <c:pt idx="38">
                  <c:v>4.41</c:v>
                </c:pt>
                <c:pt idx="39">
                  <c:v>4.33</c:v>
                </c:pt>
                <c:pt idx="40">
                  <c:v>4.34</c:v>
                </c:pt>
                <c:pt idx="41">
                  <c:v>4.12</c:v>
                </c:pt>
                <c:pt idx="42">
                  <c:v>4.9800000000000004</c:v>
                </c:pt>
                <c:pt idx="43">
                  <c:v>4.93</c:v>
                </c:pt>
                <c:pt idx="44">
                  <c:v>37.42</c:v>
                </c:pt>
                <c:pt idx="45">
                  <c:v>51.17</c:v>
                </c:pt>
                <c:pt idx="46">
                  <c:v>52.09</c:v>
                </c:pt>
                <c:pt idx="47">
                  <c:v>56.57</c:v>
                </c:pt>
              </c:numCache>
            </c:numRef>
          </c:val>
          <c:smooth val="0"/>
          <c:extLst>
            <c:ext xmlns:c16="http://schemas.microsoft.com/office/drawing/2014/chart" uri="{C3380CC4-5D6E-409C-BE32-E72D297353CC}">
              <c16:uniqueId val="{00000013-4FD3-4153-A17E-DE60CAFF810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1.41</c:v>
                </c:pt>
                <c:pt idx="1">
                  <c:v>1.42</c:v>
                </c:pt>
                <c:pt idx="2">
                  <c:v>1.45</c:v>
                </c:pt>
                <c:pt idx="3">
                  <c:v>1.44</c:v>
                </c:pt>
                <c:pt idx="4">
                  <c:v>1.63</c:v>
                </c:pt>
                <c:pt idx="5">
                  <c:v>1.59</c:v>
                </c:pt>
                <c:pt idx="6">
                  <c:v>1.71</c:v>
                </c:pt>
                <c:pt idx="7">
                  <c:v>1.74</c:v>
                </c:pt>
                <c:pt idx="8">
                  <c:v>1.78</c:v>
                </c:pt>
                <c:pt idx="9">
                  <c:v>1.75</c:v>
                </c:pt>
                <c:pt idx="10">
                  <c:v>1.76</c:v>
                </c:pt>
                <c:pt idx="11">
                  <c:v>1.8</c:v>
                </c:pt>
                <c:pt idx="12">
                  <c:v>1.76</c:v>
                </c:pt>
                <c:pt idx="13">
                  <c:v>1.7</c:v>
                </c:pt>
                <c:pt idx="14">
                  <c:v>1.7</c:v>
                </c:pt>
                <c:pt idx="15">
                  <c:v>1.81</c:v>
                </c:pt>
                <c:pt idx="16">
                  <c:v>1.68</c:v>
                </c:pt>
                <c:pt idx="17">
                  <c:v>1.46</c:v>
                </c:pt>
                <c:pt idx="18">
                  <c:v>1.42</c:v>
                </c:pt>
                <c:pt idx="19">
                  <c:v>1.44</c:v>
                </c:pt>
                <c:pt idx="20">
                  <c:v>1.44</c:v>
                </c:pt>
                <c:pt idx="21">
                  <c:v>1.42</c:v>
                </c:pt>
                <c:pt idx="22">
                  <c:v>1.35</c:v>
                </c:pt>
                <c:pt idx="23">
                  <c:v>1.3</c:v>
                </c:pt>
                <c:pt idx="24">
                  <c:v>1.31</c:v>
                </c:pt>
                <c:pt idx="25">
                  <c:v>1.61</c:v>
                </c:pt>
                <c:pt idx="26">
                  <c:v>1.49</c:v>
                </c:pt>
                <c:pt idx="27">
                  <c:v>1.1000000000000001</c:v>
                </c:pt>
                <c:pt idx="28">
                  <c:v>1.61</c:v>
                </c:pt>
                <c:pt idx="29">
                  <c:v>1.6</c:v>
                </c:pt>
                <c:pt idx="30">
                  <c:v>1.55</c:v>
                </c:pt>
                <c:pt idx="31">
                  <c:v>1.59</c:v>
                </c:pt>
                <c:pt idx="32">
                  <c:v>1.65</c:v>
                </c:pt>
                <c:pt idx="33">
                  <c:v>1.73</c:v>
                </c:pt>
                <c:pt idx="34">
                  <c:v>1.62</c:v>
                </c:pt>
                <c:pt idx="35">
                  <c:v>1.56</c:v>
                </c:pt>
                <c:pt idx="36">
                  <c:v>1.59</c:v>
                </c:pt>
                <c:pt idx="37">
                  <c:v>1.61</c:v>
                </c:pt>
                <c:pt idx="38">
                  <c:v>1.67</c:v>
                </c:pt>
                <c:pt idx="39">
                  <c:v>1.67</c:v>
                </c:pt>
                <c:pt idx="40">
                  <c:v>1.73</c:v>
                </c:pt>
                <c:pt idx="41">
                  <c:v>1.65</c:v>
                </c:pt>
                <c:pt idx="42">
                  <c:v>1.53</c:v>
                </c:pt>
                <c:pt idx="43">
                  <c:v>1.19</c:v>
                </c:pt>
                <c:pt idx="44">
                  <c:v>1.31</c:v>
                </c:pt>
                <c:pt idx="45">
                  <c:v>1.61</c:v>
                </c:pt>
                <c:pt idx="46">
                  <c:v>1.4</c:v>
                </c:pt>
                <c:pt idx="47">
                  <c:v>1.33</c:v>
                </c:pt>
              </c:numCache>
            </c:numRef>
          </c:val>
          <c:smooth val="0"/>
          <c:extLst>
            <c:ext xmlns:c16="http://schemas.microsoft.com/office/drawing/2014/chart" uri="{C3380CC4-5D6E-409C-BE32-E72D297353CC}">
              <c16:uniqueId val="{00000014-4FD3-4153-A17E-DE60CAFF81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146.57171</c:v>
                </c:pt>
                <c:pt idx="1">
                  <c:v>145.87191000000001</c:v>
                </c:pt>
                <c:pt idx="2">
                  <c:v>146.60099</c:v>
                </c:pt>
                <c:pt idx="3">
                  <c:v>143.37261000000001</c:v>
                </c:pt>
                <c:pt idx="4">
                  <c:v>142.30371</c:v>
                </c:pt>
                <c:pt idx="5">
                  <c:v>145.40328</c:v>
                </c:pt>
                <c:pt idx="6">
                  <c:v>142.9212</c:v>
                </c:pt>
                <c:pt idx="7">
                  <c:v>141.37327999999999</c:v>
                </c:pt>
                <c:pt idx="8">
                  <c:v>141.61985999999999</c:v>
                </c:pt>
                <c:pt idx="9">
                  <c:v>141.27145999999999</c:v>
                </c:pt>
                <c:pt idx="10">
                  <c:v>142.61779999999999</c:v>
                </c:pt>
                <c:pt idx="11">
                  <c:v>143.13309000000001</c:v>
                </c:pt>
                <c:pt idx="12">
                  <c:v>143.97156000000001</c:v>
                </c:pt>
                <c:pt idx="13">
                  <c:v>146.83512999999999</c:v>
                </c:pt>
                <c:pt idx="14">
                  <c:v>145.42195000000001</c:v>
                </c:pt>
                <c:pt idx="15">
                  <c:v>145.06822</c:v>
                </c:pt>
                <c:pt idx="16">
                  <c:v>144.86799999999999</c:v>
                </c:pt>
                <c:pt idx="17">
                  <c:v>144.07335</c:v>
                </c:pt>
                <c:pt idx="18">
                  <c:v>143.88817</c:v>
                </c:pt>
                <c:pt idx="19">
                  <c:v>146.66230999999999</c:v>
                </c:pt>
                <c:pt idx="20">
                  <c:v>144.95688999999999</c:v>
                </c:pt>
                <c:pt idx="21">
                  <c:v>143.15817999999999</c:v>
                </c:pt>
                <c:pt idx="22">
                  <c:v>143.49350000000001</c:v>
                </c:pt>
                <c:pt idx="23">
                  <c:v>143.16721000000001</c:v>
                </c:pt>
                <c:pt idx="24">
                  <c:v>143.33551</c:v>
                </c:pt>
                <c:pt idx="25">
                  <c:v>147.22434000000001</c:v>
                </c:pt>
                <c:pt idx="26">
                  <c:v>147.74489</c:v>
                </c:pt>
                <c:pt idx="27">
                  <c:v>144.54577</c:v>
                </c:pt>
                <c:pt idx="28">
                  <c:v>144.47986</c:v>
                </c:pt>
                <c:pt idx="29">
                  <c:v>144.66236000000001</c:v>
                </c:pt>
                <c:pt idx="30">
                  <c:v>145.59187</c:v>
                </c:pt>
                <c:pt idx="31">
                  <c:v>147.37161</c:v>
                </c:pt>
                <c:pt idx="32">
                  <c:v>147.66806</c:v>
                </c:pt>
                <c:pt idx="33">
                  <c:v>145.25331</c:v>
                </c:pt>
                <c:pt idx="34">
                  <c:v>146.43505999999999</c:v>
                </c:pt>
                <c:pt idx="35">
                  <c:v>147.24786</c:v>
                </c:pt>
                <c:pt idx="36">
                  <c:v>145.20768000000001</c:v>
                </c:pt>
                <c:pt idx="37">
                  <c:v>143.98725999999999</c:v>
                </c:pt>
                <c:pt idx="38">
                  <c:v>143.04850999999999</c:v>
                </c:pt>
                <c:pt idx="39">
                  <c:v>147.21302</c:v>
                </c:pt>
                <c:pt idx="40">
                  <c:v>146.29693</c:v>
                </c:pt>
                <c:pt idx="41">
                  <c:v>145.96385000000001</c:v>
                </c:pt>
                <c:pt idx="42">
                  <c:v>144.87448000000001</c:v>
                </c:pt>
                <c:pt idx="43">
                  <c:v>145.43964</c:v>
                </c:pt>
                <c:pt idx="44">
                  <c:v>146.97165000000001</c:v>
                </c:pt>
                <c:pt idx="45">
                  <c:v>147.49716000000001</c:v>
                </c:pt>
                <c:pt idx="46">
                  <c:v>146.35441</c:v>
                </c:pt>
                <c:pt idx="47">
                  <c:v>142.72796</c:v>
                </c:pt>
              </c:numCache>
            </c:numRef>
          </c:val>
          <c:smooth val="0"/>
          <c:extLst>
            <c:ext xmlns:c16="http://schemas.microsoft.com/office/drawing/2014/chart" uri="{C3380CC4-5D6E-409C-BE32-E72D297353CC}">
              <c16:uniqueId val="{00000000-0945-42D6-BE35-DB50D5EED07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945-42D6-BE35-DB50D5EED07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4.8148</c:v>
                </c:pt>
                <c:pt idx="1">
                  <c:v>4.3178999999999998</c:v>
                </c:pt>
                <c:pt idx="2">
                  <c:v>4.8121</c:v>
                </c:pt>
                <c:pt idx="3">
                  <c:v>4.5419</c:v>
                </c:pt>
                <c:pt idx="4">
                  <c:v>4.6330999999999998</c:v>
                </c:pt>
                <c:pt idx="5">
                  <c:v>4.8971</c:v>
                </c:pt>
                <c:pt idx="6">
                  <c:v>5.0810000000000004</c:v>
                </c:pt>
                <c:pt idx="7">
                  <c:v>4.9038000000000004</c:v>
                </c:pt>
                <c:pt idx="8">
                  <c:v>4.7061000000000002</c:v>
                </c:pt>
                <c:pt idx="9">
                  <c:v>4.8722000000000003</c:v>
                </c:pt>
                <c:pt idx="10">
                  <c:v>4.6974</c:v>
                </c:pt>
                <c:pt idx="11">
                  <c:v>4.7386999999999997</c:v>
                </c:pt>
                <c:pt idx="12">
                  <c:v>4.6252000000000004</c:v>
                </c:pt>
                <c:pt idx="13">
                  <c:v>4.5460000000000003</c:v>
                </c:pt>
                <c:pt idx="14">
                  <c:v>4.7732999999999999</c:v>
                </c:pt>
                <c:pt idx="15">
                  <c:v>4.6234000000000002</c:v>
                </c:pt>
                <c:pt idx="16">
                  <c:v>4.7552000000000003</c:v>
                </c:pt>
                <c:pt idx="17">
                  <c:v>4.7051999999999996</c:v>
                </c:pt>
                <c:pt idx="18">
                  <c:v>4.681</c:v>
                </c:pt>
                <c:pt idx="19">
                  <c:v>4.6334999999999997</c:v>
                </c:pt>
                <c:pt idx="20">
                  <c:v>4.5167999999999999</c:v>
                </c:pt>
                <c:pt idx="21">
                  <c:v>4.6593999999999998</c:v>
                </c:pt>
                <c:pt idx="22">
                  <c:v>4.7652000000000001</c:v>
                </c:pt>
                <c:pt idx="23">
                  <c:v>4.6772999999999998</c:v>
                </c:pt>
                <c:pt idx="24">
                  <c:v>4.6140999999999996</c:v>
                </c:pt>
                <c:pt idx="25">
                  <c:v>4.5838999999999999</c:v>
                </c:pt>
                <c:pt idx="26">
                  <c:v>4.4984999999999999</c:v>
                </c:pt>
                <c:pt idx="27">
                  <c:v>4.7530999999999999</c:v>
                </c:pt>
                <c:pt idx="28">
                  <c:v>4.7549000000000001</c:v>
                </c:pt>
                <c:pt idx="29">
                  <c:v>4.7830000000000004</c:v>
                </c:pt>
                <c:pt idx="30">
                  <c:v>4.3829000000000002</c:v>
                </c:pt>
                <c:pt idx="31">
                  <c:v>4.3236999999999997</c:v>
                </c:pt>
                <c:pt idx="32">
                  <c:v>4.5019</c:v>
                </c:pt>
                <c:pt idx="33">
                  <c:v>4.6181999999999999</c:v>
                </c:pt>
                <c:pt idx="34">
                  <c:v>4.8403</c:v>
                </c:pt>
                <c:pt idx="35">
                  <c:v>4.7472000000000003</c:v>
                </c:pt>
                <c:pt idx="36">
                  <c:v>4.7005999999999997</c:v>
                </c:pt>
                <c:pt idx="37">
                  <c:v>4.7328999999999999</c:v>
                </c:pt>
                <c:pt idx="38">
                  <c:v>4.6574999999999998</c:v>
                </c:pt>
                <c:pt idx="39">
                  <c:v>4.5805999999999996</c:v>
                </c:pt>
                <c:pt idx="40">
                  <c:v>4.7191000000000001</c:v>
                </c:pt>
                <c:pt idx="41">
                  <c:v>4.6649000000000003</c:v>
                </c:pt>
                <c:pt idx="42">
                  <c:v>4.5278999999999998</c:v>
                </c:pt>
                <c:pt idx="43">
                  <c:v>4.6822999999999997</c:v>
                </c:pt>
                <c:pt idx="44">
                  <c:v>4.7224000000000004</c:v>
                </c:pt>
                <c:pt idx="45">
                  <c:v>4.7702999999999998</c:v>
                </c:pt>
                <c:pt idx="46">
                  <c:v>4.8061999999999996</c:v>
                </c:pt>
                <c:pt idx="47">
                  <c:v>4.7446999999999999</c:v>
                </c:pt>
              </c:numCache>
            </c:numRef>
          </c:val>
          <c:smooth val="0"/>
          <c:extLst>
            <c:ext xmlns:c16="http://schemas.microsoft.com/office/drawing/2014/chart" uri="{C3380CC4-5D6E-409C-BE32-E72D297353CC}">
              <c16:uniqueId val="{00000002-0945-42D6-BE35-DB50D5EED07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128.92275000000001</c:v>
                </c:pt>
                <c:pt idx="1">
                  <c:v>128.47493</c:v>
                </c:pt>
                <c:pt idx="2">
                  <c:v>122.95115</c:v>
                </c:pt>
                <c:pt idx="3">
                  <c:v>128.42797999999999</c:v>
                </c:pt>
                <c:pt idx="4">
                  <c:v>125.33284999999999</c:v>
                </c:pt>
                <c:pt idx="5">
                  <c:v>126.19970000000001</c:v>
                </c:pt>
                <c:pt idx="6">
                  <c:v>126.82843</c:v>
                </c:pt>
                <c:pt idx="7">
                  <c:v>127.41065999999999</c:v>
                </c:pt>
                <c:pt idx="8">
                  <c:v>125.00386</c:v>
                </c:pt>
                <c:pt idx="9">
                  <c:v>126.79825</c:v>
                </c:pt>
                <c:pt idx="10">
                  <c:v>125.33606</c:v>
                </c:pt>
                <c:pt idx="11">
                  <c:v>127.54121000000001</c:v>
                </c:pt>
                <c:pt idx="12">
                  <c:v>126.01317</c:v>
                </c:pt>
                <c:pt idx="13">
                  <c:v>122.59074</c:v>
                </c:pt>
                <c:pt idx="14">
                  <c:v>126.9388</c:v>
                </c:pt>
                <c:pt idx="15">
                  <c:v>126.06493</c:v>
                </c:pt>
                <c:pt idx="16">
                  <c:v>127.57119</c:v>
                </c:pt>
                <c:pt idx="17">
                  <c:v>129.63719</c:v>
                </c:pt>
                <c:pt idx="18">
                  <c:v>128.66587000000001</c:v>
                </c:pt>
                <c:pt idx="19">
                  <c:v>126.77589</c:v>
                </c:pt>
                <c:pt idx="20">
                  <c:v>126.53619</c:v>
                </c:pt>
                <c:pt idx="21">
                  <c:v>127.8944</c:v>
                </c:pt>
                <c:pt idx="22">
                  <c:v>127.51352</c:v>
                </c:pt>
                <c:pt idx="23">
                  <c:v>128.49812</c:v>
                </c:pt>
                <c:pt idx="24">
                  <c:v>129.34714</c:v>
                </c:pt>
                <c:pt idx="25">
                  <c:v>130.98877999999999</c:v>
                </c:pt>
                <c:pt idx="26">
                  <c:v>131.63614999999999</c:v>
                </c:pt>
                <c:pt idx="27">
                  <c:v>129.50467</c:v>
                </c:pt>
                <c:pt idx="28">
                  <c:v>131.35049000000001</c:v>
                </c:pt>
                <c:pt idx="29">
                  <c:v>125.46093999999999</c:v>
                </c:pt>
                <c:pt idx="30">
                  <c:v>128.71365</c:v>
                </c:pt>
                <c:pt idx="31">
                  <c:v>128.62061</c:v>
                </c:pt>
                <c:pt idx="32">
                  <c:v>127.85523000000001</c:v>
                </c:pt>
                <c:pt idx="33">
                  <c:v>127.89321</c:v>
                </c:pt>
                <c:pt idx="34">
                  <c:v>125.12851000000001</c:v>
                </c:pt>
                <c:pt idx="35">
                  <c:v>123.5951</c:v>
                </c:pt>
                <c:pt idx="36">
                  <c:v>121.24923</c:v>
                </c:pt>
                <c:pt idx="37">
                  <c:v>116.59466</c:v>
                </c:pt>
                <c:pt idx="38">
                  <c:v>121.16875</c:v>
                </c:pt>
                <c:pt idx="39">
                  <c:v>124.07261</c:v>
                </c:pt>
                <c:pt idx="40">
                  <c:v>124.78637000000001</c:v>
                </c:pt>
                <c:pt idx="41">
                  <c:v>124.13173</c:v>
                </c:pt>
                <c:pt idx="42">
                  <c:v>129.0164</c:v>
                </c:pt>
                <c:pt idx="43">
                  <c:v>128.96247</c:v>
                </c:pt>
                <c:pt idx="44">
                  <c:v>127.94425</c:v>
                </c:pt>
                <c:pt idx="45">
                  <c:v>127.48537</c:v>
                </c:pt>
                <c:pt idx="46">
                  <c:v>127.13367</c:v>
                </c:pt>
                <c:pt idx="47">
                  <c:v>127.81344</c:v>
                </c:pt>
              </c:numCache>
            </c:numRef>
          </c:val>
          <c:smooth val="0"/>
          <c:extLst>
            <c:ext xmlns:c16="http://schemas.microsoft.com/office/drawing/2014/chart" uri="{C3380CC4-5D6E-409C-BE32-E72D297353CC}">
              <c16:uniqueId val="{00000003-0945-42D6-BE35-DB50D5EED07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9.6647200000000009</c:v>
                </c:pt>
                <c:pt idx="1">
                  <c:v>11.097619999999999</c:v>
                </c:pt>
                <c:pt idx="2">
                  <c:v>11.592750000000001</c:v>
                </c:pt>
                <c:pt idx="3">
                  <c:v>11.983079999999999</c:v>
                </c:pt>
                <c:pt idx="4">
                  <c:v>12.03961</c:v>
                </c:pt>
                <c:pt idx="5">
                  <c:v>11.60172</c:v>
                </c:pt>
                <c:pt idx="6">
                  <c:v>11.72077</c:v>
                </c:pt>
                <c:pt idx="7">
                  <c:v>9.6299600000000005</c:v>
                </c:pt>
                <c:pt idx="8">
                  <c:v>9.2006700000000006</c:v>
                </c:pt>
                <c:pt idx="9">
                  <c:v>11.23883</c:v>
                </c:pt>
                <c:pt idx="10">
                  <c:v>11.509029999999999</c:v>
                </c:pt>
                <c:pt idx="11">
                  <c:v>11.15672</c:v>
                </c:pt>
                <c:pt idx="12">
                  <c:v>9.5648800000000005</c:v>
                </c:pt>
                <c:pt idx="13">
                  <c:v>8.6707099999999997</c:v>
                </c:pt>
                <c:pt idx="14">
                  <c:v>9.0129699999999993</c:v>
                </c:pt>
                <c:pt idx="15">
                  <c:v>6.3115699999999997</c:v>
                </c:pt>
                <c:pt idx="16">
                  <c:v>6.3683199999999998</c:v>
                </c:pt>
                <c:pt idx="17">
                  <c:v>7.1872499999999997</c:v>
                </c:pt>
                <c:pt idx="18">
                  <c:v>6.36287</c:v>
                </c:pt>
                <c:pt idx="19">
                  <c:v>6.9581</c:v>
                </c:pt>
                <c:pt idx="20">
                  <c:v>8.2685899999999997</c:v>
                </c:pt>
                <c:pt idx="21">
                  <c:v>10.105980000000001</c:v>
                </c:pt>
                <c:pt idx="22">
                  <c:v>9.6898099999999996</c:v>
                </c:pt>
                <c:pt idx="23">
                  <c:v>8.6056799999999996</c:v>
                </c:pt>
                <c:pt idx="24">
                  <c:v>7.7051699999999999</c:v>
                </c:pt>
                <c:pt idx="25">
                  <c:v>7.6628299999999996</c:v>
                </c:pt>
                <c:pt idx="26">
                  <c:v>10.69964</c:v>
                </c:pt>
                <c:pt idx="27">
                  <c:v>10.4754</c:v>
                </c:pt>
                <c:pt idx="28">
                  <c:v>10.182270000000001</c:v>
                </c:pt>
                <c:pt idx="29">
                  <c:v>11.664529999999999</c:v>
                </c:pt>
                <c:pt idx="30">
                  <c:v>12.79073</c:v>
                </c:pt>
                <c:pt idx="31">
                  <c:v>12.809850000000001</c:v>
                </c:pt>
                <c:pt idx="32">
                  <c:v>11.405900000000001</c:v>
                </c:pt>
                <c:pt idx="33">
                  <c:v>10.837859999999999</c:v>
                </c:pt>
                <c:pt idx="34">
                  <c:v>10.34742</c:v>
                </c:pt>
                <c:pt idx="35">
                  <c:v>10.64334</c:v>
                </c:pt>
                <c:pt idx="36">
                  <c:v>8.3525799999999997</c:v>
                </c:pt>
                <c:pt idx="37">
                  <c:v>7.4271200000000004</c:v>
                </c:pt>
                <c:pt idx="38">
                  <c:v>6.5923999999999996</c:v>
                </c:pt>
                <c:pt idx="39">
                  <c:v>5.3247900000000001</c:v>
                </c:pt>
                <c:pt idx="40">
                  <c:v>10.205209999999999</c:v>
                </c:pt>
                <c:pt idx="41">
                  <c:v>11.50549</c:v>
                </c:pt>
                <c:pt idx="42">
                  <c:v>11.902089999999999</c:v>
                </c:pt>
                <c:pt idx="43">
                  <c:v>11.848470000000001</c:v>
                </c:pt>
                <c:pt idx="44">
                  <c:v>11.436870000000001</c:v>
                </c:pt>
                <c:pt idx="45">
                  <c:v>12.357749999999999</c:v>
                </c:pt>
                <c:pt idx="46">
                  <c:v>12.5274</c:v>
                </c:pt>
                <c:pt idx="47">
                  <c:v>12.465949999999999</c:v>
                </c:pt>
              </c:numCache>
            </c:numRef>
          </c:val>
          <c:smooth val="0"/>
          <c:extLst>
            <c:ext xmlns:c16="http://schemas.microsoft.com/office/drawing/2014/chart" uri="{C3380CC4-5D6E-409C-BE32-E72D297353CC}">
              <c16:uniqueId val="{00000004-0945-42D6-BE35-DB50D5EED07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945-42D6-BE35-DB50D5EED07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37.1479</c:v>
                </c:pt>
                <c:pt idx="1">
                  <c:v>37.684600000000003</c:v>
                </c:pt>
                <c:pt idx="2">
                  <c:v>38.098399999999998</c:v>
                </c:pt>
                <c:pt idx="3">
                  <c:v>37.92</c:v>
                </c:pt>
                <c:pt idx="4">
                  <c:v>35.757899999999999</c:v>
                </c:pt>
                <c:pt idx="5">
                  <c:v>36.799100000000003</c:v>
                </c:pt>
                <c:pt idx="6">
                  <c:v>36.707299999999996</c:v>
                </c:pt>
                <c:pt idx="7">
                  <c:v>36.775500000000001</c:v>
                </c:pt>
                <c:pt idx="8">
                  <c:v>37.433</c:v>
                </c:pt>
                <c:pt idx="9">
                  <c:v>37.1629</c:v>
                </c:pt>
                <c:pt idx="10">
                  <c:v>36.0794</c:v>
                </c:pt>
                <c:pt idx="11">
                  <c:v>35.465800000000002</c:v>
                </c:pt>
                <c:pt idx="12">
                  <c:v>31.854900000000001</c:v>
                </c:pt>
                <c:pt idx="13">
                  <c:v>30.162500000000001</c:v>
                </c:pt>
                <c:pt idx="14">
                  <c:v>32.363500000000002</c:v>
                </c:pt>
                <c:pt idx="15">
                  <c:v>31.898499999999999</c:v>
                </c:pt>
                <c:pt idx="16">
                  <c:v>32.394799999999996</c:v>
                </c:pt>
                <c:pt idx="17">
                  <c:v>32.289700000000003</c:v>
                </c:pt>
                <c:pt idx="18">
                  <c:v>33.475499999999997</c:v>
                </c:pt>
                <c:pt idx="19">
                  <c:v>33.573099999999997</c:v>
                </c:pt>
                <c:pt idx="20">
                  <c:v>34.279899999999998</c:v>
                </c:pt>
                <c:pt idx="21">
                  <c:v>33.938600000000001</c:v>
                </c:pt>
                <c:pt idx="22">
                  <c:v>34.915500000000002</c:v>
                </c:pt>
                <c:pt idx="23">
                  <c:v>34.076900000000002</c:v>
                </c:pt>
                <c:pt idx="24">
                  <c:v>33.994300000000003</c:v>
                </c:pt>
                <c:pt idx="25">
                  <c:v>33.248100000000001</c:v>
                </c:pt>
                <c:pt idx="26">
                  <c:v>33.715600000000002</c:v>
                </c:pt>
                <c:pt idx="27">
                  <c:v>35.331200000000003</c:v>
                </c:pt>
                <c:pt idx="28">
                  <c:v>35.685099999999998</c:v>
                </c:pt>
                <c:pt idx="29">
                  <c:v>36.444699999999997</c:v>
                </c:pt>
                <c:pt idx="30">
                  <c:v>36.334600000000002</c:v>
                </c:pt>
                <c:pt idx="31">
                  <c:v>37.7239</c:v>
                </c:pt>
                <c:pt idx="32">
                  <c:v>37.000300000000003</c:v>
                </c:pt>
                <c:pt idx="33">
                  <c:v>36.669800000000002</c:v>
                </c:pt>
                <c:pt idx="34">
                  <c:v>35.434899999999999</c:v>
                </c:pt>
                <c:pt idx="35">
                  <c:v>35.571100000000001</c:v>
                </c:pt>
                <c:pt idx="36">
                  <c:v>32.709899999999998</c:v>
                </c:pt>
                <c:pt idx="37">
                  <c:v>29.690899999999999</c:v>
                </c:pt>
                <c:pt idx="38">
                  <c:v>32.743400000000001</c:v>
                </c:pt>
                <c:pt idx="39">
                  <c:v>33.422499999999999</c:v>
                </c:pt>
                <c:pt idx="40">
                  <c:v>35.308399999999999</c:v>
                </c:pt>
                <c:pt idx="41">
                  <c:v>35.136499999999998</c:v>
                </c:pt>
                <c:pt idx="42">
                  <c:v>35.345799999999997</c:v>
                </c:pt>
                <c:pt idx="43">
                  <c:v>36.102600000000002</c:v>
                </c:pt>
                <c:pt idx="44">
                  <c:v>37.642699999999998</c:v>
                </c:pt>
                <c:pt idx="45">
                  <c:v>38.023899999999998</c:v>
                </c:pt>
                <c:pt idx="46">
                  <c:v>38.018700000000003</c:v>
                </c:pt>
                <c:pt idx="47">
                  <c:v>35.731699999999996</c:v>
                </c:pt>
              </c:numCache>
            </c:numRef>
          </c:val>
          <c:smooth val="0"/>
          <c:extLst>
            <c:ext xmlns:c16="http://schemas.microsoft.com/office/drawing/2014/chart" uri="{C3380CC4-5D6E-409C-BE32-E72D297353CC}">
              <c16:uniqueId val="{00000006-0945-42D6-BE35-DB50D5EED07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945-42D6-BE35-DB50D5EED07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10.66</c:v>
                </c:pt>
                <c:pt idx="1">
                  <c:v>8.7200000000000006</c:v>
                </c:pt>
                <c:pt idx="2">
                  <c:v>10.050000000000001</c:v>
                </c:pt>
                <c:pt idx="3">
                  <c:v>10.029999999999999</c:v>
                </c:pt>
                <c:pt idx="4">
                  <c:v>10.17</c:v>
                </c:pt>
                <c:pt idx="5">
                  <c:v>10.62</c:v>
                </c:pt>
                <c:pt idx="6">
                  <c:v>10.7</c:v>
                </c:pt>
                <c:pt idx="7">
                  <c:v>9.9600000000000009</c:v>
                </c:pt>
                <c:pt idx="8">
                  <c:v>10.1</c:v>
                </c:pt>
                <c:pt idx="9">
                  <c:v>9.42</c:v>
                </c:pt>
                <c:pt idx="10">
                  <c:v>9.1300000000000008</c:v>
                </c:pt>
                <c:pt idx="11">
                  <c:v>10.01</c:v>
                </c:pt>
                <c:pt idx="12">
                  <c:v>9.0399999999999991</c:v>
                </c:pt>
                <c:pt idx="13">
                  <c:v>8.99</c:v>
                </c:pt>
                <c:pt idx="14">
                  <c:v>8.7100000000000009</c:v>
                </c:pt>
                <c:pt idx="15">
                  <c:v>9.39</c:v>
                </c:pt>
                <c:pt idx="16">
                  <c:v>9.09</c:v>
                </c:pt>
                <c:pt idx="17">
                  <c:v>7.42</c:v>
                </c:pt>
                <c:pt idx="18">
                  <c:v>7.3</c:v>
                </c:pt>
                <c:pt idx="19">
                  <c:v>9.44</c:v>
                </c:pt>
                <c:pt idx="20">
                  <c:v>9.77</c:v>
                </c:pt>
                <c:pt idx="21">
                  <c:v>9.67</c:v>
                </c:pt>
                <c:pt idx="22">
                  <c:v>9.76</c:v>
                </c:pt>
                <c:pt idx="23">
                  <c:v>9.9700000000000006</c:v>
                </c:pt>
                <c:pt idx="24">
                  <c:v>9.69</c:v>
                </c:pt>
                <c:pt idx="25">
                  <c:v>9.11</c:v>
                </c:pt>
                <c:pt idx="26">
                  <c:v>9.5500000000000007</c:v>
                </c:pt>
                <c:pt idx="27">
                  <c:v>9.9499999999999993</c:v>
                </c:pt>
                <c:pt idx="28">
                  <c:v>10.32</c:v>
                </c:pt>
                <c:pt idx="29">
                  <c:v>10.55</c:v>
                </c:pt>
                <c:pt idx="30">
                  <c:v>10.62</c:v>
                </c:pt>
                <c:pt idx="31">
                  <c:v>10.38</c:v>
                </c:pt>
                <c:pt idx="32">
                  <c:v>10.42</c:v>
                </c:pt>
                <c:pt idx="33">
                  <c:v>9.86</c:v>
                </c:pt>
                <c:pt idx="34">
                  <c:v>9.33</c:v>
                </c:pt>
                <c:pt idx="35">
                  <c:v>9.1300000000000008</c:v>
                </c:pt>
                <c:pt idx="36">
                  <c:v>8.19</c:v>
                </c:pt>
                <c:pt idx="37">
                  <c:v>8.1199999999999992</c:v>
                </c:pt>
                <c:pt idx="38">
                  <c:v>7.75</c:v>
                </c:pt>
                <c:pt idx="39">
                  <c:v>8.6</c:v>
                </c:pt>
                <c:pt idx="40">
                  <c:v>8.6999999999999993</c:v>
                </c:pt>
                <c:pt idx="41">
                  <c:v>9.5399999999999991</c:v>
                </c:pt>
                <c:pt idx="42">
                  <c:v>10.14</c:v>
                </c:pt>
                <c:pt idx="43">
                  <c:v>10.29</c:v>
                </c:pt>
                <c:pt idx="44">
                  <c:v>10.79</c:v>
                </c:pt>
                <c:pt idx="45">
                  <c:v>11.06</c:v>
                </c:pt>
                <c:pt idx="46">
                  <c:v>11.11</c:v>
                </c:pt>
                <c:pt idx="47">
                  <c:v>10.45</c:v>
                </c:pt>
              </c:numCache>
            </c:numRef>
          </c:val>
          <c:smooth val="0"/>
          <c:extLst>
            <c:ext xmlns:c16="http://schemas.microsoft.com/office/drawing/2014/chart" uri="{C3380CC4-5D6E-409C-BE32-E72D297353CC}">
              <c16:uniqueId val="{00000008-0945-42D6-BE35-DB50D5EED07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945-42D6-BE35-DB50D5EED07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90.185299999999998</c:v>
                </c:pt>
                <c:pt idx="1">
                  <c:v>90.962500000000006</c:v>
                </c:pt>
                <c:pt idx="2">
                  <c:v>90.112399999999994</c:v>
                </c:pt>
                <c:pt idx="3">
                  <c:v>90.736199999999997</c:v>
                </c:pt>
                <c:pt idx="4">
                  <c:v>91.282600000000002</c:v>
                </c:pt>
                <c:pt idx="5">
                  <c:v>91.1053</c:v>
                </c:pt>
                <c:pt idx="6">
                  <c:v>90.773099999999999</c:v>
                </c:pt>
                <c:pt idx="7">
                  <c:v>90.727699999999999</c:v>
                </c:pt>
                <c:pt idx="8">
                  <c:v>90.248000000000005</c:v>
                </c:pt>
                <c:pt idx="9">
                  <c:v>89.979600000000005</c:v>
                </c:pt>
                <c:pt idx="10">
                  <c:v>89.914699999999996</c:v>
                </c:pt>
                <c:pt idx="11">
                  <c:v>88.742000000000004</c:v>
                </c:pt>
                <c:pt idx="12">
                  <c:v>88.6327</c:v>
                </c:pt>
                <c:pt idx="13">
                  <c:v>88.2453</c:v>
                </c:pt>
                <c:pt idx="14">
                  <c:v>90.245999999999995</c:v>
                </c:pt>
                <c:pt idx="15">
                  <c:v>90.198300000000003</c:v>
                </c:pt>
                <c:pt idx="16">
                  <c:v>90.335499999999996</c:v>
                </c:pt>
                <c:pt idx="17">
                  <c:v>89.423199999999994</c:v>
                </c:pt>
                <c:pt idx="18">
                  <c:v>88.909099999999995</c:v>
                </c:pt>
                <c:pt idx="19">
                  <c:v>89.776300000000006</c:v>
                </c:pt>
                <c:pt idx="20">
                  <c:v>88.777900000000002</c:v>
                </c:pt>
                <c:pt idx="21">
                  <c:v>87.8108</c:v>
                </c:pt>
                <c:pt idx="22">
                  <c:v>86.746099999999998</c:v>
                </c:pt>
                <c:pt idx="23">
                  <c:v>87.357799999999997</c:v>
                </c:pt>
                <c:pt idx="24">
                  <c:v>87.516499999999994</c:v>
                </c:pt>
                <c:pt idx="25">
                  <c:v>87.753100000000003</c:v>
                </c:pt>
                <c:pt idx="26">
                  <c:v>87.496499999999997</c:v>
                </c:pt>
                <c:pt idx="27">
                  <c:v>88.15</c:v>
                </c:pt>
                <c:pt idx="28">
                  <c:v>90.288300000000007</c:v>
                </c:pt>
                <c:pt idx="29">
                  <c:v>90.9101</c:v>
                </c:pt>
                <c:pt idx="30">
                  <c:v>89.169799999999995</c:v>
                </c:pt>
                <c:pt idx="31">
                  <c:v>90.253200000000007</c:v>
                </c:pt>
                <c:pt idx="32">
                  <c:v>89.666799999999995</c:v>
                </c:pt>
                <c:pt idx="33">
                  <c:v>91.340599999999995</c:v>
                </c:pt>
                <c:pt idx="34">
                  <c:v>91.199700000000007</c:v>
                </c:pt>
                <c:pt idx="35">
                  <c:v>91.581500000000005</c:v>
                </c:pt>
                <c:pt idx="36">
                  <c:v>90.194199999999995</c:v>
                </c:pt>
                <c:pt idx="37">
                  <c:v>90.490399999999994</c:v>
                </c:pt>
                <c:pt idx="38">
                  <c:v>90.928700000000006</c:v>
                </c:pt>
                <c:pt idx="39">
                  <c:v>91.117599999999996</c:v>
                </c:pt>
                <c:pt idx="40">
                  <c:v>91.750799999999998</c:v>
                </c:pt>
                <c:pt idx="41">
                  <c:v>91.966200000000001</c:v>
                </c:pt>
                <c:pt idx="42">
                  <c:v>92.468900000000005</c:v>
                </c:pt>
                <c:pt idx="43">
                  <c:v>93.232200000000006</c:v>
                </c:pt>
                <c:pt idx="44">
                  <c:v>92.694699999999997</c:v>
                </c:pt>
                <c:pt idx="45">
                  <c:v>92.824600000000004</c:v>
                </c:pt>
                <c:pt idx="46">
                  <c:v>92.770300000000006</c:v>
                </c:pt>
                <c:pt idx="47">
                  <c:v>91.991799999999998</c:v>
                </c:pt>
              </c:numCache>
            </c:numRef>
          </c:val>
          <c:smooth val="0"/>
          <c:extLst>
            <c:ext xmlns:c16="http://schemas.microsoft.com/office/drawing/2014/chart" uri="{C3380CC4-5D6E-409C-BE32-E72D297353CC}">
              <c16:uniqueId val="{0000000A-0945-42D6-BE35-DB50D5EED07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24.832070000000002</c:v>
                </c:pt>
                <c:pt idx="1">
                  <c:v>24.835889999999999</c:v>
                </c:pt>
                <c:pt idx="2">
                  <c:v>24.83662</c:v>
                </c:pt>
                <c:pt idx="3">
                  <c:v>24.835349999999998</c:v>
                </c:pt>
                <c:pt idx="4">
                  <c:v>24.830480000000001</c:v>
                </c:pt>
                <c:pt idx="5">
                  <c:v>24.849170000000001</c:v>
                </c:pt>
                <c:pt idx="6">
                  <c:v>24.853570000000001</c:v>
                </c:pt>
                <c:pt idx="7">
                  <c:v>24.875019999999999</c:v>
                </c:pt>
                <c:pt idx="8">
                  <c:v>24.87951</c:v>
                </c:pt>
                <c:pt idx="9">
                  <c:v>24.870850000000001</c:v>
                </c:pt>
                <c:pt idx="10">
                  <c:v>24.874980000000001</c:v>
                </c:pt>
                <c:pt idx="11">
                  <c:v>24.869990000000001</c:v>
                </c:pt>
                <c:pt idx="12">
                  <c:v>24.860220000000002</c:v>
                </c:pt>
                <c:pt idx="13">
                  <c:v>24.870539999999998</c:v>
                </c:pt>
                <c:pt idx="14">
                  <c:v>24.905809999999999</c:v>
                </c:pt>
                <c:pt idx="15">
                  <c:v>24.858029999999999</c:v>
                </c:pt>
                <c:pt idx="16">
                  <c:v>24.883649999999999</c:v>
                </c:pt>
                <c:pt idx="17">
                  <c:v>24.83578</c:v>
                </c:pt>
                <c:pt idx="18">
                  <c:v>24.8996</c:v>
                </c:pt>
                <c:pt idx="19">
                  <c:v>24.904610000000002</c:v>
                </c:pt>
                <c:pt idx="20">
                  <c:v>23.943349999999999</c:v>
                </c:pt>
                <c:pt idx="21">
                  <c:v>23.962340000000001</c:v>
                </c:pt>
                <c:pt idx="22">
                  <c:v>23.93918</c:v>
                </c:pt>
                <c:pt idx="23">
                  <c:v>23.922170000000001</c:v>
                </c:pt>
                <c:pt idx="24">
                  <c:v>23.963259999999998</c:v>
                </c:pt>
                <c:pt idx="25">
                  <c:v>23.965129999999998</c:v>
                </c:pt>
                <c:pt idx="26">
                  <c:v>23.980319999999999</c:v>
                </c:pt>
                <c:pt idx="27">
                  <c:v>23.98546</c:v>
                </c:pt>
                <c:pt idx="28">
                  <c:v>23.991199999999999</c:v>
                </c:pt>
                <c:pt idx="29">
                  <c:v>23.97381</c:v>
                </c:pt>
                <c:pt idx="30">
                  <c:v>24.030470000000001</c:v>
                </c:pt>
                <c:pt idx="31">
                  <c:v>24.054670000000002</c:v>
                </c:pt>
                <c:pt idx="32">
                  <c:v>24.963159999999998</c:v>
                </c:pt>
                <c:pt idx="33">
                  <c:v>24.901039999999998</c:v>
                </c:pt>
                <c:pt idx="34">
                  <c:v>24.884779999999999</c:v>
                </c:pt>
                <c:pt idx="35">
                  <c:v>3.9167399999999999</c:v>
                </c:pt>
                <c:pt idx="36">
                  <c:v>3.0247299999999999</c:v>
                </c:pt>
                <c:pt idx="37">
                  <c:v>3.01274</c:v>
                </c:pt>
                <c:pt idx="38">
                  <c:v>3.0067599999999999</c:v>
                </c:pt>
                <c:pt idx="39">
                  <c:v>3.0091100000000002</c:v>
                </c:pt>
                <c:pt idx="40">
                  <c:v>3.29569</c:v>
                </c:pt>
                <c:pt idx="41">
                  <c:v>3.4207800000000002</c:v>
                </c:pt>
                <c:pt idx="42">
                  <c:v>6.6580599999999999</c:v>
                </c:pt>
                <c:pt idx="43">
                  <c:v>24.657060000000001</c:v>
                </c:pt>
                <c:pt idx="44">
                  <c:v>24.927779999999998</c:v>
                </c:pt>
                <c:pt idx="45">
                  <c:v>24.943940000000001</c:v>
                </c:pt>
                <c:pt idx="46">
                  <c:v>24.93562</c:v>
                </c:pt>
                <c:pt idx="47">
                  <c:v>24.892880000000002</c:v>
                </c:pt>
              </c:numCache>
            </c:numRef>
          </c:val>
          <c:smooth val="0"/>
          <c:extLst>
            <c:ext xmlns:c16="http://schemas.microsoft.com/office/drawing/2014/chart" uri="{C3380CC4-5D6E-409C-BE32-E72D297353CC}">
              <c16:uniqueId val="{0000000B-0945-42D6-BE35-DB50D5EED07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945-42D6-BE35-DB50D5EED07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0.623</c:v>
                </c:pt>
                <c:pt idx="1">
                  <c:v>0.63200000000000001</c:v>
                </c:pt>
                <c:pt idx="2">
                  <c:v>0.61199999999999999</c:v>
                </c:pt>
                <c:pt idx="3">
                  <c:v>0.61899999999999999</c:v>
                </c:pt>
                <c:pt idx="4">
                  <c:v>0.60699999999999998</c:v>
                </c:pt>
                <c:pt idx="5">
                  <c:v>0.64700000000000002</c:v>
                </c:pt>
                <c:pt idx="6">
                  <c:v>0.61499999999999999</c:v>
                </c:pt>
                <c:pt idx="7">
                  <c:v>0.63900000000000001</c:v>
                </c:pt>
                <c:pt idx="8">
                  <c:v>0.623</c:v>
                </c:pt>
                <c:pt idx="9">
                  <c:v>0.624</c:v>
                </c:pt>
                <c:pt idx="10">
                  <c:v>0.65400000000000003</c:v>
                </c:pt>
                <c:pt idx="11">
                  <c:v>0.57799999999999996</c:v>
                </c:pt>
                <c:pt idx="12">
                  <c:v>0.62</c:v>
                </c:pt>
                <c:pt idx="13">
                  <c:v>0.65400000000000003</c:v>
                </c:pt>
                <c:pt idx="14">
                  <c:v>0.61499999999999999</c:v>
                </c:pt>
                <c:pt idx="15">
                  <c:v>0.64800000000000002</c:v>
                </c:pt>
                <c:pt idx="16">
                  <c:v>0.627</c:v>
                </c:pt>
                <c:pt idx="17">
                  <c:v>0.61399999999999999</c:v>
                </c:pt>
                <c:pt idx="18">
                  <c:v>0.63200000000000001</c:v>
                </c:pt>
                <c:pt idx="19">
                  <c:v>0.61299999999999999</c:v>
                </c:pt>
                <c:pt idx="20">
                  <c:v>0.64600000000000002</c:v>
                </c:pt>
                <c:pt idx="21">
                  <c:v>0.65100000000000002</c:v>
                </c:pt>
                <c:pt idx="22">
                  <c:v>0.53800000000000003</c:v>
                </c:pt>
                <c:pt idx="23">
                  <c:v>0.59699999999999998</c:v>
                </c:pt>
                <c:pt idx="24">
                  <c:v>0.63400000000000001</c:v>
                </c:pt>
                <c:pt idx="25">
                  <c:v>0.59</c:v>
                </c:pt>
                <c:pt idx="26">
                  <c:v>0.623</c:v>
                </c:pt>
                <c:pt idx="27">
                  <c:v>0.76300000000000001</c:v>
                </c:pt>
                <c:pt idx="28">
                  <c:v>0.73399999999999999</c:v>
                </c:pt>
                <c:pt idx="29">
                  <c:v>0.73399999999999999</c:v>
                </c:pt>
                <c:pt idx="30">
                  <c:v>0.73099999999999998</c:v>
                </c:pt>
                <c:pt idx="31">
                  <c:v>0.73899999999999999</c:v>
                </c:pt>
                <c:pt idx="32">
                  <c:v>0.69799999999999995</c:v>
                </c:pt>
                <c:pt idx="33">
                  <c:v>0.73099999999999998</c:v>
                </c:pt>
                <c:pt idx="34">
                  <c:v>0.71099999999999997</c:v>
                </c:pt>
                <c:pt idx="35">
                  <c:v>0.75900000000000001</c:v>
                </c:pt>
                <c:pt idx="36">
                  <c:v>0.78700000000000003</c:v>
                </c:pt>
                <c:pt idx="37">
                  <c:v>0.76</c:v>
                </c:pt>
                <c:pt idx="38">
                  <c:v>0.77500000000000002</c:v>
                </c:pt>
                <c:pt idx="39">
                  <c:v>0.78100000000000003</c:v>
                </c:pt>
                <c:pt idx="40">
                  <c:v>0.84299999999999997</c:v>
                </c:pt>
                <c:pt idx="41">
                  <c:v>0.80900000000000005</c:v>
                </c:pt>
                <c:pt idx="42">
                  <c:v>0.80400000000000005</c:v>
                </c:pt>
                <c:pt idx="43">
                  <c:v>0.81899999999999995</c:v>
                </c:pt>
                <c:pt idx="44">
                  <c:v>0.77800000000000002</c:v>
                </c:pt>
                <c:pt idx="45">
                  <c:v>0.82</c:v>
                </c:pt>
                <c:pt idx="46">
                  <c:v>0.76100000000000001</c:v>
                </c:pt>
                <c:pt idx="47">
                  <c:v>0.73899999999999999</c:v>
                </c:pt>
              </c:numCache>
            </c:numRef>
          </c:val>
          <c:smooth val="0"/>
          <c:extLst>
            <c:ext xmlns:c16="http://schemas.microsoft.com/office/drawing/2014/chart" uri="{C3380CC4-5D6E-409C-BE32-E72D297353CC}">
              <c16:uniqueId val="{0000000D-0945-42D6-BE35-DB50D5EED07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26.134060000000002</c:v>
                </c:pt>
                <c:pt idx="1">
                  <c:v>25.551539999999999</c:v>
                </c:pt>
                <c:pt idx="2">
                  <c:v>26.443490000000001</c:v>
                </c:pt>
                <c:pt idx="3">
                  <c:v>26.523420000000002</c:v>
                </c:pt>
                <c:pt idx="4">
                  <c:v>27.102309999999999</c:v>
                </c:pt>
                <c:pt idx="5">
                  <c:v>28.22767</c:v>
                </c:pt>
                <c:pt idx="6">
                  <c:v>28.714320000000001</c:v>
                </c:pt>
                <c:pt idx="7">
                  <c:v>27.00581</c:v>
                </c:pt>
                <c:pt idx="8">
                  <c:v>25.295380000000002</c:v>
                </c:pt>
                <c:pt idx="9">
                  <c:v>25.275379999999998</c:v>
                </c:pt>
                <c:pt idx="10">
                  <c:v>25.43985</c:v>
                </c:pt>
                <c:pt idx="11">
                  <c:v>24.797599999999999</c:v>
                </c:pt>
                <c:pt idx="12">
                  <c:v>23.68826</c:v>
                </c:pt>
                <c:pt idx="13">
                  <c:v>23.161740000000002</c:v>
                </c:pt>
                <c:pt idx="14">
                  <c:v>22.806979999999999</c:v>
                </c:pt>
                <c:pt idx="15">
                  <c:v>22.07189</c:v>
                </c:pt>
                <c:pt idx="16">
                  <c:v>23.495809999999999</c:v>
                </c:pt>
                <c:pt idx="17">
                  <c:v>23.779859999999999</c:v>
                </c:pt>
                <c:pt idx="18">
                  <c:v>24.762309999999999</c:v>
                </c:pt>
                <c:pt idx="19">
                  <c:v>24.689779999999999</c:v>
                </c:pt>
                <c:pt idx="20">
                  <c:v>18.31775</c:v>
                </c:pt>
                <c:pt idx="21">
                  <c:v>20.42596</c:v>
                </c:pt>
                <c:pt idx="22">
                  <c:v>23.286380000000001</c:v>
                </c:pt>
                <c:pt idx="23">
                  <c:v>23.559170000000002</c:v>
                </c:pt>
                <c:pt idx="24">
                  <c:v>24.865970000000001</c:v>
                </c:pt>
                <c:pt idx="25">
                  <c:v>24.70776</c:v>
                </c:pt>
                <c:pt idx="26">
                  <c:v>25.07968</c:v>
                </c:pt>
                <c:pt idx="27">
                  <c:v>27.005120000000002</c:v>
                </c:pt>
                <c:pt idx="28">
                  <c:v>27.581250000000001</c:v>
                </c:pt>
                <c:pt idx="29">
                  <c:v>27.674810000000001</c:v>
                </c:pt>
                <c:pt idx="30">
                  <c:v>27.05443</c:v>
                </c:pt>
                <c:pt idx="31">
                  <c:v>26.01951</c:v>
                </c:pt>
                <c:pt idx="32">
                  <c:v>24.97242</c:v>
                </c:pt>
                <c:pt idx="33">
                  <c:v>26.3217</c:v>
                </c:pt>
                <c:pt idx="34">
                  <c:v>24.837219999999999</c:v>
                </c:pt>
                <c:pt idx="35">
                  <c:v>23.74221</c:v>
                </c:pt>
                <c:pt idx="36">
                  <c:v>23.269970000000001</c:v>
                </c:pt>
                <c:pt idx="37">
                  <c:v>23.14554</c:v>
                </c:pt>
                <c:pt idx="38">
                  <c:v>23.386320000000001</c:v>
                </c:pt>
                <c:pt idx="39">
                  <c:v>23.3232</c:v>
                </c:pt>
                <c:pt idx="40">
                  <c:v>23.489180000000001</c:v>
                </c:pt>
                <c:pt idx="41">
                  <c:v>23.499469999999999</c:v>
                </c:pt>
                <c:pt idx="42">
                  <c:v>24.307780000000001</c:v>
                </c:pt>
                <c:pt idx="43">
                  <c:v>24.47908</c:v>
                </c:pt>
                <c:pt idx="44">
                  <c:v>23.741219999999998</c:v>
                </c:pt>
                <c:pt idx="45">
                  <c:v>24.976140000000001</c:v>
                </c:pt>
                <c:pt idx="46">
                  <c:v>24.82902</c:v>
                </c:pt>
                <c:pt idx="47">
                  <c:v>24.931509999999999</c:v>
                </c:pt>
              </c:numCache>
            </c:numRef>
          </c:val>
          <c:smooth val="0"/>
          <c:extLst>
            <c:ext xmlns:c16="http://schemas.microsoft.com/office/drawing/2014/chart" uri="{C3380CC4-5D6E-409C-BE32-E72D297353CC}">
              <c16:uniqueId val="{0000000E-0945-42D6-BE35-DB50D5EED07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351.57506999999998</c:v>
                </c:pt>
                <c:pt idx="1">
                  <c:v>352.77515</c:v>
                </c:pt>
                <c:pt idx="2">
                  <c:v>355.70330000000001</c:v>
                </c:pt>
                <c:pt idx="3">
                  <c:v>353.85572000000002</c:v>
                </c:pt>
                <c:pt idx="4">
                  <c:v>352.24509999999998</c:v>
                </c:pt>
                <c:pt idx="5">
                  <c:v>353.10955999999999</c:v>
                </c:pt>
                <c:pt idx="6">
                  <c:v>355.92009000000002</c:v>
                </c:pt>
                <c:pt idx="7">
                  <c:v>356.40728000000001</c:v>
                </c:pt>
                <c:pt idx="8">
                  <c:v>353.21123999999998</c:v>
                </c:pt>
                <c:pt idx="9">
                  <c:v>352.38605000000001</c:v>
                </c:pt>
                <c:pt idx="10">
                  <c:v>351.02888999999999</c:v>
                </c:pt>
                <c:pt idx="11">
                  <c:v>355.36306999999999</c:v>
                </c:pt>
                <c:pt idx="12">
                  <c:v>355.15201000000002</c:v>
                </c:pt>
                <c:pt idx="13">
                  <c:v>351.40795000000003</c:v>
                </c:pt>
                <c:pt idx="14">
                  <c:v>350.27075000000002</c:v>
                </c:pt>
                <c:pt idx="15">
                  <c:v>357.60509999999999</c:v>
                </c:pt>
                <c:pt idx="16">
                  <c:v>356.38697999999999</c:v>
                </c:pt>
                <c:pt idx="17">
                  <c:v>354.52891</c:v>
                </c:pt>
                <c:pt idx="18">
                  <c:v>352.71438999999998</c:v>
                </c:pt>
                <c:pt idx="19">
                  <c:v>347.27305999999999</c:v>
                </c:pt>
                <c:pt idx="20">
                  <c:v>355.94317000000001</c:v>
                </c:pt>
                <c:pt idx="21">
                  <c:v>354.41923000000003</c:v>
                </c:pt>
                <c:pt idx="22">
                  <c:v>357.94303000000002</c:v>
                </c:pt>
                <c:pt idx="23">
                  <c:v>357.04835000000003</c:v>
                </c:pt>
                <c:pt idx="24">
                  <c:v>352.76911999999999</c:v>
                </c:pt>
                <c:pt idx="25">
                  <c:v>345.03841</c:v>
                </c:pt>
                <c:pt idx="26">
                  <c:v>346.73667</c:v>
                </c:pt>
                <c:pt idx="27">
                  <c:v>348.84809000000001</c:v>
                </c:pt>
                <c:pt idx="28">
                  <c:v>347.58796999999998</c:v>
                </c:pt>
                <c:pt idx="29">
                  <c:v>349.26481000000001</c:v>
                </c:pt>
                <c:pt idx="30">
                  <c:v>348.22489000000002</c:v>
                </c:pt>
                <c:pt idx="31">
                  <c:v>346.13736</c:v>
                </c:pt>
                <c:pt idx="32">
                  <c:v>347.36151000000001</c:v>
                </c:pt>
                <c:pt idx="33">
                  <c:v>349.43374</c:v>
                </c:pt>
                <c:pt idx="34">
                  <c:v>345.70182999999997</c:v>
                </c:pt>
                <c:pt idx="35">
                  <c:v>346.84674000000001</c:v>
                </c:pt>
                <c:pt idx="36">
                  <c:v>342.06056000000001</c:v>
                </c:pt>
                <c:pt idx="37">
                  <c:v>346.69887</c:v>
                </c:pt>
                <c:pt idx="38">
                  <c:v>347.61887000000002</c:v>
                </c:pt>
                <c:pt idx="39">
                  <c:v>346.56677999999999</c:v>
                </c:pt>
                <c:pt idx="40">
                  <c:v>343.50950999999998</c:v>
                </c:pt>
                <c:pt idx="41">
                  <c:v>343.18991</c:v>
                </c:pt>
                <c:pt idx="42">
                  <c:v>342.22012999999998</c:v>
                </c:pt>
                <c:pt idx="43">
                  <c:v>344.67541999999997</c:v>
                </c:pt>
                <c:pt idx="44">
                  <c:v>347.95487000000003</c:v>
                </c:pt>
                <c:pt idx="45">
                  <c:v>352.75664</c:v>
                </c:pt>
                <c:pt idx="46">
                  <c:v>353.90523000000002</c:v>
                </c:pt>
                <c:pt idx="47">
                  <c:v>354.06880000000001</c:v>
                </c:pt>
              </c:numCache>
            </c:numRef>
          </c:val>
          <c:smooth val="0"/>
          <c:extLst>
            <c:ext xmlns:c16="http://schemas.microsoft.com/office/drawing/2014/chart" uri="{C3380CC4-5D6E-409C-BE32-E72D297353CC}">
              <c16:uniqueId val="{0000000F-0945-42D6-BE35-DB50D5EED07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945-42D6-BE35-DB50D5EED07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146.92420000000001</c:v>
                </c:pt>
                <c:pt idx="1">
                  <c:v>147.38419999999999</c:v>
                </c:pt>
                <c:pt idx="2">
                  <c:v>143.9923</c:v>
                </c:pt>
                <c:pt idx="3">
                  <c:v>149.5626</c:v>
                </c:pt>
                <c:pt idx="4">
                  <c:v>147.76349999999999</c:v>
                </c:pt>
                <c:pt idx="5">
                  <c:v>147.6609</c:v>
                </c:pt>
                <c:pt idx="6">
                  <c:v>149.9442</c:v>
                </c:pt>
                <c:pt idx="7">
                  <c:v>148.7414</c:v>
                </c:pt>
                <c:pt idx="8">
                  <c:v>146.86240000000001</c:v>
                </c:pt>
                <c:pt idx="9">
                  <c:v>150.99809999999999</c:v>
                </c:pt>
                <c:pt idx="10">
                  <c:v>145.51939999999999</c:v>
                </c:pt>
                <c:pt idx="11">
                  <c:v>134.29480000000001</c:v>
                </c:pt>
                <c:pt idx="12">
                  <c:v>143.36940000000001</c:v>
                </c:pt>
                <c:pt idx="13">
                  <c:v>145.7373</c:v>
                </c:pt>
                <c:pt idx="14">
                  <c:v>142.86099999999999</c:v>
                </c:pt>
                <c:pt idx="15">
                  <c:v>146.0872</c:v>
                </c:pt>
                <c:pt idx="16">
                  <c:v>145.245</c:v>
                </c:pt>
                <c:pt idx="17">
                  <c:v>146.26580000000001</c:v>
                </c:pt>
                <c:pt idx="18">
                  <c:v>147.7996</c:v>
                </c:pt>
                <c:pt idx="19">
                  <c:v>150.9538</c:v>
                </c:pt>
                <c:pt idx="20">
                  <c:v>154.03469999999999</c:v>
                </c:pt>
                <c:pt idx="21">
                  <c:v>151.90610000000001</c:v>
                </c:pt>
                <c:pt idx="22">
                  <c:v>149.47900000000001</c:v>
                </c:pt>
                <c:pt idx="23">
                  <c:v>147.91460000000001</c:v>
                </c:pt>
                <c:pt idx="24">
                  <c:v>139.50470000000001</c:v>
                </c:pt>
                <c:pt idx="25">
                  <c:v>146.51070000000001</c:v>
                </c:pt>
                <c:pt idx="26">
                  <c:v>146.5975</c:v>
                </c:pt>
                <c:pt idx="27">
                  <c:v>147.73249999999999</c:v>
                </c:pt>
                <c:pt idx="28">
                  <c:v>146.18279999999999</c:v>
                </c:pt>
                <c:pt idx="29">
                  <c:v>146.77430000000001</c:v>
                </c:pt>
                <c:pt idx="30">
                  <c:v>148.98179999999999</c:v>
                </c:pt>
                <c:pt idx="31">
                  <c:v>149.95099999999999</c:v>
                </c:pt>
                <c:pt idx="32">
                  <c:v>152.06530000000001</c:v>
                </c:pt>
                <c:pt idx="33">
                  <c:v>144.733</c:v>
                </c:pt>
                <c:pt idx="34">
                  <c:v>129.57409999999999</c:v>
                </c:pt>
                <c:pt idx="35">
                  <c:v>131.57759999999999</c:v>
                </c:pt>
                <c:pt idx="36">
                  <c:v>123.6164</c:v>
                </c:pt>
                <c:pt idx="37">
                  <c:v>125.1194</c:v>
                </c:pt>
                <c:pt idx="38">
                  <c:v>127.33110000000001</c:v>
                </c:pt>
                <c:pt idx="39">
                  <c:v>138.2784</c:v>
                </c:pt>
                <c:pt idx="40">
                  <c:v>134.50219999999999</c:v>
                </c:pt>
                <c:pt idx="41">
                  <c:v>140.4376</c:v>
                </c:pt>
                <c:pt idx="42">
                  <c:v>132.58199999999999</c:v>
                </c:pt>
                <c:pt idx="43">
                  <c:v>134.07060000000001</c:v>
                </c:pt>
                <c:pt idx="44">
                  <c:v>132.25470000000001</c:v>
                </c:pt>
                <c:pt idx="45">
                  <c:v>130.34440000000001</c:v>
                </c:pt>
                <c:pt idx="46">
                  <c:v>134.92259999999999</c:v>
                </c:pt>
                <c:pt idx="47">
                  <c:v>135.09649999999999</c:v>
                </c:pt>
              </c:numCache>
            </c:numRef>
          </c:val>
          <c:smooth val="0"/>
          <c:extLst>
            <c:ext xmlns:c16="http://schemas.microsoft.com/office/drawing/2014/chart" uri="{C3380CC4-5D6E-409C-BE32-E72D297353CC}">
              <c16:uniqueId val="{00000011-0945-42D6-BE35-DB50D5EED07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17.55707</c:v>
                </c:pt>
                <c:pt idx="1">
                  <c:v>17.56981</c:v>
                </c:pt>
                <c:pt idx="2">
                  <c:v>17.878419999999998</c:v>
                </c:pt>
                <c:pt idx="3">
                  <c:v>17.61692</c:v>
                </c:pt>
                <c:pt idx="4">
                  <c:v>17.389939999999999</c:v>
                </c:pt>
                <c:pt idx="5">
                  <c:v>17.77</c:v>
                </c:pt>
                <c:pt idx="6">
                  <c:v>17.752610000000001</c:v>
                </c:pt>
                <c:pt idx="7">
                  <c:v>17.667190000000002</c:v>
                </c:pt>
                <c:pt idx="8">
                  <c:v>17.97561</c:v>
                </c:pt>
                <c:pt idx="9">
                  <c:v>18.163360000000001</c:v>
                </c:pt>
                <c:pt idx="10">
                  <c:v>18.17671</c:v>
                </c:pt>
                <c:pt idx="11">
                  <c:v>18.022690000000001</c:v>
                </c:pt>
                <c:pt idx="12">
                  <c:v>17.799440000000001</c:v>
                </c:pt>
                <c:pt idx="13">
                  <c:v>16.503550000000001</c:v>
                </c:pt>
                <c:pt idx="14">
                  <c:v>16.70112</c:v>
                </c:pt>
                <c:pt idx="15">
                  <c:v>17.25433</c:v>
                </c:pt>
                <c:pt idx="16">
                  <c:v>17.519030000000001</c:v>
                </c:pt>
                <c:pt idx="17">
                  <c:v>17.383859999999999</c:v>
                </c:pt>
                <c:pt idx="18">
                  <c:v>17.014399999999998</c:v>
                </c:pt>
                <c:pt idx="19">
                  <c:v>15.8719</c:v>
                </c:pt>
                <c:pt idx="20">
                  <c:v>17.388549999999999</c:v>
                </c:pt>
                <c:pt idx="21">
                  <c:v>17.49071</c:v>
                </c:pt>
                <c:pt idx="22">
                  <c:v>17.719480000000001</c:v>
                </c:pt>
                <c:pt idx="23">
                  <c:v>17.331679999999999</c:v>
                </c:pt>
                <c:pt idx="24">
                  <c:v>17.36449</c:v>
                </c:pt>
                <c:pt idx="25">
                  <c:v>17.03342</c:v>
                </c:pt>
                <c:pt idx="26">
                  <c:v>17.375830000000001</c:v>
                </c:pt>
                <c:pt idx="27">
                  <c:v>17.082239999999999</c:v>
                </c:pt>
                <c:pt idx="28">
                  <c:v>17.23753</c:v>
                </c:pt>
                <c:pt idx="29">
                  <c:v>17.47654</c:v>
                </c:pt>
                <c:pt idx="30">
                  <c:v>17.438040000000001</c:v>
                </c:pt>
                <c:pt idx="31">
                  <c:v>17.597069999999999</c:v>
                </c:pt>
                <c:pt idx="32">
                  <c:v>17.119129999999998</c:v>
                </c:pt>
                <c:pt idx="33">
                  <c:v>17.072990000000001</c:v>
                </c:pt>
                <c:pt idx="34">
                  <c:v>17.174869999999999</c:v>
                </c:pt>
                <c:pt idx="35">
                  <c:v>16.437390000000001</c:v>
                </c:pt>
                <c:pt idx="36">
                  <c:v>15.768190000000001</c:v>
                </c:pt>
                <c:pt idx="37">
                  <c:v>15.323790000000001</c:v>
                </c:pt>
                <c:pt idx="38">
                  <c:v>15.563029999999999</c:v>
                </c:pt>
                <c:pt idx="39">
                  <c:v>15.664770000000001</c:v>
                </c:pt>
                <c:pt idx="40">
                  <c:v>16.6465</c:v>
                </c:pt>
                <c:pt idx="41">
                  <c:v>17.083819999999999</c:v>
                </c:pt>
                <c:pt idx="42">
                  <c:v>17.402249999999999</c:v>
                </c:pt>
                <c:pt idx="43">
                  <c:v>17.749980000000001</c:v>
                </c:pt>
                <c:pt idx="44">
                  <c:v>17.434670000000001</c:v>
                </c:pt>
                <c:pt idx="45">
                  <c:v>17.181719999999999</c:v>
                </c:pt>
                <c:pt idx="46">
                  <c:v>17.351970000000001</c:v>
                </c:pt>
                <c:pt idx="47">
                  <c:v>17.816410000000001</c:v>
                </c:pt>
              </c:numCache>
            </c:numRef>
          </c:val>
          <c:smooth val="0"/>
          <c:extLst>
            <c:ext xmlns:c16="http://schemas.microsoft.com/office/drawing/2014/chart" uri="{C3380CC4-5D6E-409C-BE32-E72D297353CC}">
              <c16:uniqueId val="{00000012-0945-42D6-BE35-DB50D5EED07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945-42D6-BE35-DB50D5EED07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945-42D6-BE35-DB50D5EED07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16.710599999999999</c:v>
                </c:pt>
                <c:pt idx="1">
                  <c:v>16.605699999999999</c:v>
                </c:pt>
                <c:pt idx="2">
                  <c:v>16.177399999999999</c:v>
                </c:pt>
                <c:pt idx="3">
                  <c:v>16.681999999999999</c:v>
                </c:pt>
                <c:pt idx="4">
                  <c:v>16.436499999999999</c:v>
                </c:pt>
                <c:pt idx="5">
                  <c:v>16.677499999999998</c:v>
                </c:pt>
                <c:pt idx="6">
                  <c:v>17.274100000000001</c:v>
                </c:pt>
                <c:pt idx="7">
                  <c:v>16.318999999999999</c:v>
                </c:pt>
                <c:pt idx="8">
                  <c:v>16.0078</c:v>
                </c:pt>
                <c:pt idx="9">
                  <c:v>16.0136</c:v>
                </c:pt>
                <c:pt idx="10">
                  <c:v>15.2029</c:v>
                </c:pt>
                <c:pt idx="11">
                  <c:v>15.1546</c:v>
                </c:pt>
                <c:pt idx="12">
                  <c:v>14.817600000000001</c:v>
                </c:pt>
                <c:pt idx="13">
                  <c:v>14.128</c:v>
                </c:pt>
                <c:pt idx="14">
                  <c:v>14.1388</c:v>
                </c:pt>
                <c:pt idx="15">
                  <c:v>13.6004</c:v>
                </c:pt>
                <c:pt idx="16">
                  <c:v>12.856400000000001</c:v>
                </c:pt>
                <c:pt idx="17">
                  <c:v>13.545400000000001</c:v>
                </c:pt>
                <c:pt idx="18">
                  <c:v>14.082000000000001</c:v>
                </c:pt>
                <c:pt idx="19">
                  <c:v>14.705500000000001</c:v>
                </c:pt>
                <c:pt idx="20">
                  <c:v>15.282500000000001</c:v>
                </c:pt>
                <c:pt idx="21">
                  <c:v>15.32</c:v>
                </c:pt>
                <c:pt idx="22">
                  <c:v>15.895200000000001</c:v>
                </c:pt>
                <c:pt idx="23">
                  <c:v>15.3748</c:v>
                </c:pt>
                <c:pt idx="24">
                  <c:v>15.501200000000001</c:v>
                </c:pt>
                <c:pt idx="25">
                  <c:v>15.5036</c:v>
                </c:pt>
                <c:pt idx="26">
                  <c:v>16.204599999999999</c:v>
                </c:pt>
                <c:pt idx="27">
                  <c:v>16.9176</c:v>
                </c:pt>
                <c:pt idx="28">
                  <c:v>16.233499999999999</c:v>
                </c:pt>
                <c:pt idx="29">
                  <c:v>15.827400000000001</c:v>
                </c:pt>
                <c:pt idx="30">
                  <c:v>15.761200000000001</c:v>
                </c:pt>
                <c:pt idx="31">
                  <c:v>16.522500000000001</c:v>
                </c:pt>
                <c:pt idx="32">
                  <c:v>19.260300000000001</c:v>
                </c:pt>
                <c:pt idx="33">
                  <c:v>17.936199999999999</c:v>
                </c:pt>
                <c:pt idx="34">
                  <c:v>17.2942</c:v>
                </c:pt>
                <c:pt idx="35">
                  <c:v>18.292200000000001</c:v>
                </c:pt>
                <c:pt idx="36">
                  <c:v>17.809000000000001</c:v>
                </c:pt>
                <c:pt idx="37">
                  <c:v>13.497299999999999</c:v>
                </c:pt>
                <c:pt idx="38">
                  <c:v>13.052</c:v>
                </c:pt>
                <c:pt idx="39">
                  <c:v>13.3964</c:v>
                </c:pt>
                <c:pt idx="40">
                  <c:v>14.227499999999999</c:v>
                </c:pt>
                <c:pt idx="41">
                  <c:v>18.0168</c:v>
                </c:pt>
                <c:pt idx="42">
                  <c:v>19.575199999999999</c:v>
                </c:pt>
                <c:pt idx="43">
                  <c:v>19.846399999999999</c:v>
                </c:pt>
                <c:pt idx="44">
                  <c:v>19.798999999999999</c:v>
                </c:pt>
                <c:pt idx="45">
                  <c:v>19.377199999999998</c:v>
                </c:pt>
                <c:pt idx="46">
                  <c:v>19.4267</c:v>
                </c:pt>
                <c:pt idx="47">
                  <c:v>19.7822</c:v>
                </c:pt>
              </c:numCache>
            </c:numRef>
          </c:val>
          <c:smooth val="0"/>
          <c:extLst>
            <c:ext xmlns:c16="http://schemas.microsoft.com/office/drawing/2014/chart" uri="{C3380CC4-5D6E-409C-BE32-E72D297353CC}">
              <c16:uniqueId val="{00000015-0945-42D6-BE35-DB50D5EED07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5.0664999999999996</c:v>
                </c:pt>
                <c:pt idx="1">
                  <c:v>5.0303699999999996</c:v>
                </c:pt>
                <c:pt idx="2">
                  <c:v>4.9891800000000002</c:v>
                </c:pt>
                <c:pt idx="3">
                  <c:v>4.9368499999999997</c:v>
                </c:pt>
                <c:pt idx="4">
                  <c:v>4.6112900000000003</c:v>
                </c:pt>
                <c:pt idx="5">
                  <c:v>4.5482699999999996</c:v>
                </c:pt>
                <c:pt idx="6">
                  <c:v>4.6324100000000001</c:v>
                </c:pt>
                <c:pt idx="7">
                  <c:v>4.9492500000000001</c:v>
                </c:pt>
                <c:pt idx="8">
                  <c:v>4.93736</c:v>
                </c:pt>
                <c:pt idx="9">
                  <c:v>4.9906600000000001</c:v>
                </c:pt>
                <c:pt idx="10">
                  <c:v>5.0038200000000002</c:v>
                </c:pt>
                <c:pt idx="11">
                  <c:v>4.7454599999999996</c:v>
                </c:pt>
                <c:pt idx="12">
                  <c:v>4.7089999999999996</c:v>
                </c:pt>
                <c:pt idx="13">
                  <c:v>4.5166399999999998</c:v>
                </c:pt>
                <c:pt idx="14">
                  <c:v>4.5591100000000004</c:v>
                </c:pt>
                <c:pt idx="15">
                  <c:v>4.6725599999999998</c:v>
                </c:pt>
                <c:pt idx="16">
                  <c:v>4.6583399999999999</c:v>
                </c:pt>
                <c:pt idx="17">
                  <c:v>4.7746700000000004</c:v>
                </c:pt>
                <c:pt idx="18">
                  <c:v>4.8135599999999998</c:v>
                </c:pt>
                <c:pt idx="19">
                  <c:v>5.1568800000000001</c:v>
                </c:pt>
                <c:pt idx="20">
                  <c:v>5.15503</c:v>
                </c:pt>
                <c:pt idx="21">
                  <c:v>5.0655599999999996</c:v>
                </c:pt>
                <c:pt idx="22">
                  <c:v>5.1643699999999999</c:v>
                </c:pt>
                <c:pt idx="23">
                  <c:v>5.1715</c:v>
                </c:pt>
                <c:pt idx="24">
                  <c:v>5.0442200000000001</c:v>
                </c:pt>
                <c:pt idx="25">
                  <c:v>4.6345499999999999</c:v>
                </c:pt>
                <c:pt idx="26">
                  <c:v>4.7054299999999998</c:v>
                </c:pt>
                <c:pt idx="27">
                  <c:v>4.7435799999999997</c:v>
                </c:pt>
                <c:pt idx="28">
                  <c:v>4.8301400000000001</c:v>
                </c:pt>
                <c:pt idx="29">
                  <c:v>4.7355999999999998</c:v>
                </c:pt>
                <c:pt idx="30">
                  <c:v>4.6712800000000003</c:v>
                </c:pt>
                <c:pt idx="31">
                  <c:v>4.30661</c:v>
                </c:pt>
                <c:pt idx="32">
                  <c:v>4.3465499999999997</c:v>
                </c:pt>
                <c:pt idx="33">
                  <c:v>4.7964799999999999</c:v>
                </c:pt>
                <c:pt idx="34">
                  <c:v>4.7896599999999996</c:v>
                </c:pt>
                <c:pt idx="35">
                  <c:v>4.7778799999999997</c:v>
                </c:pt>
                <c:pt idx="36">
                  <c:v>4.8042400000000001</c:v>
                </c:pt>
                <c:pt idx="37">
                  <c:v>4.78545</c:v>
                </c:pt>
                <c:pt idx="38">
                  <c:v>4.7737400000000001</c:v>
                </c:pt>
                <c:pt idx="39">
                  <c:v>4.7695400000000001</c:v>
                </c:pt>
                <c:pt idx="40">
                  <c:v>4.7625999999999999</c:v>
                </c:pt>
                <c:pt idx="41">
                  <c:v>5.0189000000000004</c:v>
                </c:pt>
                <c:pt idx="42">
                  <c:v>5.2367499999999998</c:v>
                </c:pt>
                <c:pt idx="43">
                  <c:v>5.3175100000000004</c:v>
                </c:pt>
                <c:pt idx="44">
                  <c:v>5.2845800000000001</c:v>
                </c:pt>
                <c:pt idx="45">
                  <c:v>5.2478300000000004</c:v>
                </c:pt>
                <c:pt idx="46">
                  <c:v>5.0487399999999996</c:v>
                </c:pt>
                <c:pt idx="47">
                  <c:v>5.0122799999999996</c:v>
                </c:pt>
              </c:numCache>
            </c:numRef>
          </c:val>
          <c:smooth val="0"/>
          <c:extLst>
            <c:ext xmlns:c16="http://schemas.microsoft.com/office/drawing/2014/chart" uri="{C3380CC4-5D6E-409C-BE32-E72D297353CC}">
              <c16:uniqueId val="{00000016-0945-42D6-BE35-DB50D5EED07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945-42D6-BE35-DB50D5EED07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945-42D6-BE35-DB50D5EED07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16.766079999999999</c:v>
                </c:pt>
                <c:pt idx="1">
                  <c:v>16.936730000000001</c:v>
                </c:pt>
                <c:pt idx="2">
                  <c:v>15.754490000000001</c:v>
                </c:pt>
                <c:pt idx="3">
                  <c:v>15.999879999999999</c:v>
                </c:pt>
                <c:pt idx="4">
                  <c:v>16.444130000000001</c:v>
                </c:pt>
                <c:pt idx="5">
                  <c:v>16.9497</c:v>
                </c:pt>
                <c:pt idx="6">
                  <c:v>16.29429</c:v>
                </c:pt>
                <c:pt idx="7">
                  <c:v>17.300460000000001</c:v>
                </c:pt>
                <c:pt idx="8">
                  <c:v>17.524640000000002</c:v>
                </c:pt>
                <c:pt idx="9">
                  <c:v>17.106290000000001</c:v>
                </c:pt>
                <c:pt idx="10">
                  <c:v>15.63987</c:v>
                </c:pt>
                <c:pt idx="11">
                  <c:v>14.860609999999999</c:v>
                </c:pt>
                <c:pt idx="12">
                  <c:v>14.303520000000001</c:v>
                </c:pt>
                <c:pt idx="13">
                  <c:v>13.071160000000001</c:v>
                </c:pt>
                <c:pt idx="14">
                  <c:v>13.314209999999999</c:v>
                </c:pt>
                <c:pt idx="15">
                  <c:v>13.48455</c:v>
                </c:pt>
                <c:pt idx="16">
                  <c:v>14.325229999999999</c:v>
                </c:pt>
                <c:pt idx="17">
                  <c:v>14.7875</c:v>
                </c:pt>
                <c:pt idx="18">
                  <c:v>15.35392</c:v>
                </c:pt>
                <c:pt idx="19">
                  <c:v>15.29121</c:v>
                </c:pt>
                <c:pt idx="20">
                  <c:v>16.606940000000002</c:v>
                </c:pt>
                <c:pt idx="21">
                  <c:v>17.24999</c:v>
                </c:pt>
                <c:pt idx="22">
                  <c:v>16.995159999999998</c:v>
                </c:pt>
                <c:pt idx="23">
                  <c:v>16.850010000000001</c:v>
                </c:pt>
                <c:pt idx="24">
                  <c:v>16.463190000000001</c:v>
                </c:pt>
                <c:pt idx="25">
                  <c:v>15.408010000000001</c:v>
                </c:pt>
                <c:pt idx="26">
                  <c:v>16.381599999999999</c:v>
                </c:pt>
                <c:pt idx="27">
                  <c:v>16.86664</c:v>
                </c:pt>
                <c:pt idx="28">
                  <c:v>16.992930000000001</c:v>
                </c:pt>
                <c:pt idx="29">
                  <c:v>17.59036</c:v>
                </c:pt>
                <c:pt idx="30">
                  <c:v>17.558119999999999</c:v>
                </c:pt>
                <c:pt idx="31">
                  <c:v>17.435169999999999</c:v>
                </c:pt>
                <c:pt idx="32">
                  <c:v>16.929110000000001</c:v>
                </c:pt>
                <c:pt idx="33">
                  <c:v>15.933160000000001</c:v>
                </c:pt>
                <c:pt idx="34">
                  <c:v>14.8291</c:v>
                </c:pt>
                <c:pt idx="35">
                  <c:v>13.68576</c:v>
                </c:pt>
                <c:pt idx="36">
                  <c:v>12.720090000000001</c:v>
                </c:pt>
                <c:pt idx="37">
                  <c:v>11.78013</c:v>
                </c:pt>
                <c:pt idx="38">
                  <c:v>11.82555</c:v>
                </c:pt>
                <c:pt idx="39">
                  <c:v>12.946210000000001</c:v>
                </c:pt>
                <c:pt idx="40">
                  <c:v>13.81001</c:v>
                </c:pt>
                <c:pt idx="41">
                  <c:v>13.46378</c:v>
                </c:pt>
                <c:pt idx="42">
                  <c:v>14.182029999999999</c:v>
                </c:pt>
                <c:pt idx="43">
                  <c:v>15.2257</c:v>
                </c:pt>
                <c:pt idx="44">
                  <c:v>14.495699999999999</c:v>
                </c:pt>
                <c:pt idx="45">
                  <c:v>16.053439999999998</c:v>
                </c:pt>
                <c:pt idx="46">
                  <c:v>16.98077</c:v>
                </c:pt>
                <c:pt idx="47">
                  <c:v>17.058669999999999</c:v>
                </c:pt>
              </c:numCache>
            </c:numRef>
          </c:val>
          <c:smooth val="0"/>
          <c:extLst>
            <c:ext xmlns:c16="http://schemas.microsoft.com/office/drawing/2014/chart" uri="{C3380CC4-5D6E-409C-BE32-E72D297353CC}">
              <c16:uniqueId val="{00000019-0945-42D6-BE35-DB50D5EED07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255.43</c:v>
                </c:pt>
                <c:pt idx="1">
                  <c:v>262.2</c:v>
                </c:pt>
                <c:pt idx="2">
                  <c:v>271.93</c:v>
                </c:pt>
                <c:pt idx="3">
                  <c:v>261.08</c:v>
                </c:pt>
                <c:pt idx="4">
                  <c:v>259.98</c:v>
                </c:pt>
                <c:pt idx="5">
                  <c:v>279.77</c:v>
                </c:pt>
                <c:pt idx="6">
                  <c:v>266.75</c:v>
                </c:pt>
                <c:pt idx="7">
                  <c:v>266.26</c:v>
                </c:pt>
                <c:pt idx="8">
                  <c:v>285.04000000000002</c:v>
                </c:pt>
                <c:pt idx="9">
                  <c:v>286.92</c:v>
                </c:pt>
                <c:pt idx="10">
                  <c:v>277.45999999999998</c:v>
                </c:pt>
                <c:pt idx="11">
                  <c:v>285.42</c:v>
                </c:pt>
                <c:pt idx="12">
                  <c:v>283.83999999999997</c:v>
                </c:pt>
                <c:pt idx="13">
                  <c:v>276.94</c:v>
                </c:pt>
                <c:pt idx="14">
                  <c:v>263.41000000000003</c:v>
                </c:pt>
                <c:pt idx="15">
                  <c:v>259.11</c:v>
                </c:pt>
                <c:pt idx="16">
                  <c:v>256.39999999999998</c:v>
                </c:pt>
                <c:pt idx="17">
                  <c:v>263.02999999999997</c:v>
                </c:pt>
                <c:pt idx="18">
                  <c:v>258.7</c:v>
                </c:pt>
                <c:pt idx="19">
                  <c:v>261.66000000000003</c:v>
                </c:pt>
                <c:pt idx="20">
                  <c:v>257.88</c:v>
                </c:pt>
                <c:pt idx="21">
                  <c:v>261.14999999999998</c:v>
                </c:pt>
                <c:pt idx="22">
                  <c:v>269.42</c:v>
                </c:pt>
                <c:pt idx="23">
                  <c:v>262.77999999999997</c:v>
                </c:pt>
                <c:pt idx="24">
                  <c:v>267.55</c:v>
                </c:pt>
                <c:pt idx="25">
                  <c:v>266.52</c:v>
                </c:pt>
                <c:pt idx="26">
                  <c:v>251.16</c:v>
                </c:pt>
                <c:pt idx="27">
                  <c:v>264.5</c:v>
                </c:pt>
                <c:pt idx="28">
                  <c:v>266.27</c:v>
                </c:pt>
                <c:pt idx="29">
                  <c:v>262.24</c:v>
                </c:pt>
                <c:pt idx="30">
                  <c:v>265.77999999999997</c:v>
                </c:pt>
                <c:pt idx="31">
                  <c:v>266.87</c:v>
                </c:pt>
                <c:pt idx="32">
                  <c:v>268.37</c:v>
                </c:pt>
                <c:pt idx="33">
                  <c:v>273.64</c:v>
                </c:pt>
                <c:pt idx="34">
                  <c:v>281.24</c:v>
                </c:pt>
                <c:pt idx="35">
                  <c:v>282.69</c:v>
                </c:pt>
                <c:pt idx="36">
                  <c:v>279.10000000000002</c:v>
                </c:pt>
                <c:pt idx="37">
                  <c:v>268.76</c:v>
                </c:pt>
                <c:pt idx="38">
                  <c:v>262.36</c:v>
                </c:pt>
                <c:pt idx="39">
                  <c:v>266.10000000000002</c:v>
                </c:pt>
                <c:pt idx="40">
                  <c:v>266.24</c:v>
                </c:pt>
                <c:pt idx="41">
                  <c:v>273.67</c:v>
                </c:pt>
                <c:pt idx="42">
                  <c:v>275.41000000000003</c:v>
                </c:pt>
                <c:pt idx="43">
                  <c:v>280.2</c:v>
                </c:pt>
                <c:pt idx="44">
                  <c:v>282.74</c:v>
                </c:pt>
                <c:pt idx="45">
                  <c:v>275.68</c:v>
                </c:pt>
                <c:pt idx="46">
                  <c:v>278.92</c:v>
                </c:pt>
                <c:pt idx="47">
                  <c:v>281.69</c:v>
                </c:pt>
              </c:numCache>
            </c:numRef>
          </c:val>
          <c:smooth val="0"/>
          <c:extLst>
            <c:ext xmlns:c16="http://schemas.microsoft.com/office/drawing/2014/chart" uri="{C3380CC4-5D6E-409C-BE32-E72D297353CC}">
              <c16:uniqueId val="{0000001A-0945-42D6-BE35-DB50D5EED07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945-42D6-BE35-DB50D5EED07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34.360999999999997</c:v>
                </c:pt>
                <c:pt idx="1">
                  <c:v>36.798000000000002</c:v>
                </c:pt>
                <c:pt idx="2">
                  <c:v>37.676000000000002</c:v>
                </c:pt>
                <c:pt idx="3">
                  <c:v>38.29</c:v>
                </c:pt>
                <c:pt idx="4">
                  <c:v>39.683999999999997</c:v>
                </c:pt>
                <c:pt idx="5">
                  <c:v>39.75</c:v>
                </c:pt>
                <c:pt idx="6">
                  <c:v>39.515000000000001</c:v>
                </c:pt>
                <c:pt idx="7">
                  <c:v>38.962000000000003</c:v>
                </c:pt>
                <c:pt idx="8">
                  <c:v>39.034999999999997</c:v>
                </c:pt>
                <c:pt idx="9">
                  <c:v>40.024999999999999</c:v>
                </c:pt>
                <c:pt idx="10">
                  <c:v>40.255000000000003</c:v>
                </c:pt>
                <c:pt idx="11">
                  <c:v>39.808999999999997</c:v>
                </c:pt>
                <c:pt idx="12">
                  <c:v>39.567</c:v>
                </c:pt>
                <c:pt idx="13">
                  <c:v>39.085000000000001</c:v>
                </c:pt>
                <c:pt idx="14">
                  <c:v>39.317</c:v>
                </c:pt>
                <c:pt idx="15">
                  <c:v>39.606000000000002</c:v>
                </c:pt>
                <c:pt idx="16">
                  <c:v>39.936</c:v>
                </c:pt>
                <c:pt idx="17">
                  <c:v>39.817999999999998</c:v>
                </c:pt>
                <c:pt idx="18">
                  <c:v>39.883000000000003</c:v>
                </c:pt>
                <c:pt idx="19">
                  <c:v>39.311999999999998</c:v>
                </c:pt>
                <c:pt idx="20">
                  <c:v>39.223999999999997</c:v>
                </c:pt>
                <c:pt idx="21">
                  <c:v>39.061999999999998</c:v>
                </c:pt>
                <c:pt idx="22">
                  <c:v>40.146999999999998</c:v>
                </c:pt>
                <c:pt idx="23">
                  <c:v>34.762</c:v>
                </c:pt>
                <c:pt idx="24">
                  <c:v>34.991999999999997</c:v>
                </c:pt>
                <c:pt idx="25">
                  <c:v>33.029000000000003</c:v>
                </c:pt>
                <c:pt idx="26">
                  <c:v>38</c:v>
                </c:pt>
                <c:pt idx="27">
                  <c:v>38.716000000000001</c:v>
                </c:pt>
                <c:pt idx="28">
                  <c:v>39.212000000000003</c:v>
                </c:pt>
                <c:pt idx="29">
                  <c:v>38.786000000000001</c:v>
                </c:pt>
                <c:pt idx="30">
                  <c:v>38.606999999999999</c:v>
                </c:pt>
                <c:pt idx="31">
                  <c:v>37.639000000000003</c:v>
                </c:pt>
                <c:pt idx="32">
                  <c:v>34.182000000000002</c:v>
                </c:pt>
                <c:pt idx="33">
                  <c:v>34.457000000000001</c:v>
                </c:pt>
                <c:pt idx="34">
                  <c:v>34.643999999999998</c:v>
                </c:pt>
                <c:pt idx="35">
                  <c:v>29.224</c:v>
                </c:pt>
                <c:pt idx="36">
                  <c:v>27.329000000000001</c:v>
                </c:pt>
                <c:pt idx="37">
                  <c:v>27.247</c:v>
                </c:pt>
                <c:pt idx="38">
                  <c:v>28.158000000000001</c:v>
                </c:pt>
                <c:pt idx="39">
                  <c:v>28.093</c:v>
                </c:pt>
                <c:pt idx="40">
                  <c:v>28.785</c:v>
                </c:pt>
                <c:pt idx="41">
                  <c:v>31.855</c:v>
                </c:pt>
                <c:pt idx="42">
                  <c:v>32.354999999999997</c:v>
                </c:pt>
                <c:pt idx="43">
                  <c:v>32.540999999999997</c:v>
                </c:pt>
                <c:pt idx="44">
                  <c:v>34.514000000000003</c:v>
                </c:pt>
                <c:pt idx="45">
                  <c:v>39.466999999999999</c:v>
                </c:pt>
                <c:pt idx="46">
                  <c:v>39.634999999999998</c:v>
                </c:pt>
                <c:pt idx="47">
                  <c:v>40.055999999999997</c:v>
                </c:pt>
              </c:numCache>
            </c:numRef>
          </c:val>
          <c:smooth val="0"/>
          <c:extLst>
            <c:ext xmlns:c16="http://schemas.microsoft.com/office/drawing/2014/chart" uri="{C3380CC4-5D6E-409C-BE32-E72D297353CC}">
              <c16:uniqueId val="{0000001C-0945-42D6-BE35-DB50D5EED07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945-42D6-BE35-DB50D5EED07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0945-42D6-BE35-DB50D5EED0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1069</c:v>
                </c:pt>
                <c:pt idx="1">
                  <c:v>1081.5</c:v>
                </c:pt>
                <c:pt idx="2">
                  <c:v>1073.5</c:v>
                </c:pt>
                <c:pt idx="3">
                  <c:v>1068.4000000000001</c:v>
                </c:pt>
                <c:pt idx="4">
                  <c:v>1064.9000000000001</c:v>
                </c:pt>
                <c:pt idx="5">
                  <c:v>1076.2</c:v>
                </c:pt>
                <c:pt idx="6">
                  <c:v>1078.5999999999999</c:v>
                </c:pt>
                <c:pt idx="7">
                  <c:v>1062.5</c:v>
                </c:pt>
                <c:pt idx="8">
                  <c:v>1066.0999999999999</c:v>
                </c:pt>
                <c:pt idx="9">
                  <c:v>1080.5</c:v>
                </c:pt>
                <c:pt idx="10">
                  <c:v>1071.0999999999999</c:v>
                </c:pt>
                <c:pt idx="11">
                  <c:v>1067.7</c:v>
                </c:pt>
                <c:pt idx="12">
                  <c:v>1043</c:v>
                </c:pt>
                <c:pt idx="13">
                  <c:v>1051</c:v>
                </c:pt>
                <c:pt idx="14">
                  <c:v>1034.8</c:v>
                </c:pt>
                <c:pt idx="15">
                  <c:v>1070.9000000000001</c:v>
                </c:pt>
                <c:pt idx="16">
                  <c:v>1068.8</c:v>
                </c:pt>
                <c:pt idx="17">
                  <c:v>1060.5999999999999</c:v>
                </c:pt>
                <c:pt idx="18">
                  <c:v>1072.7</c:v>
                </c:pt>
                <c:pt idx="19">
                  <c:v>1065.0999999999999</c:v>
                </c:pt>
                <c:pt idx="20">
                  <c:v>1064.3</c:v>
                </c:pt>
                <c:pt idx="21">
                  <c:v>1067.3</c:v>
                </c:pt>
                <c:pt idx="22">
                  <c:v>1073.7</c:v>
                </c:pt>
                <c:pt idx="23">
                  <c:v>1074.5999999999999</c:v>
                </c:pt>
                <c:pt idx="24">
                  <c:v>1066.9000000000001</c:v>
                </c:pt>
                <c:pt idx="25">
                  <c:v>1052.7</c:v>
                </c:pt>
                <c:pt idx="26">
                  <c:v>1059.8</c:v>
                </c:pt>
                <c:pt idx="27">
                  <c:v>1045.5999999999999</c:v>
                </c:pt>
                <c:pt idx="28">
                  <c:v>1060.7</c:v>
                </c:pt>
                <c:pt idx="29">
                  <c:v>1042.3</c:v>
                </c:pt>
                <c:pt idx="30">
                  <c:v>1031.9000000000001</c:v>
                </c:pt>
                <c:pt idx="31">
                  <c:v>1023.5</c:v>
                </c:pt>
                <c:pt idx="32">
                  <c:v>1040</c:v>
                </c:pt>
                <c:pt idx="33">
                  <c:v>1031.5999999999999</c:v>
                </c:pt>
                <c:pt idx="34">
                  <c:v>1036.8</c:v>
                </c:pt>
                <c:pt idx="35">
                  <c:v>1041.3</c:v>
                </c:pt>
                <c:pt idx="36">
                  <c:v>1053.4000000000001</c:v>
                </c:pt>
                <c:pt idx="37">
                  <c:v>1048.8</c:v>
                </c:pt>
                <c:pt idx="38">
                  <c:v>1049</c:v>
                </c:pt>
                <c:pt idx="39">
                  <c:v>1058.2</c:v>
                </c:pt>
                <c:pt idx="40">
                  <c:v>1065.5999999999999</c:v>
                </c:pt>
                <c:pt idx="41">
                  <c:v>1063.9000000000001</c:v>
                </c:pt>
                <c:pt idx="42">
                  <c:v>1057.9000000000001</c:v>
                </c:pt>
                <c:pt idx="43">
                  <c:v>1061.2</c:v>
                </c:pt>
                <c:pt idx="44">
                  <c:v>1064.9000000000001</c:v>
                </c:pt>
                <c:pt idx="45">
                  <c:v>1070.0999999999999</c:v>
                </c:pt>
                <c:pt idx="46">
                  <c:v>1083.7</c:v>
                </c:pt>
                <c:pt idx="47">
                  <c:v>1076.5999999999999</c:v>
                </c:pt>
              </c:numCache>
            </c:numRef>
          </c:val>
          <c:extLst>
            <c:ext xmlns:c16="http://schemas.microsoft.com/office/drawing/2014/chart" uri="{C3380CC4-5D6E-409C-BE32-E72D297353CC}">
              <c16:uniqueId val="{00000000-7D92-422B-B8FF-71AD2E8D977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2612.4</c:v>
                </c:pt>
                <c:pt idx="1">
                  <c:v>2505.4</c:v>
                </c:pt>
                <c:pt idx="2">
                  <c:v>2477.6</c:v>
                </c:pt>
                <c:pt idx="3">
                  <c:v>2487.1</c:v>
                </c:pt>
                <c:pt idx="4">
                  <c:v>2581.5</c:v>
                </c:pt>
                <c:pt idx="5">
                  <c:v>2554.1</c:v>
                </c:pt>
                <c:pt idx="6">
                  <c:v>2544.1999999999998</c:v>
                </c:pt>
                <c:pt idx="7">
                  <c:v>2488.6999999999998</c:v>
                </c:pt>
                <c:pt idx="8">
                  <c:v>2574.1999999999998</c:v>
                </c:pt>
                <c:pt idx="9">
                  <c:v>2553.9</c:v>
                </c:pt>
                <c:pt idx="10">
                  <c:v>2614.1</c:v>
                </c:pt>
                <c:pt idx="11">
                  <c:v>2516.8000000000002</c:v>
                </c:pt>
                <c:pt idx="12">
                  <c:v>2476.6</c:v>
                </c:pt>
                <c:pt idx="13">
                  <c:v>2293.6</c:v>
                </c:pt>
                <c:pt idx="14">
                  <c:v>2323.5</c:v>
                </c:pt>
                <c:pt idx="15">
                  <c:v>2324.6</c:v>
                </c:pt>
                <c:pt idx="16">
                  <c:v>2366.5</c:v>
                </c:pt>
                <c:pt idx="17">
                  <c:v>2366.8000000000002</c:v>
                </c:pt>
                <c:pt idx="18">
                  <c:v>2515.8000000000002</c:v>
                </c:pt>
                <c:pt idx="19">
                  <c:v>2514.1999999999998</c:v>
                </c:pt>
                <c:pt idx="20">
                  <c:v>2569.1999999999998</c:v>
                </c:pt>
                <c:pt idx="21">
                  <c:v>2780.6</c:v>
                </c:pt>
                <c:pt idx="22">
                  <c:v>2659.5</c:v>
                </c:pt>
                <c:pt idx="23">
                  <c:v>2636.7</c:v>
                </c:pt>
                <c:pt idx="24">
                  <c:v>2570.9</c:v>
                </c:pt>
                <c:pt idx="25">
                  <c:v>2491.4</c:v>
                </c:pt>
                <c:pt idx="26">
                  <c:v>2520.8000000000002</c:v>
                </c:pt>
                <c:pt idx="27">
                  <c:v>2411.1</c:v>
                </c:pt>
                <c:pt idx="28">
                  <c:v>2504.4</c:v>
                </c:pt>
                <c:pt idx="29">
                  <c:v>2442.6</c:v>
                </c:pt>
                <c:pt idx="30">
                  <c:v>2625.9</c:v>
                </c:pt>
                <c:pt idx="31">
                  <c:v>2570</c:v>
                </c:pt>
                <c:pt idx="32">
                  <c:v>2646.4</c:v>
                </c:pt>
                <c:pt idx="33">
                  <c:v>2843.2</c:v>
                </c:pt>
                <c:pt idx="34">
                  <c:v>3078.4</c:v>
                </c:pt>
                <c:pt idx="35">
                  <c:v>2962.2</c:v>
                </c:pt>
                <c:pt idx="36">
                  <c:v>3150.1</c:v>
                </c:pt>
                <c:pt idx="37">
                  <c:v>3139.6</c:v>
                </c:pt>
                <c:pt idx="38">
                  <c:v>3173.3</c:v>
                </c:pt>
                <c:pt idx="39">
                  <c:v>3214.6</c:v>
                </c:pt>
                <c:pt idx="40">
                  <c:v>3324</c:v>
                </c:pt>
                <c:pt idx="41">
                  <c:v>3337.7</c:v>
                </c:pt>
                <c:pt idx="42">
                  <c:v>3282.6</c:v>
                </c:pt>
                <c:pt idx="43">
                  <c:v>3202.8</c:v>
                </c:pt>
                <c:pt idx="44">
                  <c:v>3220.7</c:v>
                </c:pt>
                <c:pt idx="45">
                  <c:v>3111.4</c:v>
                </c:pt>
                <c:pt idx="46">
                  <c:v>3006.6</c:v>
                </c:pt>
                <c:pt idx="47">
                  <c:v>2800.2</c:v>
                </c:pt>
              </c:numCache>
            </c:numRef>
          </c:val>
          <c:extLst>
            <c:ext xmlns:c16="http://schemas.microsoft.com/office/drawing/2014/chart" uri="{C3380CC4-5D6E-409C-BE32-E72D297353CC}">
              <c16:uniqueId val="{00000001-7D92-422B-B8FF-71AD2E8D977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2465.3000000000002</c:v>
                </c:pt>
                <c:pt idx="1">
                  <c:v>2464.1</c:v>
                </c:pt>
                <c:pt idx="2">
                  <c:v>2382.8000000000002</c:v>
                </c:pt>
                <c:pt idx="3">
                  <c:v>2367.4</c:v>
                </c:pt>
                <c:pt idx="4">
                  <c:v>2328.9</c:v>
                </c:pt>
                <c:pt idx="5">
                  <c:v>2378.1999999999998</c:v>
                </c:pt>
                <c:pt idx="6">
                  <c:v>2368.3000000000002</c:v>
                </c:pt>
                <c:pt idx="7">
                  <c:v>2380.1</c:v>
                </c:pt>
                <c:pt idx="8">
                  <c:v>2485.5</c:v>
                </c:pt>
                <c:pt idx="9">
                  <c:v>2505.6999999999998</c:v>
                </c:pt>
                <c:pt idx="10">
                  <c:v>2506.1999999999998</c:v>
                </c:pt>
                <c:pt idx="11">
                  <c:v>2442.1999999999998</c:v>
                </c:pt>
                <c:pt idx="12">
                  <c:v>2284.3000000000002</c:v>
                </c:pt>
                <c:pt idx="13">
                  <c:v>2327.6</c:v>
                </c:pt>
                <c:pt idx="14">
                  <c:v>2382.1</c:v>
                </c:pt>
                <c:pt idx="15">
                  <c:v>2540.6999999999998</c:v>
                </c:pt>
                <c:pt idx="16">
                  <c:v>2583.6999999999998</c:v>
                </c:pt>
                <c:pt idx="17">
                  <c:v>2629.9</c:v>
                </c:pt>
                <c:pt idx="18">
                  <c:v>2572</c:v>
                </c:pt>
                <c:pt idx="19">
                  <c:v>2528.1</c:v>
                </c:pt>
                <c:pt idx="20">
                  <c:v>2586.5</c:v>
                </c:pt>
                <c:pt idx="21">
                  <c:v>2515.1999999999998</c:v>
                </c:pt>
                <c:pt idx="22">
                  <c:v>2573.1999999999998</c:v>
                </c:pt>
                <c:pt idx="23">
                  <c:v>2526</c:v>
                </c:pt>
                <c:pt idx="24">
                  <c:v>2403.1</c:v>
                </c:pt>
                <c:pt idx="25">
                  <c:v>2657.8</c:v>
                </c:pt>
                <c:pt idx="26">
                  <c:v>2479.4</c:v>
                </c:pt>
                <c:pt idx="27">
                  <c:v>2468.9</c:v>
                </c:pt>
                <c:pt idx="28">
                  <c:v>2572.6999999999998</c:v>
                </c:pt>
                <c:pt idx="29">
                  <c:v>2600.3000000000002</c:v>
                </c:pt>
                <c:pt idx="30">
                  <c:v>2532.6</c:v>
                </c:pt>
                <c:pt idx="31">
                  <c:v>2542.5</c:v>
                </c:pt>
                <c:pt idx="32">
                  <c:v>2606.4</c:v>
                </c:pt>
                <c:pt idx="33">
                  <c:v>2716.3</c:v>
                </c:pt>
                <c:pt idx="34">
                  <c:v>2677</c:v>
                </c:pt>
                <c:pt idx="35">
                  <c:v>2603.3000000000002</c:v>
                </c:pt>
                <c:pt idx="36">
                  <c:v>2611.1</c:v>
                </c:pt>
                <c:pt idx="37">
                  <c:v>2657.1</c:v>
                </c:pt>
                <c:pt idx="38">
                  <c:v>2664.6</c:v>
                </c:pt>
                <c:pt idx="39">
                  <c:v>2716.8</c:v>
                </c:pt>
                <c:pt idx="40">
                  <c:v>2709.9</c:v>
                </c:pt>
                <c:pt idx="41">
                  <c:v>2695.1</c:v>
                </c:pt>
                <c:pt idx="42">
                  <c:v>2610.6</c:v>
                </c:pt>
                <c:pt idx="43">
                  <c:v>2728.1</c:v>
                </c:pt>
                <c:pt idx="44">
                  <c:v>2749.8</c:v>
                </c:pt>
                <c:pt idx="45">
                  <c:v>2556.1</c:v>
                </c:pt>
                <c:pt idx="46">
                  <c:v>2496.6</c:v>
                </c:pt>
                <c:pt idx="47">
                  <c:v>2527.5</c:v>
                </c:pt>
              </c:numCache>
            </c:numRef>
          </c:val>
          <c:extLst>
            <c:ext xmlns:c16="http://schemas.microsoft.com/office/drawing/2014/chart" uri="{C3380CC4-5D6E-409C-BE32-E72D297353CC}">
              <c16:uniqueId val="{00000002-7D92-422B-B8FF-71AD2E8D977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47.6</c:v>
                </c:pt>
                <c:pt idx="2">
                  <c:v>46.9</c:v>
                </c:pt>
                <c:pt idx="3">
                  <c:v>46.9</c:v>
                </c:pt>
                <c:pt idx="4">
                  <c:v>47.5</c:v>
                </c:pt>
                <c:pt idx="5">
                  <c:v>46.9</c:v>
                </c:pt>
                <c:pt idx="6">
                  <c:v>47.1</c:v>
                </c:pt>
                <c:pt idx="7">
                  <c:v>46.8</c:v>
                </c:pt>
                <c:pt idx="8">
                  <c:v>47.1</c:v>
                </c:pt>
                <c:pt idx="9">
                  <c:v>47.5</c:v>
                </c:pt>
                <c:pt idx="10">
                  <c:v>47.1</c:v>
                </c:pt>
                <c:pt idx="11">
                  <c:v>11.2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45.5</c:v>
                </c:pt>
                <c:pt idx="37">
                  <c:v>46.5</c:v>
                </c:pt>
                <c:pt idx="38">
                  <c:v>47.1</c:v>
                </c:pt>
                <c:pt idx="39">
                  <c:v>47.2</c:v>
                </c:pt>
                <c:pt idx="40">
                  <c:v>47.4</c:v>
                </c:pt>
                <c:pt idx="41">
                  <c:v>47.5</c:v>
                </c:pt>
                <c:pt idx="42">
                  <c:v>47.1</c:v>
                </c:pt>
                <c:pt idx="43">
                  <c:v>47.7</c:v>
                </c:pt>
                <c:pt idx="44">
                  <c:v>47.4</c:v>
                </c:pt>
                <c:pt idx="45">
                  <c:v>47.6</c:v>
                </c:pt>
                <c:pt idx="46">
                  <c:v>47.3</c:v>
                </c:pt>
                <c:pt idx="47">
                  <c:v>47.1</c:v>
                </c:pt>
              </c:numCache>
            </c:numRef>
          </c:val>
          <c:extLst>
            <c:ext xmlns:c16="http://schemas.microsoft.com/office/drawing/2014/chart" uri="{C3380CC4-5D6E-409C-BE32-E72D297353CC}">
              <c16:uniqueId val="{00000003-7D92-422B-B8FF-71AD2E8D977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62.8</c:v>
                </c:pt>
                <c:pt idx="1">
                  <c:v>62.1</c:v>
                </c:pt>
                <c:pt idx="2">
                  <c:v>61.9</c:v>
                </c:pt>
                <c:pt idx="3">
                  <c:v>63.1</c:v>
                </c:pt>
                <c:pt idx="4">
                  <c:v>63.2</c:v>
                </c:pt>
                <c:pt idx="5">
                  <c:v>62.3</c:v>
                </c:pt>
                <c:pt idx="6">
                  <c:v>63.1</c:v>
                </c:pt>
                <c:pt idx="7">
                  <c:v>57.1</c:v>
                </c:pt>
                <c:pt idx="8">
                  <c:v>61.4</c:v>
                </c:pt>
                <c:pt idx="9">
                  <c:v>61.7</c:v>
                </c:pt>
                <c:pt idx="10">
                  <c:v>59.9</c:v>
                </c:pt>
                <c:pt idx="11">
                  <c:v>61.6</c:v>
                </c:pt>
                <c:pt idx="12">
                  <c:v>61.1</c:v>
                </c:pt>
                <c:pt idx="13">
                  <c:v>52.2</c:v>
                </c:pt>
                <c:pt idx="14">
                  <c:v>52.2</c:v>
                </c:pt>
                <c:pt idx="15">
                  <c:v>52.1</c:v>
                </c:pt>
                <c:pt idx="16">
                  <c:v>51.1</c:v>
                </c:pt>
                <c:pt idx="17">
                  <c:v>51.2</c:v>
                </c:pt>
                <c:pt idx="18">
                  <c:v>51.1</c:v>
                </c:pt>
                <c:pt idx="19">
                  <c:v>50.9</c:v>
                </c:pt>
                <c:pt idx="20">
                  <c:v>51.2</c:v>
                </c:pt>
                <c:pt idx="21">
                  <c:v>51.3</c:v>
                </c:pt>
                <c:pt idx="22">
                  <c:v>48.6</c:v>
                </c:pt>
                <c:pt idx="23">
                  <c:v>51</c:v>
                </c:pt>
                <c:pt idx="24">
                  <c:v>49</c:v>
                </c:pt>
                <c:pt idx="25">
                  <c:v>51.8</c:v>
                </c:pt>
                <c:pt idx="26">
                  <c:v>51.2</c:v>
                </c:pt>
                <c:pt idx="27">
                  <c:v>51.6</c:v>
                </c:pt>
                <c:pt idx="28">
                  <c:v>50.9</c:v>
                </c:pt>
                <c:pt idx="29">
                  <c:v>51.5</c:v>
                </c:pt>
                <c:pt idx="30">
                  <c:v>51.5</c:v>
                </c:pt>
                <c:pt idx="31">
                  <c:v>50.4</c:v>
                </c:pt>
                <c:pt idx="32">
                  <c:v>51.5</c:v>
                </c:pt>
                <c:pt idx="33">
                  <c:v>50.3</c:v>
                </c:pt>
                <c:pt idx="34">
                  <c:v>51.1</c:v>
                </c:pt>
                <c:pt idx="35">
                  <c:v>50.4</c:v>
                </c:pt>
                <c:pt idx="36">
                  <c:v>50.8</c:v>
                </c:pt>
                <c:pt idx="37">
                  <c:v>51.4</c:v>
                </c:pt>
                <c:pt idx="38">
                  <c:v>50.5</c:v>
                </c:pt>
                <c:pt idx="39">
                  <c:v>51.1</c:v>
                </c:pt>
                <c:pt idx="40">
                  <c:v>50.9</c:v>
                </c:pt>
                <c:pt idx="41">
                  <c:v>50.6</c:v>
                </c:pt>
                <c:pt idx="42">
                  <c:v>51.3</c:v>
                </c:pt>
                <c:pt idx="43">
                  <c:v>50.9</c:v>
                </c:pt>
                <c:pt idx="44">
                  <c:v>51.3</c:v>
                </c:pt>
                <c:pt idx="45">
                  <c:v>51</c:v>
                </c:pt>
                <c:pt idx="46">
                  <c:v>48.9</c:v>
                </c:pt>
                <c:pt idx="47">
                  <c:v>51.6</c:v>
                </c:pt>
              </c:numCache>
            </c:numRef>
          </c:val>
          <c:extLst>
            <c:ext xmlns:c16="http://schemas.microsoft.com/office/drawing/2014/chart" uri="{C3380CC4-5D6E-409C-BE32-E72D297353CC}">
              <c16:uniqueId val="{00000004-7D92-422B-B8FF-71AD2E8D977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9</c:v>
                </c:pt>
                <c:pt idx="12">
                  <c:v>9</c:v>
                </c:pt>
                <c:pt idx="13">
                  <c:v>9</c:v>
                </c:pt>
                <c:pt idx="14">
                  <c:v>9</c:v>
                </c:pt>
                <c:pt idx="15">
                  <c:v>9</c:v>
                </c:pt>
                <c:pt idx="16">
                  <c:v>9</c:v>
                </c:pt>
                <c:pt idx="17">
                  <c:v>9</c:v>
                </c:pt>
                <c:pt idx="18">
                  <c:v>9</c:v>
                </c:pt>
                <c:pt idx="19">
                  <c:v>9</c:v>
                </c:pt>
                <c:pt idx="20">
                  <c:v>9</c:v>
                </c:pt>
                <c:pt idx="21">
                  <c:v>9</c:v>
                </c:pt>
                <c:pt idx="22">
                  <c:v>9</c:v>
                </c:pt>
                <c:pt idx="23">
                  <c:v>9</c:v>
                </c:pt>
                <c:pt idx="24">
                  <c:v>9</c:v>
                </c:pt>
                <c:pt idx="25">
                  <c:v>9</c:v>
                </c:pt>
                <c:pt idx="26">
                  <c:v>9</c:v>
                </c:pt>
                <c:pt idx="27">
                  <c:v>9</c:v>
                </c:pt>
                <c:pt idx="28">
                  <c:v>9</c:v>
                </c:pt>
                <c:pt idx="29">
                  <c:v>9</c:v>
                </c:pt>
                <c:pt idx="30">
                  <c:v>9</c:v>
                </c:pt>
                <c:pt idx="31">
                  <c:v>8.9</c:v>
                </c:pt>
                <c:pt idx="32">
                  <c:v>7.7</c:v>
                </c:pt>
                <c:pt idx="33">
                  <c:v>7.7</c:v>
                </c:pt>
                <c:pt idx="34">
                  <c:v>7.7</c:v>
                </c:pt>
                <c:pt idx="35">
                  <c:v>8.6</c:v>
                </c:pt>
                <c:pt idx="36">
                  <c:v>9.8000000000000007</c:v>
                </c:pt>
                <c:pt idx="37">
                  <c:v>10</c:v>
                </c:pt>
                <c:pt idx="38">
                  <c:v>10.1</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7D92-422B-B8FF-71AD2E8D977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18.2</c:v>
                </c:pt>
                <c:pt idx="11">
                  <c:v>155.80000000000001</c:v>
                </c:pt>
                <c:pt idx="12">
                  <c:v>455.7</c:v>
                </c:pt>
                <c:pt idx="13">
                  <c:v>771.4</c:v>
                </c:pt>
                <c:pt idx="14">
                  <c:v>745.4</c:v>
                </c:pt>
                <c:pt idx="15">
                  <c:v>838</c:v>
                </c:pt>
                <c:pt idx="16">
                  <c:v>917.1</c:v>
                </c:pt>
                <c:pt idx="17">
                  <c:v>841.6</c:v>
                </c:pt>
                <c:pt idx="18">
                  <c:v>932.2</c:v>
                </c:pt>
                <c:pt idx="19">
                  <c:v>940.1</c:v>
                </c:pt>
                <c:pt idx="20">
                  <c:v>933.5</c:v>
                </c:pt>
                <c:pt idx="21">
                  <c:v>931.2</c:v>
                </c:pt>
                <c:pt idx="22">
                  <c:v>954</c:v>
                </c:pt>
                <c:pt idx="23">
                  <c:v>956.6</c:v>
                </c:pt>
                <c:pt idx="24">
                  <c:v>946.1</c:v>
                </c:pt>
                <c:pt idx="25">
                  <c:v>788.2</c:v>
                </c:pt>
                <c:pt idx="26">
                  <c:v>909.5</c:v>
                </c:pt>
                <c:pt idx="27">
                  <c:v>930.7</c:v>
                </c:pt>
                <c:pt idx="28">
                  <c:v>926.3</c:v>
                </c:pt>
                <c:pt idx="29">
                  <c:v>913</c:v>
                </c:pt>
                <c:pt idx="30">
                  <c:v>882.1</c:v>
                </c:pt>
                <c:pt idx="31">
                  <c:v>801.9</c:v>
                </c:pt>
                <c:pt idx="32">
                  <c:v>591.79999999999995</c:v>
                </c:pt>
                <c:pt idx="33">
                  <c:v>285.39999999999998</c:v>
                </c:pt>
                <c:pt idx="34">
                  <c:v>37.9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D92-422B-B8FF-71AD2E8D97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25446.6</c:v>
                </c:pt>
                <c:pt idx="1">
                  <c:v>64984.25</c:v>
                </c:pt>
                <c:pt idx="2">
                  <c:v>60853.8</c:v>
                </c:pt>
                <c:pt idx="3">
                  <c:v>547.79999999999995</c:v>
                </c:pt>
                <c:pt idx="4">
                  <c:v>0</c:v>
                </c:pt>
                <c:pt idx="5">
                  <c:v>0</c:v>
                </c:pt>
                <c:pt idx="6">
                  <c:v>0</c:v>
                </c:pt>
                <c:pt idx="7">
                  <c:v>2.4500000000000002</c:v>
                </c:pt>
                <c:pt idx="8">
                  <c:v>0</c:v>
                </c:pt>
                <c:pt idx="9">
                  <c:v>1292.8499999999999</c:v>
                </c:pt>
                <c:pt idx="10">
                  <c:v>227.25</c:v>
                </c:pt>
                <c:pt idx="11">
                  <c:v>9201.9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80-4DA3-8250-1FB25D4B21F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359.5</c:v>
                </c:pt>
                <c:pt idx="1">
                  <c:v>455.45</c:v>
                </c:pt>
                <c:pt idx="2">
                  <c:v>187.6</c:v>
                </c:pt>
                <c:pt idx="3">
                  <c:v>68.599999999999994</c:v>
                </c:pt>
                <c:pt idx="4">
                  <c:v>389.45</c:v>
                </c:pt>
                <c:pt idx="5">
                  <c:v>37.5</c:v>
                </c:pt>
                <c:pt idx="6">
                  <c:v>6.55</c:v>
                </c:pt>
                <c:pt idx="7">
                  <c:v>221.7</c:v>
                </c:pt>
                <c:pt idx="8">
                  <c:v>9.1999999999999993</c:v>
                </c:pt>
                <c:pt idx="9">
                  <c:v>257.75</c:v>
                </c:pt>
                <c:pt idx="10">
                  <c:v>0</c:v>
                </c:pt>
                <c:pt idx="11">
                  <c:v>419.05</c:v>
                </c:pt>
                <c:pt idx="12">
                  <c:v>482.5</c:v>
                </c:pt>
                <c:pt idx="13">
                  <c:v>177.3</c:v>
                </c:pt>
                <c:pt idx="14">
                  <c:v>82.7</c:v>
                </c:pt>
                <c:pt idx="15">
                  <c:v>111.05</c:v>
                </c:pt>
                <c:pt idx="16">
                  <c:v>479.8</c:v>
                </c:pt>
                <c:pt idx="17">
                  <c:v>485.05</c:v>
                </c:pt>
                <c:pt idx="18">
                  <c:v>480</c:v>
                </c:pt>
                <c:pt idx="19">
                  <c:v>323.95</c:v>
                </c:pt>
                <c:pt idx="20">
                  <c:v>560.45000000000005</c:v>
                </c:pt>
                <c:pt idx="21">
                  <c:v>1071.6500000000001</c:v>
                </c:pt>
                <c:pt idx="22">
                  <c:v>1493.15</c:v>
                </c:pt>
                <c:pt idx="23">
                  <c:v>1123.8</c:v>
                </c:pt>
                <c:pt idx="24">
                  <c:v>1511.25</c:v>
                </c:pt>
                <c:pt idx="25">
                  <c:v>375.05</c:v>
                </c:pt>
                <c:pt idx="26">
                  <c:v>169.65</c:v>
                </c:pt>
                <c:pt idx="27">
                  <c:v>100.1</c:v>
                </c:pt>
                <c:pt idx="28">
                  <c:v>385.15</c:v>
                </c:pt>
                <c:pt idx="29">
                  <c:v>115.75</c:v>
                </c:pt>
                <c:pt idx="30">
                  <c:v>226.8</c:v>
                </c:pt>
                <c:pt idx="31">
                  <c:v>237.55</c:v>
                </c:pt>
                <c:pt idx="32">
                  <c:v>240.1</c:v>
                </c:pt>
                <c:pt idx="33">
                  <c:v>165.5</c:v>
                </c:pt>
                <c:pt idx="34">
                  <c:v>797.9</c:v>
                </c:pt>
                <c:pt idx="35">
                  <c:v>60.05</c:v>
                </c:pt>
                <c:pt idx="36">
                  <c:v>61.45</c:v>
                </c:pt>
                <c:pt idx="37">
                  <c:v>84</c:v>
                </c:pt>
                <c:pt idx="38">
                  <c:v>424.85</c:v>
                </c:pt>
                <c:pt idx="39">
                  <c:v>0</c:v>
                </c:pt>
                <c:pt idx="40">
                  <c:v>2540.9</c:v>
                </c:pt>
                <c:pt idx="41">
                  <c:v>2078</c:v>
                </c:pt>
                <c:pt idx="42">
                  <c:v>3.3</c:v>
                </c:pt>
                <c:pt idx="43">
                  <c:v>81.5</c:v>
                </c:pt>
                <c:pt idx="44">
                  <c:v>138.19999999999999</c:v>
                </c:pt>
                <c:pt idx="45">
                  <c:v>155.75</c:v>
                </c:pt>
                <c:pt idx="46">
                  <c:v>129.75</c:v>
                </c:pt>
                <c:pt idx="47">
                  <c:v>238.05</c:v>
                </c:pt>
                <c:pt idx="48">
                  <c:v>1008.5</c:v>
                </c:pt>
                <c:pt idx="49">
                  <c:v>1488.55</c:v>
                </c:pt>
                <c:pt idx="50">
                  <c:v>1030.95</c:v>
                </c:pt>
                <c:pt idx="51">
                  <c:v>1094.0999999999999</c:v>
                </c:pt>
                <c:pt idx="52">
                  <c:v>14.4</c:v>
                </c:pt>
                <c:pt idx="53">
                  <c:v>191.1</c:v>
                </c:pt>
                <c:pt idx="54">
                  <c:v>355.75</c:v>
                </c:pt>
                <c:pt idx="55">
                  <c:v>940.8</c:v>
                </c:pt>
                <c:pt idx="56">
                  <c:v>310.2</c:v>
                </c:pt>
                <c:pt idx="57">
                  <c:v>60.3</c:v>
                </c:pt>
                <c:pt idx="58">
                  <c:v>55.8</c:v>
                </c:pt>
                <c:pt idx="59">
                  <c:v>57.6</c:v>
                </c:pt>
                <c:pt idx="60">
                  <c:v>53.55</c:v>
                </c:pt>
                <c:pt idx="61">
                  <c:v>131.1</c:v>
                </c:pt>
                <c:pt idx="62">
                  <c:v>12.5</c:v>
                </c:pt>
                <c:pt idx="63">
                  <c:v>480.15</c:v>
                </c:pt>
                <c:pt idx="64">
                  <c:v>167.85</c:v>
                </c:pt>
                <c:pt idx="65">
                  <c:v>198.75</c:v>
                </c:pt>
                <c:pt idx="66">
                  <c:v>235.75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59-4460-A222-FFC33EF115E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27492.05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1520.1</c:v>
                </c:pt>
                <c:pt idx="1">
                  <c:v>7282.5</c:v>
                </c:pt>
                <c:pt idx="2">
                  <c:v>9201.9</c:v>
                </c:pt>
                <c:pt idx="3">
                  <c:v>9487.5499999999993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09-4682-96C6-1B591A3B0A5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15</c:v>
                </c:pt>
                <c:pt idx="2">
                  <c:v>15</c:v>
                </c:pt>
                <c:pt idx="3">
                  <c:v>15.2</c:v>
                </c:pt>
                <c:pt idx="4">
                  <c:v>15.5</c:v>
                </c:pt>
                <c:pt idx="5">
                  <c:v>15.6</c:v>
                </c:pt>
                <c:pt idx="6">
                  <c:v>15.5</c:v>
                </c:pt>
                <c:pt idx="7">
                  <c:v>15.4</c:v>
                </c:pt>
                <c:pt idx="8">
                  <c:v>15.1</c:v>
                </c:pt>
                <c:pt idx="9">
                  <c:v>15.5</c:v>
                </c:pt>
                <c:pt idx="10">
                  <c:v>15.6</c:v>
                </c:pt>
                <c:pt idx="11">
                  <c:v>15.5</c:v>
                </c:pt>
                <c:pt idx="12">
                  <c:v>15.3</c:v>
                </c:pt>
                <c:pt idx="13">
                  <c:v>15.5</c:v>
                </c:pt>
                <c:pt idx="14">
                  <c:v>15.3</c:v>
                </c:pt>
                <c:pt idx="15">
                  <c:v>15.5</c:v>
                </c:pt>
                <c:pt idx="16">
                  <c:v>14.6</c:v>
                </c:pt>
                <c:pt idx="17">
                  <c:v>14.4</c:v>
                </c:pt>
                <c:pt idx="18">
                  <c:v>14.8</c:v>
                </c:pt>
                <c:pt idx="19">
                  <c:v>15</c:v>
                </c:pt>
                <c:pt idx="20">
                  <c:v>15</c:v>
                </c:pt>
                <c:pt idx="21">
                  <c:v>15.2</c:v>
                </c:pt>
                <c:pt idx="22">
                  <c:v>14.7</c:v>
                </c:pt>
                <c:pt idx="23">
                  <c:v>14.9</c:v>
                </c:pt>
                <c:pt idx="24">
                  <c:v>14.5</c:v>
                </c:pt>
                <c:pt idx="25">
                  <c:v>16</c:v>
                </c:pt>
                <c:pt idx="26">
                  <c:v>15</c:v>
                </c:pt>
                <c:pt idx="27">
                  <c:v>14.7</c:v>
                </c:pt>
                <c:pt idx="28">
                  <c:v>14.8</c:v>
                </c:pt>
                <c:pt idx="29">
                  <c:v>14.7</c:v>
                </c:pt>
                <c:pt idx="30">
                  <c:v>15</c:v>
                </c:pt>
                <c:pt idx="31">
                  <c:v>15</c:v>
                </c:pt>
                <c:pt idx="32">
                  <c:v>14.5</c:v>
                </c:pt>
                <c:pt idx="33">
                  <c:v>14.5</c:v>
                </c:pt>
                <c:pt idx="34">
                  <c:v>14.5</c:v>
                </c:pt>
                <c:pt idx="35">
                  <c:v>14.7</c:v>
                </c:pt>
                <c:pt idx="36">
                  <c:v>14.5</c:v>
                </c:pt>
                <c:pt idx="37">
                  <c:v>15</c:v>
                </c:pt>
                <c:pt idx="38">
                  <c:v>14.5</c:v>
                </c:pt>
                <c:pt idx="39">
                  <c:v>14.5</c:v>
                </c:pt>
                <c:pt idx="40">
                  <c:v>14.7</c:v>
                </c:pt>
                <c:pt idx="41">
                  <c:v>14.5</c:v>
                </c:pt>
                <c:pt idx="42">
                  <c:v>14.8</c:v>
                </c:pt>
                <c:pt idx="43">
                  <c:v>14.5</c:v>
                </c:pt>
                <c:pt idx="44">
                  <c:v>15</c:v>
                </c:pt>
                <c:pt idx="45">
                  <c:v>14.8</c:v>
                </c:pt>
                <c:pt idx="46">
                  <c:v>15</c:v>
                </c:pt>
                <c:pt idx="47">
                  <c:v>14.8</c:v>
                </c:pt>
              </c:numCache>
            </c:numRef>
          </c:val>
          <c:extLst>
            <c:ext xmlns:c16="http://schemas.microsoft.com/office/drawing/2014/chart" uri="{C3380CC4-5D6E-409C-BE32-E72D297353CC}">
              <c16:uniqueId val="{00000000-E648-4E9B-8299-7162B2614DF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c:v>
                </c:pt>
                <c:pt idx="5">
                  <c:v>19</c:v>
                </c:pt>
                <c:pt idx="6">
                  <c:v>18.8</c:v>
                </c:pt>
                <c:pt idx="7">
                  <c:v>19.100000000000001</c:v>
                </c:pt>
                <c:pt idx="8">
                  <c:v>19.100000000000001</c:v>
                </c:pt>
                <c:pt idx="9">
                  <c:v>19.100000000000001</c:v>
                </c:pt>
                <c:pt idx="10">
                  <c:v>18.8</c:v>
                </c:pt>
                <c:pt idx="11">
                  <c:v>19</c:v>
                </c:pt>
                <c:pt idx="12">
                  <c:v>19.100000000000001</c:v>
                </c:pt>
                <c:pt idx="13">
                  <c:v>19.100000000000001</c:v>
                </c:pt>
                <c:pt idx="14">
                  <c:v>19.100000000000001</c:v>
                </c:pt>
                <c:pt idx="15">
                  <c:v>19</c:v>
                </c:pt>
                <c:pt idx="16">
                  <c:v>19.100000000000001</c:v>
                </c:pt>
                <c:pt idx="17">
                  <c:v>19</c:v>
                </c:pt>
                <c:pt idx="18">
                  <c:v>18.8</c:v>
                </c:pt>
                <c:pt idx="19">
                  <c:v>18</c:v>
                </c:pt>
                <c:pt idx="20">
                  <c:v>18.7</c:v>
                </c:pt>
                <c:pt idx="21">
                  <c:v>18.7</c:v>
                </c:pt>
                <c:pt idx="22">
                  <c:v>19</c:v>
                </c:pt>
                <c:pt idx="23">
                  <c:v>19</c:v>
                </c:pt>
                <c:pt idx="24">
                  <c:v>18.899999999999999</c:v>
                </c:pt>
                <c:pt idx="25">
                  <c:v>19</c:v>
                </c:pt>
                <c:pt idx="26">
                  <c:v>19</c:v>
                </c:pt>
                <c:pt idx="27">
                  <c:v>19</c:v>
                </c:pt>
                <c:pt idx="28">
                  <c:v>19</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19.100000000000001</c:v>
                </c:pt>
              </c:numCache>
            </c:numRef>
          </c:val>
          <c:extLst>
            <c:ext xmlns:c16="http://schemas.microsoft.com/office/drawing/2014/chart" uri="{C3380CC4-5D6E-409C-BE32-E72D297353CC}">
              <c16:uniqueId val="{00000001-E648-4E9B-8299-7162B2614DF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8.4</c:v>
                </c:pt>
                <c:pt idx="2">
                  <c:v>7.3</c:v>
                </c:pt>
                <c:pt idx="3">
                  <c:v>8.1999999999999993</c:v>
                </c:pt>
                <c:pt idx="4">
                  <c:v>8.4</c:v>
                </c:pt>
                <c:pt idx="5">
                  <c:v>7.2</c:v>
                </c:pt>
                <c:pt idx="6">
                  <c:v>8</c:v>
                </c:pt>
                <c:pt idx="7">
                  <c:v>7.2</c:v>
                </c:pt>
                <c:pt idx="8">
                  <c:v>7.2</c:v>
                </c:pt>
                <c:pt idx="9">
                  <c:v>7.5</c:v>
                </c:pt>
                <c:pt idx="10">
                  <c:v>6.3</c:v>
                </c:pt>
                <c:pt idx="11">
                  <c:v>7.6</c:v>
                </c:pt>
                <c:pt idx="12">
                  <c:v>7.2</c:v>
                </c:pt>
                <c:pt idx="13">
                  <c:v>8.3000000000000007</c:v>
                </c:pt>
                <c:pt idx="14">
                  <c:v>8.3000000000000007</c:v>
                </c:pt>
                <c:pt idx="15">
                  <c:v>8.3000000000000007</c:v>
                </c:pt>
                <c:pt idx="16">
                  <c:v>8.6999999999999993</c:v>
                </c:pt>
                <c:pt idx="17">
                  <c:v>8.5</c:v>
                </c:pt>
                <c:pt idx="18">
                  <c:v>8.1</c:v>
                </c:pt>
                <c:pt idx="19">
                  <c:v>8.3000000000000007</c:v>
                </c:pt>
                <c:pt idx="20">
                  <c:v>8.1999999999999993</c:v>
                </c:pt>
                <c:pt idx="21">
                  <c:v>8.1</c:v>
                </c:pt>
                <c:pt idx="22">
                  <c:v>6.5</c:v>
                </c:pt>
                <c:pt idx="23">
                  <c:v>7.6</c:v>
                </c:pt>
                <c:pt idx="24">
                  <c:v>6.2</c:v>
                </c:pt>
                <c:pt idx="25">
                  <c:v>7.5</c:v>
                </c:pt>
                <c:pt idx="26">
                  <c:v>7.9</c:v>
                </c:pt>
                <c:pt idx="27">
                  <c:v>8.3000000000000007</c:v>
                </c:pt>
                <c:pt idx="28">
                  <c:v>7.7</c:v>
                </c:pt>
                <c:pt idx="29">
                  <c:v>8.6</c:v>
                </c:pt>
                <c:pt idx="30">
                  <c:v>8.3000000000000007</c:v>
                </c:pt>
                <c:pt idx="31">
                  <c:v>7.2</c:v>
                </c:pt>
                <c:pt idx="32">
                  <c:v>8.5</c:v>
                </c:pt>
                <c:pt idx="33">
                  <c:v>7.3</c:v>
                </c:pt>
                <c:pt idx="34">
                  <c:v>8.5</c:v>
                </c:pt>
                <c:pt idx="35">
                  <c:v>7.4</c:v>
                </c:pt>
                <c:pt idx="36">
                  <c:v>7.9</c:v>
                </c:pt>
                <c:pt idx="37">
                  <c:v>8.1999999999999993</c:v>
                </c:pt>
                <c:pt idx="38">
                  <c:v>7.7</c:v>
                </c:pt>
                <c:pt idx="39">
                  <c:v>8.3000000000000007</c:v>
                </c:pt>
                <c:pt idx="40">
                  <c:v>8.1999999999999993</c:v>
                </c:pt>
                <c:pt idx="41">
                  <c:v>8.1999999999999993</c:v>
                </c:pt>
                <c:pt idx="42">
                  <c:v>8.1</c:v>
                </c:pt>
                <c:pt idx="43">
                  <c:v>8.1</c:v>
                </c:pt>
                <c:pt idx="44">
                  <c:v>7.9</c:v>
                </c:pt>
                <c:pt idx="45">
                  <c:v>8</c:v>
                </c:pt>
                <c:pt idx="46">
                  <c:v>5.5</c:v>
                </c:pt>
                <c:pt idx="47">
                  <c:v>8.3000000000000007</c:v>
                </c:pt>
              </c:numCache>
            </c:numRef>
          </c:val>
          <c:extLst>
            <c:ext xmlns:c16="http://schemas.microsoft.com/office/drawing/2014/chart" uri="{C3380CC4-5D6E-409C-BE32-E72D297353CC}">
              <c16:uniqueId val="{00000002-E648-4E9B-8299-7162B2614DF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11.2</c:v>
                </c:pt>
                <c:pt idx="2">
                  <c:v>11.5</c:v>
                </c:pt>
                <c:pt idx="3">
                  <c:v>11.5</c:v>
                </c:pt>
                <c:pt idx="4">
                  <c:v>10.8</c:v>
                </c:pt>
                <c:pt idx="5">
                  <c:v>11.2</c:v>
                </c:pt>
                <c:pt idx="6">
                  <c:v>11.3</c:v>
                </c:pt>
                <c:pt idx="7">
                  <c:v>6.3</c:v>
                </c:pt>
                <c:pt idx="8">
                  <c:v>10.7</c:v>
                </c:pt>
                <c:pt idx="9">
                  <c:v>11.4</c:v>
                </c:pt>
                <c:pt idx="10">
                  <c:v>10.3</c:v>
                </c:pt>
                <c:pt idx="11">
                  <c:v>10</c:v>
                </c:pt>
                <c:pt idx="12">
                  <c:v>10</c:v>
                </c:pt>
              </c:numCache>
            </c:numRef>
          </c:val>
          <c:extLst>
            <c:ext xmlns:c16="http://schemas.microsoft.com/office/drawing/2014/chart" uri="{C3380CC4-5D6E-409C-BE32-E72D297353CC}">
              <c16:uniqueId val="{00000003-E648-4E9B-8299-7162B2614DF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8.4</c:v>
                </c:pt>
                <c:pt idx="2">
                  <c:v>9</c:v>
                </c:pt>
                <c:pt idx="3">
                  <c:v>9.1</c:v>
                </c:pt>
                <c:pt idx="4">
                  <c:v>9.5</c:v>
                </c:pt>
                <c:pt idx="5">
                  <c:v>9.3000000000000007</c:v>
                </c:pt>
                <c:pt idx="6">
                  <c:v>9.5</c:v>
                </c:pt>
                <c:pt idx="7">
                  <c:v>9.1</c:v>
                </c:pt>
                <c:pt idx="8">
                  <c:v>9.3000000000000007</c:v>
                </c:pt>
                <c:pt idx="9">
                  <c:v>8.1999999999999993</c:v>
                </c:pt>
                <c:pt idx="10">
                  <c:v>8.9</c:v>
                </c:pt>
                <c:pt idx="11">
                  <c:v>9.5</c:v>
                </c:pt>
                <c:pt idx="12">
                  <c:v>9.5</c:v>
                </c:pt>
                <c:pt idx="13">
                  <c:v>9.3000000000000007</c:v>
                </c:pt>
                <c:pt idx="14">
                  <c:v>9.5</c:v>
                </c:pt>
                <c:pt idx="15">
                  <c:v>9.3000000000000007</c:v>
                </c:pt>
                <c:pt idx="16">
                  <c:v>8.6999999999999993</c:v>
                </c:pt>
                <c:pt idx="17">
                  <c:v>9.3000000000000007</c:v>
                </c:pt>
                <c:pt idx="18">
                  <c:v>9.4</c:v>
                </c:pt>
                <c:pt idx="19">
                  <c:v>9.6</c:v>
                </c:pt>
                <c:pt idx="20">
                  <c:v>9.3000000000000007</c:v>
                </c:pt>
                <c:pt idx="21">
                  <c:v>9.3000000000000007</c:v>
                </c:pt>
                <c:pt idx="22">
                  <c:v>8.4</c:v>
                </c:pt>
                <c:pt idx="23">
                  <c:v>9.5</c:v>
                </c:pt>
                <c:pt idx="24">
                  <c:v>9.4</c:v>
                </c:pt>
                <c:pt idx="25">
                  <c:v>9.3000000000000007</c:v>
                </c:pt>
                <c:pt idx="26">
                  <c:v>9.3000000000000007</c:v>
                </c:pt>
                <c:pt idx="27">
                  <c:v>9.6</c:v>
                </c:pt>
                <c:pt idx="28">
                  <c:v>9.4</c:v>
                </c:pt>
                <c:pt idx="29">
                  <c:v>9.1999999999999993</c:v>
                </c:pt>
                <c:pt idx="30">
                  <c:v>9.1999999999999993</c:v>
                </c:pt>
                <c:pt idx="31">
                  <c:v>9.1999999999999993</c:v>
                </c:pt>
                <c:pt idx="32">
                  <c:v>9.5</c:v>
                </c:pt>
                <c:pt idx="33">
                  <c:v>9.5</c:v>
                </c:pt>
                <c:pt idx="34">
                  <c:v>9.1</c:v>
                </c:pt>
                <c:pt idx="35">
                  <c:v>9.3000000000000007</c:v>
                </c:pt>
                <c:pt idx="36">
                  <c:v>9.4</c:v>
                </c:pt>
                <c:pt idx="37">
                  <c:v>9.1999999999999993</c:v>
                </c:pt>
                <c:pt idx="38">
                  <c:v>9.3000000000000007</c:v>
                </c:pt>
                <c:pt idx="39">
                  <c:v>9.3000000000000007</c:v>
                </c:pt>
                <c:pt idx="40">
                  <c:v>9</c:v>
                </c:pt>
                <c:pt idx="41">
                  <c:v>8.9</c:v>
                </c:pt>
                <c:pt idx="42">
                  <c:v>9.4</c:v>
                </c:pt>
                <c:pt idx="43">
                  <c:v>9.3000000000000007</c:v>
                </c:pt>
                <c:pt idx="44">
                  <c:v>9.4</c:v>
                </c:pt>
                <c:pt idx="45">
                  <c:v>9.1999999999999993</c:v>
                </c:pt>
                <c:pt idx="46">
                  <c:v>9.4</c:v>
                </c:pt>
                <c:pt idx="47">
                  <c:v>9.4</c:v>
                </c:pt>
              </c:numCache>
            </c:numRef>
          </c:val>
          <c:extLst>
            <c:ext xmlns:c16="http://schemas.microsoft.com/office/drawing/2014/chart" uri="{C3380CC4-5D6E-409C-BE32-E72D297353CC}">
              <c16:uniqueId val="{00000004-E648-4E9B-8299-7162B2614DF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47">
                  <c:v>4.9000000000000004</c:v>
                </c:pt>
              </c:numCache>
            </c:numRef>
          </c:val>
          <c:extLst>
            <c:ext xmlns:c16="http://schemas.microsoft.com/office/drawing/2014/chart" uri="{C3380CC4-5D6E-409C-BE32-E72D297353CC}">
              <c16:uniqueId val="{00000005-E648-4E9B-8299-7162B2614D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ENERGIA RENOVABLE DEL SUR S.A.</c:v>
                </c:pt>
                <c:pt idx="16">
                  <c:v>INLAND ENERGY SAC</c:v>
                </c:pt>
                <c:pt idx="17">
                  <c:v>TERMOCHILCA S.A.C.</c:v>
                </c:pt>
                <c:pt idx="18">
                  <c:v>ENERGÍA EÓLICA S.A.</c:v>
                </c:pt>
                <c:pt idx="19">
                  <c:v>EMPRESA DE GENERACION HUANZA</c:v>
                </c:pt>
                <c:pt idx="20">
                  <c:v>PARQUE EOLICO TRES HERMANAS S.A.C.</c:v>
                </c:pt>
                <c:pt idx="21">
                  <c:v>EGEJUNIN</c:v>
                </c:pt>
                <c:pt idx="22">
                  <c:v>GM OPERACIONES S.A.C.</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GENERACIÓN ANDINA S.A.C.</c:v>
                </c:pt>
                <c:pt idx="31">
                  <c:v>AGROAURORA S.A.C.</c:v>
                </c:pt>
                <c:pt idx="32">
                  <c:v>EMPRESA DE GENERACION ELECTRICA SANTA ANA S.A.C.</c:v>
                </c:pt>
                <c:pt idx="33">
                  <c:v>HIDROELECTRICA HUANCHOR S.A.C.</c:v>
                </c:pt>
                <c:pt idx="34">
                  <c:v>ENEL GENERACION PIURA S.A.</c:v>
                </c:pt>
                <c:pt idx="35">
                  <c:v>ANDEAN POWER S.A.C.</c:v>
                </c:pt>
                <c:pt idx="36">
                  <c:v>EGESUR</c:v>
                </c:pt>
                <c:pt idx="37">
                  <c:v>AGRO INDUSTRIAL PARAMONGA S.A.</c:v>
                </c:pt>
                <c:pt idx="38">
                  <c:v>CELEPSA RENOVABLES S.R.L.</c:v>
                </c:pt>
                <c:pt idx="39">
                  <c:v>EMPRESA ELECTRICA AGUA AZUL</c:v>
                </c:pt>
                <c:pt idx="40">
                  <c:v>AGROLMOS SOCIEDAD ANONIMA - AGROLMOS S.A.</c:v>
                </c:pt>
                <c:pt idx="41">
                  <c:v>PETRAMAS</c:v>
                </c:pt>
                <c:pt idx="42">
                  <c:v>EMPRESA ELECTRICA RIO DOBLE</c:v>
                </c:pt>
                <c:pt idx="43">
                  <c:v>BIOENERGIA DEL CHIRA S.A.</c:v>
                </c:pt>
                <c:pt idx="44">
                  <c:v>PANAMERICANA  SOLAR SAC.</c:v>
                </c:pt>
                <c:pt idx="45">
                  <c:v>VARI ENERGIA S.A.C.</c:v>
                </c:pt>
                <c:pt idx="46">
                  <c:v>AGROINDUSTRIAS SAN JACINTO S.A.A.</c:v>
                </c:pt>
                <c:pt idx="47">
                  <c:v>TACNA SOLAR SAC.</c:v>
                </c:pt>
                <c:pt idx="48">
                  <c:v>MOQUEGUA FV S.A.C.</c:v>
                </c:pt>
                <c:pt idx="49">
                  <c:v>GR TARUCA SOCIEDAD ANONIMA CERRADA</c:v>
                </c:pt>
                <c:pt idx="50">
                  <c:v>MAJES ARCUS S.A.C.</c:v>
                </c:pt>
                <c:pt idx="51">
                  <c:v>REPARTICIÓN ARCUS S.A.C.</c:v>
                </c:pt>
                <c:pt idx="52">
                  <c:v>GR PAINO SOCIEDAD ANONIMA CERRADA</c:v>
                </c:pt>
                <c:pt idx="53">
                  <c:v>EMPRESA DE GENERACION ELECTRICA CANCHAYLLO SAC</c:v>
                </c:pt>
                <c:pt idx="54">
                  <c:v>PERUANA DE INVERSIONES EN ENERGIAS RENOVABLES S.A.</c:v>
                </c:pt>
                <c:pt idx="55">
                  <c:v>HIDROCAÑETE S.A.</c:v>
                </c:pt>
                <c:pt idx="56">
                  <c:v>ELECTRICA YANAPAMPA SAC</c:v>
                </c:pt>
                <c:pt idx="57">
                  <c:v>SAMAY I S.A.C</c:v>
                </c:pt>
                <c:pt idx="58">
                  <c:v>MAJA ENERGIA S.A.C.</c:v>
                </c:pt>
                <c:pt idx="59">
                  <c:v>ASOCIACIÓN SANTA LUCIA DE CHACAS</c:v>
                </c:pt>
                <c:pt idx="60">
                  <c:v>MINERA CERRO VERDE</c:v>
                </c:pt>
                <c:pt idx="61">
                  <c:v>INVERSIONES SHAQSHA S.A.C.</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450316.4</c:v>
                </c:pt>
                <c:pt idx="1">
                  <c:v>339177.37</c:v>
                </c:pt>
                <c:pt idx="2">
                  <c:v>282912.8</c:v>
                </c:pt>
                <c:pt idx="3">
                  <c:v>277512.7</c:v>
                </c:pt>
                <c:pt idx="4">
                  <c:v>159093</c:v>
                </c:pt>
                <c:pt idx="5">
                  <c:v>86639.75</c:v>
                </c:pt>
                <c:pt idx="6">
                  <c:v>79554</c:v>
                </c:pt>
                <c:pt idx="7">
                  <c:v>51837.85</c:v>
                </c:pt>
                <c:pt idx="8">
                  <c:v>51783.7</c:v>
                </c:pt>
                <c:pt idx="9">
                  <c:v>49628.105000000003</c:v>
                </c:pt>
                <c:pt idx="10">
                  <c:v>42739.6</c:v>
                </c:pt>
                <c:pt idx="11">
                  <c:v>42505.95</c:v>
                </c:pt>
                <c:pt idx="12">
                  <c:v>35922.199999999997</c:v>
                </c:pt>
                <c:pt idx="13">
                  <c:v>32885.85</c:v>
                </c:pt>
                <c:pt idx="14">
                  <c:v>32288.95</c:v>
                </c:pt>
                <c:pt idx="15">
                  <c:v>28245.599999999999</c:v>
                </c:pt>
                <c:pt idx="16">
                  <c:v>27804.799999999999</c:v>
                </c:pt>
                <c:pt idx="17">
                  <c:v>23049.5</c:v>
                </c:pt>
                <c:pt idx="18">
                  <c:v>20917.7</c:v>
                </c:pt>
                <c:pt idx="19">
                  <c:v>19907.25</c:v>
                </c:pt>
                <c:pt idx="20">
                  <c:v>17843.7</c:v>
                </c:pt>
                <c:pt idx="21">
                  <c:v>16678.150000000001</c:v>
                </c:pt>
                <c:pt idx="22">
                  <c:v>15404.85</c:v>
                </c:pt>
                <c:pt idx="23">
                  <c:v>14915.95</c:v>
                </c:pt>
                <c:pt idx="24">
                  <c:v>14407.2</c:v>
                </c:pt>
                <c:pt idx="25">
                  <c:v>11057.8</c:v>
                </c:pt>
                <c:pt idx="26">
                  <c:v>9100.9500000000007</c:v>
                </c:pt>
                <c:pt idx="27">
                  <c:v>6535.25</c:v>
                </c:pt>
                <c:pt idx="28">
                  <c:v>6500.6</c:v>
                </c:pt>
                <c:pt idx="29">
                  <c:v>6196.7</c:v>
                </c:pt>
                <c:pt idx="30">
                  <c:v>6167.55</c:v>
                </c:pt>
                <c:pt idx="31">
                  <c:v>5968.25</c:v>
                </c:pt>
                <c:pt idx="32">
                  <c:v>5616.85</c:v>
                </c:pt>
                <c:pt idx="33">
                  <c:v>5482.0060999999996</c:v>
                </c:pt>
                <c:pt idx="34">
                  <c:v>5173.7844999999998</c:v>
                </c:pt>
                <c:pt idx="35">
                  <c:v>4929.7</c:v>
                </c:pt>
                <c:pt idx="36">
                  <c:v>4618.25</c:v>
                </c:pt>
                <c:pt idx="37">
                  <c:v>4148.95</c:v>
                </c:pt>
                <c:pt idx="38">
                  <c:v>3945.2</c:v>
                </c:pt>
                <c:pt idx="39">
                  <c:v>3630.5653499999999</c:v>
                </c:pt>
                <c:pt idx="40">
                  <c:v>3400.6431499999999</c:v>
                </c:pt>
                <c:pt idx="41">
                  <c:v>3102.05</c:v>
                </c:pt>
                <c:pt idx="42">
                  <c:v>3014.7</c:v>
                </c:pt>
                <c:pt idx="43">
                  <c:v>2876.3</c:v>
                </c:pt>
                <c:pt idx="44">
                  <c:v>2618.7905000000001</c:v>
                </c:pt>
                <c:pt idx="45">
                  <c:v>2563.3000000000002</c:v>
                </c:pt>
                <c:pt idx="46">
                  <c:v>2485.7289999999998</c:v>
                </c:pt>
                <c:pt idx="47">
                  <c:v>2206.85</c:v>
                </c:pt>
                <c:pt idx="48">
                  <c:v>2155.6095</c:v>
                </c:pt>
                <c:pt idx="49">
                  <c:v>1962.15</c:v>
                </c:pt>
                <c:pt idx="50">
                  <c:v>1938.5</c:v>
                </c:pt>
                <c:pt idx="51">
                  <c:v>1930.9</c:v>
                </c:pt>
                <c:pt idx="52">
                  <c:v>1757.25</c:v>
                </c:pt>
                <c:pt idx="53">
                  <c:v>1574.105</c:v>
                </c:pt>
                <c:pt idx="54">
                  <c:v>1473.35</c:v>
                </c:pt>
                <c:pt idx="55">
                  <c:v>1141.8</c:v>
                </c:pt>
                <c:pt idx="56">
                  <c:v>1056.45</c:v>
                </c:pt>
                <c:pt idx="57">
                  <c:v>844.9</c:v>
                </c:pt>
                <c:pt idx="58">
                  <c:v>789.23</c:v>
                </c:pt>
                <c:pt idx="59">
                  <c:v>474.6</c:v>
                </c:pt>
                <c:pt idx="60">
                  <c:v>437.45</c:v>
                </c:pt>
                <c:pt idx="61">
                  <c:v>413.75</c:v>
                </c:pt>
                <c:pt idx="62">
                  <c:v>113.8</c:v>
                </c:pt>
                <c:pt idx="63">
                  <c:v>51.25</c:v>
                </c:pt>
                <c:pt idx="64">
                  <c:v>32.049999999999997</c:v>
                </c:pt>
                <c:pt idx="65">
                  <c:v>4</c:v>
                </c:pt>
                <c:pt idx="66">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30-4787-86B2-050ED2F73A3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471.6</c:v>
                </c:pt>
                <c:pt idx="1">
                  <c:v>481.1</c:v>
                </c:pt>
                <c:pt idx="2">
                  <c:v>491.4</c:v>
                </c:pt>
                <c:pt idx="3">
                  <c:v>488.7</c:v>
                </c:pt>
                <c:pt idx="4">
                  <c:v>480.5</c:v>
                </c:pt>
                <c:pt idx="5">
                  <c:v>475.8</c:v>
                </c:pt>
                <c:pt idx="6">
                  <c:v>469</c:v>
                </c:pt>
                <c:pt idx="7">
                  <c:v>455.5</c:v>
                </c:pt>
                <c:pt idx="8">
                  <c:v>461.3</c:v>
                </c:pt>
                <c:pt idx="9">
                  <c:v>465.7</c:v>
                </c:pt>
                <c:pt idx="10">
                  <c:v>464.3</c:v>
                </c:pt>
                <c:pt idx="11">
                  <c:v>427</c:v>
                </c:pt>
                <c:pt idx="12">
                  <c:v>402</c:v>
                </c:pt>
                <c:pt idx="13">
                  <c:v>385.3</c:v>
                </c:pt>
                <c:pt idx="14">
                  <c:v>373.5</c:v>
                </c:pt>
                <c:pt idx="15">
                  <c:v>404</c:v>
                </c:pt>
                <c:pt idx="16">
                  <c:v>393.7</c:v>
                </c:pt>
                <c:pt idx="17">
                  <c:v>406.4</c:v>
                </c:pt>
                <c:pt idx="18">
                  <c:v>418.1</c:v>
                </c:pt>
                <c:pt idx="19">
                  <c:v>427.4</c:v>
                </c:pt>
                <c:pt idx="20">
                  <c:v>426.9</c:v>
                </c:pt>
                <c:pt idx="21">
                  <c:v>439.4</c:v>
                </c:pt>
                <c:pt idx="22">
                  <c:v>453.5</c:v>
                </c:pt>
                <c:pt idx="23">
                  <c:v>470.4</c:v>
                </c:pt>
                <c:pt idx="24">
                  <c:v>472.8</c:v>
                </c:pt>
                <c:pt idx="25">
                  <c:v>466.7</c:v>
                </c:pt>
                <c:pt idx="26">
                  <c:v>465.9</c:v>
                </c:pt>
                <c:pt idx="27">
                  <c:v>458.3</c:v>
                </c:pt>
                <c:pt idx="28">
                  <c:v>455.3</c:v>
                </c:pt>
                <c:pt idx="29">
                  <c:v>454.5</c:v>
                </c:pt>
                <c:pt idx="30">
                  <c:v>453.7</c:v>
                </c:pt>
                <c:pt idx="31">
                  <c:v>475.6</c:v>
                </c:pt>
                <c:pt idx="32">
                  <c:v>482.5</c:v>
                </c:pt>
                <c:pt idx="33">
                  <c:v>482.5</c:v>
                </c:pt>
                <c:pt idx="34">
                  <c:v>492.2</c:v>
                </c:pt>
                <c:pt idx="35">
                  <c:v>488.8</c:v>
                </c:pt>
                <c:pt idx="36">
                  <c:v>540.1</c:v>
                </c:pt>
                <c:pt idx="37">
                  <c:v>539.70000000000005</c:v>
                </c:pt>
                <c:pt idx="38">
                  <c:v>530.20000000000005</c:v>
                </c:pt>
                <c:pt idx="39">
                  <c:v>525.4</c:v>
                </c:pt>
                <c:pt idx="40">
                  <c:v>534</c:v>
                </c:pt>
                <c:pt idx="41">
                  <c:v>529.79999999999995</c:v>
                </c:pt>
                <c:pt idx="42">
                  <c:v>517.6</c:v>
                </c:pt>
                <c:pt idx="43">
                  <c:v>503.7</c:v>
                </c:pt>
                <c:pt idx="44">
                  <c:v>501.1</c:v>
                </c:pt>
                <c:pt idx="45">
                  <c:v>505.6</c:v>
                </c:pt>
                <c:pt idx="46">
                  <c:v>484.7</c:v>
                </c:pt>
                <c:pt idx="47">
                  <c:v>482.4</c:v>
                </c:pt>
              </c:numCache>
            </c:numRef>
          </c:val>
          <c:extLst>
            <c:ext xmlns:c16="http://schemas.microsoft.com/office/drawing/2014/chart" uri="{C3380CC4-5D6E-409C-BE32-E72D297353CC}">
              <c16:uniqueId val="{00000000-29A1-478E-A776-145E2B97668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5494.8</c:v>
                </c:pt>
                <c:pt idx="1">
                  <c:v>5393.8</c:v>
                </c:pt>
                <c:pt idx="2">
                  <c:v>5256.3</c:v>
                </c:pt>
                <c:pt idx="3">
                  <c:v>5230.7</c:v>
                </c:pt>
                <c:pt idx="4">
                  <c:v>5251.9</c:v>
                </c:pt>
                <c:pt idx="5">
                  <c:v>5228.5</c:v>
                </c:pt>
                <c:pt idx="6">
                  <c:v>5161.8999999999996</c:v>
                </c:pt>
                <c:pt idx="7">
                  <c:v>5115.1000000000004</c:v>
                </c:pt>
                <c:pt idx="8">
                  <c:v>5266.5</c:v>
                </c:pt>
                <c:pt idx="9">
                  <c:v>5295.7</c:v>
                </c:pt>
                <c:pt idx="10">
                  <c:v>5373.7</c:v>
                </c:pt>
                <c:pt idx="11">
                  <c:v>5201.3999999999996</c:v>
                </c:pt>
                <c:pt idx="12">
                  <c:v>5038.3</c:v>
                </c:pt>
                <c:pt idx="13">
                  <c:v>4911.5</c:v>
                </c:pt>
                <c:pt idx="14">
                  <c:v>5018.5</c:v>
                </c:pt>
                <c:pt idx="15">
                  <c:v>5173.7</c:v>
                </c:pt>
                <c:pt idx="16">
                  <c:v>5400.8</c:v>
                </c:pt>
                <c:pt idx="17">
                  <c:v>5486</c:v>
                </c:pt>
                <c:pt idx="18">
                  <c:v>5608.7</c:v>
                </c:pt>
                <c:pt idx="19">
                  <c:v>5543</c:v>
                </c:pt>
                <c:pt idx="20">
                  <c:v>5734</c:v>
                </c:pt>
                <c:pt idx="21">
                  <c:v>5817</c:v>
                </c:pt>
                <c:pt idx="22">
                  <c:v>5820.2</c:v>
                </c:pt>
                <c:pt idx="23">
                  <c:v>5780</c:v>
                </c:pt>
                <c:pt idx="24">
                  <c:v>5620.3</c:v>
                </c:pt>
                <c:pt idx="25">
                  <c:v>5801</c:v>
                </c:pt>
                <c:pt idx="26">
                  <c:v>5673.7</c:v>
                </c:pt>
                <c:pt idx="27">
                  <c:v>5573.3</c:v>
                </c:pt>
                <c:pt idx="28">
                  <c:v>5790.7</c:v>
                </c:pt>
                <c:pt idx="29">
                  <c:v>5749.7</c:v>
                </c:pt>
                <c:pt idx="30">
                  <c:v>5832.6</c:v>
                </c:pt>
                <c:pt idx="31">
                  <c:v>5763</c:v>
                </c:pt>
                <c:pt idx="32">
                  <c:v>5914.8</c:v>
                </c:pt>
                <c:pt idx="33">
                  <c:v>6218.8</c:v>
                </c:pt>
                <c:pt idx="34">
                  <c:v>6379.4</c:v>
                </c:pt>
                <c:pt idx="35">
                  <c:v>6230.3</c:v>
                </c:pt>
                <c:pt idx="36">
                  <c:v>6390.5</c:v>
                </c:pt>
                <c:pt idx="37">
                  <c:v>6369.9</c:v>
                </c:pt>
                <c:pt idx="38">
                  <c:v>6359.8</c:v>
                </c:pt>
                <c:pt idx="39">
                  <c:v>6379.2</c:v>
                </c:pt>
                <c:pt idx="40">
                  <c:v>6338.8</c:v>
                </c:pt>
                <c:pt idx="41">
                  <c:v>6308.5</c:v>
                </c:pt>
                <c:pt idx="42">
                  <c:v>6204.2</c:v>
                </c:pt>
                <c:pt idx="43">
                  <c:v>6291.1</c:v>
                </c:pt>
                <c:pt idx="44">
                  <c:v>6315.6</c:v>
                </c:pt>
                <c:pt idx="45">
                  <c:v>6056</c:v>
                </c:pt>
                <c:pt idx="46">
                  <c:v>5865.5</c:v>
                </c:pt>
                <c:pt idx="47">
                  <c:v>5686.8</c:v>
                </c:pt>
              </c:numCache>
            </c:numRef>
          </c:val>
          <c:extLst>
            <c:ext xmlns:c16="http://schemas.microsoft.com/office/drawing/2014/chart" uri="{C3380CC4-5D6E-409C-BE32-E72D297353CC}">
              <c16:uniqueId val="{00000001-29A1-478E-A776-145E2B97668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561.4</c:v>
                </c:pt>
                <c:pt idx="1">
                  <c:v>563.70000000000005</c:v>
                </c:pt>
                <c:pt idx="2">
                  <c:v>558.29999999999995</c:v>
                </c:pt>
                <c:pt idx="3">
                  <c:v>554.79999999999995</c:v>
                </c:pt>
                <c:pt idx="4">
                  <c:v>582.4</c:v>
                </c:pt>
                <c:pt idx="5">
                  <c:v>595.4</c:v>
                </c:pt>
                <c:pt idx="6">
                  <c:v>598.29999999999995</c:v>
                </c:pt>
                <c:pt idx="7">
                  <c:v>578.9</c:v>
                </c:pt>
                <c:pt idx="8">
                  <c:v>614.29999999999995</c:v>
                </c:pt>
                <c:pt idx="9">
                  <c:v>644.70000000000005</c:v>
                </c:pt>
                <c:pt idx="10">
                  <c:v>661.4</c:v>
                </c:pt>
                <c:pt idx="11">
                  <c:v>800.3</c:v>
                </c:pt>
                <c:pt idx="12">
                  <c:v>1078.9000000000001</c:v>
                </c:pt>
                <c:pt idx="13">
                  <c:v>1411.6</c:v>
                </c:pt>
                <c:pt idx="14">
                  <c:v>1381.1</c:v>
                </c:pt>
                <c:pt idx="15">
                  <c:v>1500.4</c:v>
                </c:pt>
                <c:pt idx="16">
                  <c:v>1476.5</c:v>
                </c:pt>
                <c:pt idx="17">
                  <c:v>1394.4</c:v>
                </c:pt>
                <c:pt idx="18">
                  <c:v>1489.7</c:v>
                </c:pt>
                <c:pt idx="19">
                  <c:v>1495.1</c:v>
                </c:pt>
                <c:pt idx="20">
                  <c:v>1479.9</c:v>
                </c:pt>
                <c:pt idx="21">
                  <c:v>1567.2</c:v>
                </c:pt>
                <c:pt idx="22">
                  <c:v>1536.9</c:v>
                </c:pt>
                <c:pt idx="23">
                  <c:v>1552</c:v>
                </c:pt>
                <c:pt idx="24">
                  <c:v>1530.4</c:v>
                </c:pt>
                <c:pt idx="25">
                  <c:v>1370.9</c:v>
                </c:pt>
                <c:pt idx="26">
                  <c:v>1500.4</c:v>
                </c:pt>
                <c:pt idx="27">
                  <c:v>1505.8</c:v>
                </c:pt>
                <c:pt idx="28">
                  <c:v>1516.6</c:v>
                </c:pt>
                <c:pt idx="29">
                  <c:v>1491.4</c:v>
                </c:pt>
                <c:pt idx="30">
                  <c:v>1494.3</c:v>
                </c:pt>
                <c:pt idx="31">
                  <c:v>1413.4</c:v>
                </c:pt>
                <c:pt idx="32">
                  <c:v>1215.0999999999999</c:v>
                </c:pt>
                <c:pt idx="33">
                  <c:v>904</c:v>
                </c:pt>
                <c:pt idx="34">
                  <c:v>699.4</c:v>
                </c:pt>
                <c:pt idx="35">
                  <c:v>649.5</c:v>
                </c:pt>
                <c:pt idx="36">
                  <c:v>668.6</c:v>
                </c:pt>
                <c:pt idx="37">
                  <c:v>664.6</c:v>
                </c:pt>
                <c:pt idx="38">
                  <c:v>657.2</c:v>
                </c:pt>
                <c:pt idx="39">
                  <c:v>666.2</c:v>
                </c:pt>
                <c:pt idx="40">
                  <c:v>700.7</c:v>
                </c:pt>
                <c:pt idx="41">
                  <c:v>710.9</c:v>
                </c:pt>
                <c:pt idx="42">
                  <c:v>706.5</c:v>
                </c:pt>
                <c:pt idx="43">
                  <c:v>653.6</c:v>
                </c:pt>
                <c:pt idx="44">
                  <c:v>655.6</c:v>
                </c:pt>
                <c:pt idx="45">
                  <c:v>611.5</c:v>
                </c:pt>
                <c:pt idx="46">
                  <c:v>626</c:v>
                </c:pt>
                <c:pt idx="47">
                  <c:v>607.6</c:v>
                </c:pt>
              </c:numCache>
            </c:numRef>
          </c:val>
          <c:extLst>
            <c:ext xmlns:c16="http://schemas.microsoft.com/office/drawing/2014/chart" uri="{C3380CC4-5D6E-409C-BE32-E72D297353CC}">
              <c16:uniqueId val="{00000002-29A1-478E-A776-145E2B9766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3681.4</c:v>
                </c:pt>
                <c:pt idx="1">
                  <c:v>3586.9</c:v>
                </c:pt>
                <c:pt idx="2">
                  <c:v>3551.1</c:v>
                </c:pt>
                <c:pt idx="3">
                  <c:v>3555.5</c:v>
                </c:pt>
                <c:pt idx="4">
                  <c:v>3646.4</c:v>
                </c:pt>
                <c:pt idx="5">
                  <c:v>3630.3</c:v>
                </c:pt>
                <c:pt idx="6">
                  <c:v>3622.8</c:v>
                </c:pt>
                <c:pt idx="7">
                  <c:v>3551.2</c:v>
                </c:pt>
                <c:pt idx="8">
                  <c:v>3640.3</c:v>
                </c:pt>
                <c:pt idx="9">
                  <c:v>3634.4</c:v>
                </c:pt>
                <c:pt idx="10">
                  <c:v>3685.2</c:v>
                </c:pt>
                <c:pt idx="11">
                  <c:v>3584.5</c:v>
                </c:pt>
                <c:pt idx="12">
                  <c:v>3519.6</c:v>
                </c:pt>
                <c:pt idx="13">
                  <c:v>3344.6</c:v>
                </c:pt>
                <c:pt idx="14">
                  <c:v>3358.3</c:v>
                </c:pt>
                <c:pt idx="15">
                  <c:v>3395.5</c:v>
                </c:pt>
                <c:pt idx="16">
                  <c:v>3435.3</c:v>
                </c:pt>
                <c:pt idx="17">
                  <c:v>3427.4</c:v>
                </c:pt>
                <c:pt idx="18">
                  <c:v>3588.5</c:v>
                </c:pt>
                <c:pt idx="19">
                  <c:v>3579.3</c:v>
                </c:pt>
                <c:pt idx="20">
                  <c:v>3633.5</c:v>
                </c:pt>
                <c:pt idx="21">
                  <c:v>3847.9</c:v>
                </c:pt>
                <c:pt idx="22">
                  <c:v>3733.2</c:v>
                </c:pt>
                <c:pt idx="23">
                  <c:v>3711.3</c:v>
                </c:pt>
                <c:pt idx="24">
                  <c:v>3637.8</c:v>
                </c:pt>
                <c:pt idx="25">
                  <c:v>3544.1</c:v>
                </c:pt>
                <c:pt idx="26">
                  <c:v>3580.6</c:v>
                </c:pt>
                <c:pt idx="27">
                  <c:v>3456.7</c:v>
                </c:pt>
                <c:pt idx="28">
                  <c:v>3565.1</c:v>
                </c:pt>
                <c:pt idx="29">
                  <c:v>3484.9</c:v>
                </c:pt>
                <c:pt idx="30">
                  <c:v>3657.8</c:v>
                </c:pt>
                <c:pt idx="31">
                  <c:v>3593.5</c:v>
                </c:pt>
                <c:pt idx="32">
                  <c:v>3686.4</c:v>
                </c:pt>
                <c:pt idx="33">
                  <c:v>3874.8</c:v>
                </c:pt>
                <c:pt idx="34">
                  <c:v>4115.2</c:v>
                </c:pt>
                <c:pt idx="35">
                  <c:v>4003.5</c:v>
                </c:pt>
                <c:pt idx="36">
                  <c:v>4203.5</c:v>
                </c:pt>
                <c:pt idx="37">
                  <c:v>4188.3999999999996</c:v>
                </c:pt>
                <c:pt idx="38">
                  <c:v>4222.3</c:v>
                </c:pt>
                <c:pt idx="39">
                  <c:v>4272.8</c:v>
                </c:pt>
                <c:pt idx="40">
                  <c:v>4389.6000000000004</c:v>
                </c:pt>
                <c:pt idx="41">
                  <c:v>4401.6000000000004</c:v>
                </c:pt>
                <c:pt idx="42">
                  <c:v>4340.5</c:v>
                </c:pt>
                <c:pt idx="43">
                  <c:v>4264</c:v>
                </c:pt>
                <c:pt idx="44">
                  <c:v>4285.6000000000004</c:v>
                </c:pt>
                <c:pt idx="45">
                  <c:v>4181.5</c:v>
                </c:pt>
                <c:pt idx="46">
                  <c:v>4090.3</c:v>
                </c:pt>
                <c:pt idx="47">
                  <c:v>3876.8</c:v>
                </c:pt>
              </c:numCache>
            </c:numRef>
          </c:val>
          <c:extLst>
            <c:ext xmlns:c16="http://schemas.microsoft.com/office/drawing/2014/chart" uri="{C3380CC4-5D6E-409C-BE32-E72D297353CC}">
              <c16:uniqueId val="{00000000-9EF9-4FDC-8AA0-D8648EDA363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2585.9</c:v>
                </c:pt>
                <c:pt idx="1">
                  <c:v>2584</c:v>
                </c:pt>
                <c:pt idx="2">
                  <c:v>2501.8000000000002</c:v>
                </c:pt>
                <c:pt idx="3">
                  <c:v>2487.6</c:v>
                </c:pt>
                <c:pt idx="4">
                  <c:v>2449.8000000000002</c:v>
                </c:pt>
                <c:pt idx="5">
                  <c:v>2497.6</c:v>
                </c:pt>
                <c:pt idx="6">
                  <c:v>2488.6999999999998</c:v>
                </c:pt>
                <c:pt idx="7">
                  <c:v>2494.1999999999998</c:v>
                </c:pt>
                <c:pt idx="8">
                  <c:v>2604.1999999999998</c:v>
                </c:pt>
                <c:pt idx="9">
                  <c:v>2625.1</c:v>
                </c:pt>
                <c:pt idx="10">
                  <c:v>2623.4</c:v>
                </c:pt>
                <c:pt idx="11">
                  <c:v>2524</c:v>
                </c:pt>
                <c:pt idx="12">
                  <c:v>2354.4</c:v>
                </c:pt>
                <c:pt idx="13">
                  <c:v>2388.8000000000002</c:v>
                </c:pt>
                <c:pt idx="14">
                  <c:v>2443.3000000000002</c:v>
                </c:pt>
                <c:pt idx="15">
                  <c:v>2601.8000000000002</c:v>
                </c:pt>
                <c:pt idx="16">
                  <c:v>2643.8</c:v>
                </c:pt>
                <c:pt idx="17">
                  <c:v>2690.1</c:v>
                </c:pt>
                <c:pt idx="18">
                  <c:v>2632.1</c:v>
                </c:pt>
                <c:pt idx="19">
                  <c:v>2588</c:v>
                </c:pt>
                <c:pt idx="20">
                  <c:v>2646.7</c:v>
                </c:pt>
                <c:pt idx="21">
                  <c:v>2575.5</c:v>
                </c:pt>
                <c:pt idx="22">
                  <c:v>2630.8</c:v>
                </c:pt>
                <c:pt idx="23">
                  <c:v>2586</c:v>
                </c:pt>
                <c:pt idx="24">
                  <c:v>2461.1</c:v>
                </c:pt>
                <c:pt idx="25">
                  <c:v>2718.6</c:v>
                </c:pt>
                <c:pt idx="26">
                  <c:v>2539.6</c:v>
                </c:pt>
                <c:pt idx="27">
                  <c:v>2529.5</c:v>
                </c:pt>
                <c:pt idx="28">
                  <c:v>2632.6</c:v>
                </c:pt>
                <c:pt idx="29">
                  <c:v>2660.8</c:v>
                </c:pt>
                <c:pt idx="30">
                  <c:v>2593.1</c:v>
                </c:pt>
                <c:pt idx="31">
                  <c:v>2601.8000000000002</c:v>
                </c:pt>
                <c:pt idx="32">
                  <c:v>2665.6</c:v>
                </c:pt>
                <c:pt idx="33">
                  <c:v>2774.3</c:v>
                </c:pt>
                <c:pt idx="34">
                  <c:v>2735.8</c:v>
                </c:pt>
                <c:pt idx="35">
                  <c:v>2662.3</c:v>
                </c:pt>
                <c:pt idx="36">
                  <c:v>2717.2</c:v>
                </c:pt>
                <c:pt idx="37">
                  <c:v>2765</c:v>
                </c:pt>
                <c:pt idx="38">
                  <c:v>2772.3</c:v>
                </c:pt>
                <c:pt idx="39">
                  <c:v>2825.3</c:v>
                </c:pt>
                <c:pt idx="40">
                  <c:v>2818.4</c:v>
                </c:pt>
                <c:pt idx="41">
                  <c:v>2803.4</c:v>
                </c:pt>
                <c:pt idx="42">
                  <c:v>2719.2</c:v>
                </c:pt>
                <c:pt idx="43">
                  <c:v>2836.9</c:v>
                </c:pt>
                <c:pt idx="44">
                  <c:v>2858.7</c:v>
                </c:pt>
                <c:pt idx="45">
                  <c:v>2664.9</c:v>
                </c:pt>
                <c:pt idx="46">
                  <c:v>2603</c:v>
                </c:pt>
                <c:pt idx="47">
                  <c:v>2641.3</c:v>
                </c:pt>
              </c:numCache>
            </c:numRef>
          </c:val>
          <c:extLst>
            <c:ext xmlns:c16="http://schemas.microsoft.com/office/drawing/2014/chart" uri="{C3380CC4-5D6E-409C-BE32-E72D297353CC}">
              <c16:uniqueId val="{00000001-9EF9-4FDC-8AA0-D8648EDA363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18.2</c:v>
                </c:pt>
                <c:pt idx="11">
                  <c:v>155.80000000000001</c:v>
                </c:pt>
                <c:pt idx="12">
                  <c:v>455.7</c:v>
                </c:pt>
                <c:pt idx="13">
                  <c:v>771.4</c:v>
                </c:pt>
                <c:pt idx="14">
                  <c:v>745.4</c:v>
                </c:pt>
                <c:pt idx="15">
                  <c:v>838</c:v>
                </c:pt>
                <c:pt idx="16">
                  <c:v>917.1</c:v>
                </c:pt>
                <c:pt idx="17">
                  <c:v>841.6</c:v>
                </c:pt>
                <c:pt idx="18">
                  <c:v>932.2</c:v>
                </c:pt>
                <c:pt idx="19">
                  <c:v>940.1</c:v>
                </c:pt>
                <c:pt idx="20">
                  <c:v>933.5</c:v>
                </c:pt>
                <c:pt idx="21">
                  <c:v>931.2</c:v>
                </c:pt>
                <c:pt idx="22">
                  <c:v>954</c:v>
                </c:pt>
                <c:pt idx="23">
                  <c:v>956.6</c:v>
                </c:pt>
                <c:pt idx="24">
                  <c:v>946.1</c:v>
                </c:pt>
                <c:pt idx="25">
                  <c:v>788.2</c:v>
                </c:pt>
                <c:pt idx="26">
                  <c:v>909.5</c:v>
                </c:pt>
                <c:pt idx="27">
                  <c:v>930.7</c:v>
                </c:pt>
                <c:pt idx="28">
                  <c:v>926.3</c:v>
                </c:pt>
                <c:pt idx="29">
                  <c:v>913</c:v>
                </c:pt>
                <c:pt idx="30">
                  <c:v>882.1</c:v>
                </c:pt>
                <c:pt idx="31">
                  <c:v>801.9</c:v>
                </c:pt>
                <c:pt idx="32">
                  <c:v>591.79999999999995</c:v>
                </c:pt>
                <c:pt idx="33">
                  <c:v>285.39999999999998</c:v>
                </c:pt>
                <c:pt idx="34">
                  <c:v>37.9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EF9-4FDC-8AA0-D8648EDA363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260.5</c:v>
                </c:pt>
                <c:pt idx="1">
                  <c:v>267.7</c:v>
                </c:pt>
                <c:pt idx="2">
                  <c:v>253.1</c:v>
                </c:pt>
                <c:pt idx="3">
                  <c:v>231.1</c:v>
                </c:pt>
                <c:pt idx="4">
                  <c:v>218.6</c:v>
                </c:pt>
                <c:pt idx="5">
                  <c:v>171.8</c:v>
                </c:pt>
                <c:pt idx="6">
                  <c:v>117.7</c:v>
                </c:pt>
                <c:pt idx="7">
                  <c:v>104.1</c:v>
                </c:pt>
                <c:pt idx="8">
                  <c:v>97.6</c:v>
                </c:pt>
                <c:pt idx="9">
                  <c:v>146.5</c:v>
                </c:pt>
                <c:pt idx="10">
                  <c:v>172.6</c:v>
                </c:pt>
                <c:pt idx="11">
                  <c:v>164.4</c:v>
                </c:pt>
                <c:pt idx="12">
                  <c:v>189.5</c:v>
                </c:pt>
                <c:pt idx="13">
                  <c:v>203.6</c:v>
                </c:pt>
                <c:pt idx="14">
                  <c:v>226.1</c:v>
                </c:pt>
                <c:pt idx="15">
                  <c:v>242.8</c:v>
                </c:pt>
                <c:pt idx="16">
                  <c:v>274.8</c:v>
                </c:pt>
                <c:pt idx="17">
                  <c:v>327.7</c:v>
                </c:pt>
                <c:pt idx="18">
                  <c:v>363.7</c:v>
                </c:pt>
                <c:pt idx="19">
                  <c:v>358.1</c:v>
                </c:pt>
                <c:pt idx="20">
                  <c:v>427.1</c:v>
                </c:pt>
                <c:pt idx="21">
                  <c:v>469</c:v>
                </c:pt>
                <c:pt idx="22">
                  <c:v>492.6</c:v>
                </c:pt>
                <c:pt idx="23">
                  <c:v>548.5</c:v>
                </c:pt>
                <c:pt idx="24">
                  <c:v>578.5</c:v>
                </c:pt>
                <c:pt idx="25">
                  <c:v>587.70000000000005</c:v>
                </c:pt>
                <c:pt idx="26">
                  <c:v>610.29999999999995</c:v>
                </c:pt>
                <c:pt idx="27">
                  <c:v>620.5</c:v>
                </c:pt>
                <c:pt idx="28">
                  <c:v>638.6</c:v>
                </c:pt>
                <c:pt idx="29">
                  <c:v>636.9</c:v>
                </c:pt>
                <c:pt idx="30">
                  <c:v>647.6</c:v>
                </c:pt>
                <c:pt idx="31">
                  <c:v>654.79999999999995</c:v>
                </c:pt>
                <c:pt idx="32">
                  <c:v>668.6</c:v>
                </c:pt>
                <c:pt idx="33">
                  <c:v>670.8</c:v>
                </c:pt>
                <c:pt idx="34">
                  <c:v>682.1</c:v>
                </c:pt>
                <c:pt idx="35">
                  <c:v>702.8</c:v>
                </c:pt>
                <c:pt idx="36">
                  <c:v>678.5</c:v>
                </c:pt>
                <c:pt idx="37">
                  <c:v>620.79999999999995</c:v>
                </c:pt>
                <c:pt idx="38">
                  <c:v>552.6</c:v>
                </c:pt>
                <c:pt idx="39">
                  <c:v>472.7</c:v>
                </c:pt>
                <c:pt idx="40">
                  <c:v>365.5</c:v>
                </c:pt>
                <c:pt idx="41">
                  <c:v>344.2</c:v>
                </c:pt>
                <c:pt idx="42">
                  <c:v>368.6</c:v>
                </c:pt>
                <c:pt idx="43">
                  <c:v>347.5</c:v>
                </c:pt>
                <c:pt idx="44">
                  <c:v>328</c:v>
                </c:pt>
                <c:pt idx="45">
                  <c:v>326.7</c:v>
                </c:pt>
                <c:pt idx="46">
                  <c:v>282.89999999999998</c:v>
                </c:pt>
                <c:pt idx="47">
                  <c:v>258.7</c:v>
                </c:pt>
              </c:numCache>
            </c:numRef>
          </c:val>
          <c:extLst>
            <c:ext xmlns:c16="http://schemas.microsoft.com/office/drawing/2014/chart" uri="{C3380CC4-5D6E-409C-BE32-E72D297353CC}">
              <c16:uniqueId val="{00000003-9EF9-4FDC-8AA0-D8648EDA36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316.8</c:v>
                </c:pt>
                <c:pt idx="1">
                  <c:v>315</c:v>
                </c:pt>
                <c:pt idx="2">
                  <c:v>313.3</c:v>
                </c:pt>
                <c:pt idx="3">
                  <c:v>311.89999999999998</c:v>
                </c:pt>
                <c:pt idx="4">
                  <c:v>312.10000000000002</c:v>
                </c:pt>
                <c:pt idx="5">
                  <c:v>312.3</c:v>
                </c:pt>
                <c:pt idx="6">
                  <c:v>311.89999999999998</c:v>
                </c:pt>
                <c:pt idx="7">
                  <c:v>309.60000000000002</c:v>
                </c:pt>
                <c:pt idx="8">
                  <c:v>310.10000000000002</c:v>
                </c:pt>
                <c:pt idx="9">
                  <c:v>310</c:v>
                </c:pt>
                <c:pt idx="10">
                  <c:v>312.89999999999998</c:v>
                </c:pt>
                <c:pt idx="11">
                  <c:v>313.3</c:v>
                </c:pt>
                <c:pt idx="12">
                  <c:v>293</c:v>
                </c:pt>
                <c:pt idx="13">
                  <c:v>288</c:v>
                </c:pt>
                <c:pt idx="14">
                  <c:v>294</c:v>
                </c:pt>
                <c:pt idx="15">
                  <c:v>301.8</c:v>
                </c:pt>
                <c:pt idx="16">
                  <c:v>303.3</c:v>
                </c:pt>
                <c:pt idx="17">
                  <c:v>303.89999999999998</c:v>
                </c:pt>
                <c:pt idx="18">
                  <c:v>307.2</c:v>
                </c:pt>
                <c:pt idx="19">
                  <c:v>308.39999999999998</c:v>
                </c:pt>
                <c:pt idx="20">
                  <c:v>309.10000000000002</c:v>
                </c:pt>
                <c:pt idx="21">
                  <c:v>308.3</c:v>
                </c:pt>
                <c:pt idx="22">
                  <c:v>303.7</c:v>
                </c:pt>
                <c:pt idx="23">
                  <c:v>304.2</c:v>
                </c:pt>
                <c:pt idx="24">
                  <c:v>305.39999999999998</c:v>
                </c:pt>
                <c:pt idx="25">
                  <c:v>302.89999999999998</c:v>
                </c:pt>
                <c:pt idx="26">
                  <c:v>300.2</c:v>
                </c:pt>
                <c:pt idx="27">
                  <c:v>299.89999999999998</c:v>
                </c:pt>
                <c:pt idx="28">
                  <c:v>299.89999999999998</c:v>
                </c:pt>
                <c:pt idx="29">
                  <c:v>297.2</c:v>
                </c:pt>
                <c:pt idx="30">
                  <c:v>287.89999999999998</c:v>
                </c:pt>
                <c:pt idx="31">
                  <c:v>282.8</c:v>
                </c:pt>
                <c:pt idx="32">
                  <c:v>293.5</c:v>
                </c:pt>
                <c:pt idx="33">
                  <c:v>294.39999999999998</c:v>
                </c:pt>
                <c:pt idx="34">
                  <c:v>299.60000000000002</c:v>
                </c:pt>
                <c:pt idx="35">
                  <c:v>301</c:v>
                </c:pt>
                <c:pt idx="36">
                  <c:v>301.10000000000002</c:v>
                </c:pt>
                <c:pt idx="37">
                  <c:v>300</c:v>
                </c:pt>
                <c:pt idx="38">
                  <c:v>299.8</c:v>
                </c:pt>
                <c:pt idx="39">
                  <c:v>301</c:v>
                </c:pt>
                <c:pt idx="40">
                  <c:v>301.8</c:v>
                </c:pt>
                <c:pt idx="41">
                  <c:v>301.8</c:v>
                </c:pt>
                <c:pt idx="42">
                  <c:v>302.2</c:v>
                </c:pt>
                <c:pt idx="43">
                  <c:v>302.2</c:v>
                </c:pt>
                <c:pt idx="44">
                  <c:v>300.5</c:v>
                </c:pt>
                <c:pt idx="45">
                  <c:v>305.2</c:v>
                </c:pt>
                <c:pt idx="46">
                  <c:v>305.60000000000002</c:v>
                </c:pt>
                <c:pt idx="47">
                  <c:v>305</c:v>
                </c:pt>
              </c:numCache>
            </c:numRef>
          </c:val>
          <c:extLst>
            <c:ext xmlns:c16="http://schemas.microsoft.com/office/drawing/2014/chart" uri="{C3380CC4-5D6E-409C-BE32-E72D297353CC}">
              <c16:uniqueId val="{00000000-2F3C-4D11-A259-B917E693683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c:v>
                </c:pt>
                <c:pt idx="1">
                  <c:v>72.3</c:v>
                </c:pt>
                <c:pt idx="2">
                  <c:v>72.099999999999994</c:v>
                </c:pt>
                <c:pt idx="3">
                  <c:v>73.3</c:v>
                </c:pt>
                <c:pt idx="4">
                  <c:v>73.400000000000006</c:v>
                </c:pt>
                <c:pt idx="5">
                  <c:v>72.5</c:v>
                </c:pt>
                <c:pt idx="6">
                  <c:v>73.3</c:v>
                </c:pt>
                <c:pt idx="7">
                  <c:v>67.3</c:v>
                </c:pt>
                <c:pt idx="8">
                  <c:v>71.599999999999994</c:v>
                </c:pt>
                <c:pt idx="9">
                  <c:v>71.900000000000006</c:v>
                </c:pt>
                <c:pt idx="10">
                  <c:v>70.099999999999994</c:v>
                </c:pt>
                <c:pt idx="11">
                  <c:v>70.599999999999994</c:v>
                </c:pt>
                <c:pt idx="12">
                  <c:v>70.099999999999994</c:v>
                </c:pt>
                <c:pt idx="13">
                  <c:v>61.2</c:v>
                </c:pt>
                <c:pt idx="14">
                  <c:v>61.2</c:v>
                </c:pt>
                <c:pt idx="15">
                  <c:v>61.1</c:v>
                </c:pt>
                <c:pt idx="16">
                  <c:v>60.1</c:v>
                </c:pt>
                <c:pt idx="17">
                  <c:v>60.2</c:v>
                </c:pt>
                <c:pt idx="18">
                  <c:v>60.1</c:v>
                </c:pt>
                <c:pt idx="19">
                  <c:v>59.9</c:v>
                </c:pt>
                <c:pt idx="20">
                  <c:v>60.2</c:v>
                </c:pt>
                <c:pt idx="21">
                  <c:v>60.3</c:v>
                </c:pt>
                <c:pt idx="22">
                  <c:v>57.6</c:v>
                </c:pt>
                <c:pt idx="23">
                  <c:v>60</c:v>
                </c:pt>
                <c:pt idx="24">
                  <c:v>58</c:v>
                </c:pt>
                <c:pt idx="25">
                  <c:v>60.8</c:v>
                </c:pt>
                <c:pt idx="26">
                  <c:v>60.2</c:v>
                </c:pt>
                <c:pt idx="27">
                  <c:v>60.6</c:v>
                </c:pt>
                <c:pt idx="28">
                  <c:v>59.9</c:v>
                </c:pt>
                <c:pt idx="29">
                  <c:v>60.5</c:v>
                </c:pt>
                <c:pt idx="30">
                  <c:v>60.5</c:v>
                </c:pt>
                <c:pt idx="31">
                  <c:v>59.3</c:v>
                </c:pt>
                <c:pt idx="32">
                  <c:v>59.2</c:v>
                </c:pt>
                <c:pt idx="33">
                  <c:v>58</c:v>
                </c:pt>
                <c:pt idx="34">
                  <c:v>58.8</c:v>
                </c:pt>
                <c:pt idx="35">
                  <c:v>59</c:v>
                </c:pt>
                <c:pt idx="36">
                  <c:v>60.6</c:v>
                </c:pt>
                <c:pt idx="37">
                  <c:v>61.4</c:v>
                </c:pt>
                <c:pt idx="38">
                  <c:v>60.6</c:v>
                </c:pt>
                <c:pt idx="39">
                  <c:v>61.3</c:v>
                </c:pt>
                <c:pt idx="40">
                  <c:v>61.1</c:v>
                </c:pt>
                <c:pt idx="41">
                  <c:v>60.8</c:v>
                </c:pt>
                <c:pt idx="42">
                  <c:v>61.5</c:v>
                </c:pt>
                <c:pt idx="43">
                  <c:v>61.1</c:v>
                </c:pt>
                <c:pt idx="44">
                  <c:v>61.5</c:v>
                </c:pt>
                <c:pt idx="45">
                  <c:v>61.2</c:v>
                </c:pt>
                <c:pt idx="46">
                  <c:v>59.1</c:v>
                </c:pt>
                <c:pt idx="47">
                  <c:v>61.8</c:v>
                </c:pt>
              </c:numCache>
            </c:numRef>
          </c:val>
          <c:extLst>
            <c:ext xmlns:c16="http://schemas.microsoft.com/office/drawing/2014/chart" uri="{C3380CC4-5D6E-409C-BE32-E72D297353CC}">
              <c16:uniqueId val="{00000001-2F3C-4D11-A259-B917E693683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18.2</c:v>
                </c:pt>
                <c:pt idx="11">
                  <c:v>155.80000000000001</c:v>
                </c:pt>
                <c:pt idx="12">
                  <c:v>455.7</c:v>
                </c:pt>
                <c:pt idx="13">
                  <c:v>771.4</c:v>
                </c:pt>
                <c:pt idx="14">
                  <c:v>745.4</c:v>
                </c:pt>
                <c:pt idx="15">
                  <c:v>838</c:v>
                </c:pt>
                <c:pt idx="16">
                  <c:v>917.1</c:v>
                </c:pt>
                <c:pt idx="17">
                  <c:v>841.6</c:v>
                </c:pt>
                <c:pt idx="18">
                  <c:v>932.2</c:v>
                </c:pt>
                <c:pt idx="19">
                  <c:v>940.1</c:v>
                </c:pt>
                <c:pt idx="20">
                  <c:v>933.5</c:v>
                </c:pt>
                <c:pt idx="21">
                  <c:v>931.2</c:v>
                </c:pt>
                <c:pt idx="22">
                  <c:v>954</c:v>
                </c:pt>
                <c:pt idx="23">
                  <c:v>956.6</c:v>
                </c:pt>
                <c:pt idx="24">
                  <c:v>946.1</c:v>
                </c:pt>
                <c:pt idx="25">
                  <c:v>788.2</c:v>
                </c:pt>
                <c:pt idx="26">
                  <c:v>909.5</c:v>
                </c:pt>
                <c:pt idx="27">
                  <c:v>930.7</c:v>
                </c:pt>
                <c:pt idx="28">
                  <c:v>926.3</c:v>
                </c:pt>
                <c:pt idx="29">
                  <c:v>913</c:v>
                </c:pt>
                <c:pt idx="30">
                  <c:v>882.1</c:v>
                </c:pt>
                <c:pt idx="31">
                  <c:v>801.9</c:v>
                </c:pt>
                <c:pt idx="32">
                  <c:v>591.79999999999995</c:v>
                </c:pt>
                <c:pt idx="33">
                  <c:v>285.39999999999998</c:v>
                </c:pt>
                <c:pt idx="34">
                  <c:v>37.9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F3C-4D11-A259-B917E693683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260.5</c:v>
                </c:pt>
                <c:pt idx="1">
                  <c:v>267.7</c:v>
                </c:pt>
                <c:pt idx="2">
                  <c:v>253.1</c:v>
                </c:pt>
                <c:pt idx="3">
                  <c:v>231.1</c:v>
                </c:pt>
                <c:pt idx="4">
                  <c:v>218.6</c:v>
                </c:pt>
                <c:pt idx="5">
                  <c:v>171.8</c:v>
                </c:pt>
                <c:pt idx="6">
                  <c:v>117.7</c:v>
                </c:pt>
                <c:pt idx="7">
                  <c:v>104.1</c:v>
                </c:pt>
                <c:pt idx="8">
                  <c:v>97.6</c:v>
                </c:pt>
                <c:pt idx="9">
                  <c:v>146.5</c:v>
                </c:pt>
                <c:pt idx="10">
                  <c:v>172.6</c:v>
                </c:pt>
                <c:pt idx="11">
                  <c:v>164.4</c:v>
                </c:pt>
                <c:pt idx="12">
                  <c:v>189.5</c:v>
                </c:pt>
                <c:pt idx="13">
                  <c:v>203.6</c:v>
                </c:pt>
                <c:pt idx="14">
                  <c:v>226.1</c:v>
                </c:pt>
                <c:pt idx="15">
                  <c:v>242.8</c:v>
                </c:pt>
                <c:pt idx="16">
                  <c:v>274.8</c:v>
                </c:pt>
                <c:pt idx="17">
                  <c:v>327.7</c:v>
                </c:pt>
                <c:pt idx="18">
                  <c:v>363.7</c:v>
                </c:pt>
                <c:pt idx="19">
                  <c:v>358.1</c:v>
                </c:pt>
                <c:pt idx="20">
                  <c:v>427.1</c:v>
                </c:pt>
                <c:pt idx="21">
                  <c:v>469</c:v>
                </c:pt>
                <c:pt idx="22">
                  <c:v>492.6</c:v>
                </c:pt>
                <c:pt idx="23">
                  <c:v>548.5</c:v>
                </c:pt>
                <c:pt idx="24">
                  <c:v>578.5</c:v>
                </c:pt>
                <c:pt idx="25">
                  <c:v>587.70000000000005</c:v>
                </c:pt>
                <c:pt idx="26">
                  <c:v>610.29999999999995</c:v>
                </c:pt>
                <c:pt idx="27">
                  <c:v>620.5</c:v>
                </c:pt>
                <c:pt idx="28">
                  <c:v>638.6</c:v>
                </c:pt>
                <c:pt idx="29">
                  <c:v>636.9</c:v>
                </c:pt>
                <c:pt idx="30">
                  <c:v>647.6</c:v>
                </c:pt>
                <c:pt idx="31">
                  <c:v>654.79999999999995</c:v>
                </c:pt>
                <c:pt idx="32">
                  <c:v>668.6</c:v>
                </c:pt>
                <c:pt idx="33">
                  <c:v>670.8</c:v>
                </c:pt>
                <c:pt idx="34">
                  <c:v>682.1</c:v>
                </c:pt>
                <c:pt idx="35">
                  <c:v>702.8</c:v>
                </c:pt>
                <c:pt idx="36">
                  <c:v>678.5</c:v>
                </c:pt>
                <c:pt idx="37">
                  <c:v>620.79999999999995</c:v>
                </c:pt>
                <c:pt idx="38">
                  <c:v>552.6</c:v>
                </c:pt>
                <c:pt idx="39">
                  <c:v>472.7</c:v>
                </c:pt>
                <c:pt idx="40">
                  <c:v>365.5</c:v>
                </c:pt>
                <c:pt idx="41">
                  <c:v>344.2</c:v>
                </c:pt>
                <c:pt idx="42">
                  <c:v>368.6</c:v>
                </c:pt>
                <c:pt idx="43">
                  <c:v>347.5</c:v>
                </c:pt>
                <c:pt idx="44">
                  <c:v>328</c:v>
                </c:pt>
                <c:pt idx="45">
                  <c:v>326.7</c:v>
                </c:pt>
                <c:pt idx="46">
                  <c:v>282.89999999999998</c:v>
                </c:pt>
                <c:pt idx="47">
                  <c:v>258.7</c:v>
                </c:pt>
              </c:numCache>
            </c:numRef>
          </c:val>
          <c:extLst>
            <c:ext xmlns:c16="http://schemas.microsoft.com/office/drawing/2014/chart" uri="{C3380CC4-5D6E-409C-BE32-E72D297353CC}">
              <c16:uniqueId val="{00000003-2F3C-4D11-A259-B917E69368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24.26</c:v>
                </c:pt>
                <c:pt idx="1">
                  <c:v>25.5</c:v>
                </c:pt>
                <c:pt idx="2">
                  <c:v>23.77</c:v>
                </c:pt>
                <c:pt idx="3">
                  <c:v>19.670000000000002</c:v>
                </c:pt>
                <c:pt idx="4">
                  <c:v>20.14</c:v>
                </c:pt>
                <c:pt idx="5">
                  <c:v>24.09</c:v>
                </c:pt>
                <c:pt idx="6">
                  <c:v>20.53</c:v>
                </c:pt>
                <c:pt idx="7">
                  <c:v>24.7</c:v>
                </c:pt>
                <c:pt idx="8">
                  <c:v>21.74</c:v>
                </c:pt>
                <c:pt idx="9">
                  <c:v>24.78</c:v>
                </c:pt>
                <c:pt idx="10">
                  <c:v>25.52</c:v>
                </c:pt>
                <c:pt idx="11">
                  <c:v>35.76</c:v>
                </c:pt>
                <c:pt idx="12">
                  <c:v>32.85</c:v>
                </c:pt>
                <c:pt idx="13">
                  <c:v>38.229999999999997</c:v>
                </c:pt>
                <c:pt idx="14">
                  <c:v>35.39</c:v>
                </c:pt>
                <c:pt idx="15">
                  <c:v>34.74</c:v>
                </c:pt>
                <c:pt idx="16">
                  <c:v>48.35</c:v>
                </c:pt>
                <c:pt idx="17">
                  <c:v>48.1</c:v>
                </c:pt>
                <c:pt idx="18">
                  <c:v>52.27</c:v>
                </c:pt>
                <c:pt idx="19">
                  <c:v>53.1</c:v>
                </c:pt>
                <c:pt idx="20">
                  <c:v>57.98</c:v>
                </c:pt>
                <c:pt idx="21">
                  <c:v>63.27</c:v>
                </c:pt>
                <c:pt idx="22">
                  <c:v>55.5</c:v>
                </c:pt>
                <c:pt idx="23">
                  <c:v>57.83</c:v>
                </c:pt>
                <c:pt idx="24">
                  <c:v>57.95</c:v>
                </c:pt>
                <c:pt idx="25">
                  <c:v>56.51</c:v>
                </c:pt>
                <c:pt idx="26">
                  <c:v>57.21</c:v>
                </c:pt>
                <c:pt idx="27">
                  <c:v>50.08</c:v>
                </c:pt>
                <c:pt idx="28">
                  <c:v>59.93</c:v>
                </c:pt>
                <c:pt idx="29">
                  <c:v>64.33</c:v>
                </c:pt>
                <c:pt idx="30">
                  <c:v>60.11</c:v>
                </c:pt>
                <c:pt idx="31">
                  <c:v>59.06</c:v>
                </c:pt>
                <c:pt idx="32">
                  <c:v>60.27</c:v>
                </c:pt>
                <c:pt idx="33">
                  <c:v>58.15</c:v>
                </c:pt>
                <c:pt idx="34">
                  <c:v>60.36</c:v>
                </c:pt>
                <c:pt idx="35">
                  <c:v>57.88</c:v>
                </c:pt>
                <c:pt idx="36">
                  <c:v>64.569999999999993</c:v>
                </c:pt>
                <c:pt idx="37">
                  <c:v>70.34</c:v>
                </c:pt>
                <c:pt idx="38">
                  <c:v>69.52</c:v>
                </c:pt>
                <c:pt idx="39">
                  <c:v>69.33</c:v>
                </c:pt>
                <c:pt idx="40">
                  <c:v>71.84</c:v>
                </c:pt>
                <c:pt idx="41">
                  <c:v>71.349999999999994</c:v>
                </c:pt>
                <c:pt idx="42">
                  <c:v>66.55</c:v>
                </c:pt>
                <c:pt idx="43">
                  <c:v>63.49</c:v>
                </c:pt>
                <c:pt idx="44">
                  <c:v>69.8</c:v>
                </c:pt>
                <c:pt idx="45">
                  <c:v>58.35</c:v>
                </c:pt>
                <c:pt idx="46">
                  <c:v>53</c:v>
                </c:pt>
                <c:pt idx="47">
                  <c:v>45.72</c:v>
                </c:pt>
              </c:numCache>
            </c:numRef>
          </c:val>
          <c:extLst>
            <c:ext xmlns:c16="http://schemas.microsoft.com/office/drawing/2014/chart" uri="{C3380CC4-5D6E-409C-BE32-E72D297353CC}">
              <c16:uniqueId val="{00000000-0ED7-4EF7-8097-3496DECA3A7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23.97</c:v>
                </c:pt>
                <c:pt idx="1">
                  <c:v>25.63</c:v>
                </c:pt>
                <c:pt idx="2">
                  <c:v>23.33</c:v>
                </c:pt>
                <c:pt idx="3">
                  <c:v>19.91</c:v>
                </c:pt>
                <c:pt idx="4">
                  <c:v>20.45</c:v>
                </c:pt>
                <c:pt idx="5">
                  <c:v>23.53</c:v>
                </c:pt>
                <c:pt idx="6">
                  <c:v>20.85</c:v>
                </c:pt>
                <c:pt idx="7">
                  <c:v>24.79</c:v>
                </c:pt>
                <c:pt idx="8">
                  <c:v>21.77</c:v>
                </c:pt>
                <c:pt idx="9">
                  <c:v>24.59</c:v>
                </c:pt>
                <c:pt idx="10">
                  <c:v>25.51</c:v>
                </c:pt>
                <c:pt idx="11">
                  <c:v>34.770000000000003</c:v>
                </c:pt>
                <c:pt idx="12">
                  <c:v>32.869999999999997</c:v>
                </c:pt>
                <c:pt idx="13">
                  <c:v>38.14</c:v>
                </c:pt>
                <c:pt idx="14">
                  <c:v>35.33</c:v>
                </c:pt>
                <c:pt idx="15">
                  <c:v>33.92</c:v>
                </c:pt>
                <c:pt idx="16">
                  <c:v>48.18</c:v>
                </c:pt>
                <c:pt idx="17">
                  <c:v>47.8</c:v>
                </c:pt>
                <c:pt idx="18">
                  <c:v>51.97</c:v>
                </c:pt>
                <c:pt idx="19">
                  <c:v>52.87</c:v>
                </c:pt>
                <c:pt idx="20">
                  <c:v>57.46</c:v>
                </c:pt>
                <c:pt idx="21">
                  <c:v>62.11</c:v>
                </c:pt>
                <c:pt idx="22">
                  <c:v>55.08</c:v>
                </c:pt>
                <c:pt idx="23">
                  <c:v>58.43</c:v>
                </c:pt>
                <c:pt idx="24">
                  <c:v>57.79</c:v>
                </c:pt>
                <c:pt idx="25">
                  <c:v>56.16</c:v>
                </c:pt>
                <c:pt idx="26">
                  <c:v>57.5</c:v>
                </c:pt>
                <c:pt idx="27">
                  <c:v>50.86</c:v>
                </c:pt>
                <c:pt idx="28">
                  <c:v>59.3</c:v>
                </c:pt>
                <c:pt idx="29">
                  <c:v>63.8</c:v>
                </c:pt>
                <c:pt idx="30">
                  <c:v>59.33</c:v>
                </c:pt>
                <c:pt idx="31">
                  <c:v>58.04</c:v>
                </c:pt>
                <c:pt idx="32">
                  <c:v>60.49</c:v>
                </c:pt>
                <c:pt idx="33">
                  <c:v>58.83</c:v>
                </c:pt>
                <c:pt idx="34">
                  <c:v>59.86</c:v>
                </c:pt>
                <c:pt idx="35">
                  <c:v>57.48</c:v>
                </c:pt>
                <c:pt idx="36">
                  <c:v>64.069999999999993</c:v>
                </c:pt>
                <c:pt idx="37">
                  <c:v>69.62</c:v>
                </c:pt>
                <c:pt idx="38">
                  <c:v>68.650000000000006</c:v>
                </c:pt>
                <c:pt idx="39">
                  <c:v>68.61</c:v>
                </c:pt>
                <c:pt idx="40">
                  <c:v>71.13</c:v>
                </c:pt>
                <c:pt idx="41">
                  <c:v>70.5</c:v>
                </c:pt>
                <c:pt idx="42">
                  <c:v>65.87</c:v>
                </c:pt>
                <c:pt idx="43">
                  <c:v>63.57</c:v>
                </c:pt>
                <c:pt idx="44">
                  <c:v>70.03</c:v>
                </c:pt>
                <c:pt idx="45">
                  <c:v>58.41</c:v>
                </c:pt>
                <c:pt idx="46">
                  <c:v>52.65</c:v>
                </c:pt>
                <c:pt idx="47">
                  <c:v>44.35</c:v>
                </c:pt>
              </c:numCache>
            </c:numRef>
          </c:val>
          <c:extLst>
            <c:ext xmlns:c16="http://schemas.microsoft.com/office/drawing/2014/chart" uri="{C3380CC4-5D6E-409C-BE32-E72D297353CC}">
              <c16:uniqueId val="{00000001-0ED7-4EF7-8097-3496DECA3A7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35.767099999999999</c:v>
                </c:pt>
                <c:pt idx="1">
                  <c:v>37.642499999999998</c:v>
                </c:pt>
                <c:pt idx="2">
                  <c:v>37.240600000000001</c:v>
                </c:pt>
                <c:pt idx="3">
                  <c:v>33.623699999999999</c:v>
                </c:pt>
                <c:pt idx="4">
                  <c:v>34.695399999999999</c:v>
                </c:pt>
                <c:pt idx="5">
                  <c:v>37.106699999999996</c:v>
                </c:pt>
                <c:pt idx="6">
                  <c:v>35.633099999999999</c:v>
                </c:pt>
                <c:pt idx="7">
                  <c:v>38.3123</c:v>
                </c:pt>
                <c:pt idx="8">
                  <c:v>35.365200000000002</c:v>
                </c:pt>
                <c:pt idx="9">
                  <c:v>38.714199999999998</c:v>
                </c:pt>
                <c:pt idx="10">
                  <c:v>37.106699999999996</c:v>
                </c:pt>
                <c:pt idx="11">
                  <c:v>45.546100000000003</c:v>
                </c:pt>
                <c:pt idx="12">
                  <c:v>44.340499999999999</c:v>
                </c:pt>
                <c:pt idx="13">
                  <c:v>49.698900000000002</c:v>
                </c:pt>
                <c:pt idx="14">
                  <c:v>45.412199999999999</c:v>
                </c:pt>
                <c:pt idx="15">
                  <c:v>46.8857</c:v>
                </c:pt>
                <c:pt idx="16">
                  <c:v>53.5837</c:v>
                </c:pt>
                <c:pt idx="17">
                  <c:v>50.368600000000001</c:v>
                </c:pt>
                <c:pt idx="18">
                  <c:v>54.3874</c:v>
                </c:pt>
                <c:pt idx="19">
                  <c:v>56.128900000000002</c:v>
                </c:pt>
                <c:pt idx="20">
                  <c:v>58.272199999999998</c:v>
                </c:pt>
                <c:pt idx="21">
                  <c:v>61.755200000000002</c:v>
                </c:pt>
                <c:pt idx="22">
                  <c:v>56.128900000000002</c:v>
                </c:pt>
                <c:pt idx="23">
                  <c:v>58.272199999999998</c:v>
                </c:pt>
                <c:pt idx="24">
                  <c:v>57.066600000000001</c:v>
                </c:pt>
                <c:pt idx="25">
                  <c:v>56.530799999999999</c:v>
                </c:pt>
                <c:pt idx="26">
                  <c:v>55.191200000000002</c:v>
                </c:pt>
                <c:pt idx="27">
                  <c:v>53.851599999999998</c:v>
                </c:pt>
                <c:pt idx="28">
                  <c:v>57.334499999999998</c:v>
                </c:pt>
                <c:pt idx="29">
                  <c:v>56.798699999999997</c:v>
                </c:pt>
                <c:pt idx="30">
                  <c:v>54.253500000000003</c:v>
                </c:pt>
                <c:pt idx="31">
                  <c:v>53.4497</c:v>
                </c:pt>
                <c:pt idx="32">
                  <c:v>55.057200000000002</c:v>
                </c:pt>
                <c:pt idx="33">
                  <c:v>55.860999999999997</c:v>
                </c:pt>
                <c:pt idx="34">
                  <c:v>52.110100000000003</c:v>
                </c:pt>
                <c:pt idx="35">
                  <c:v>51.306399999999996</c:v>
                </c:pt>
                <c:pt idx="36">
                  <c:v>54.923299999999998</c:v>
                </c:pt>
                <c:pt idx="37">
                  <c:v>58.272199999999998</c:v>
                </c:pt>
                <c:pt idx="38">
                  <c:v>58.138300000000001</c:v>
                </c:pt>
                <c:pt idx="39">
                  <c:v>58.406199999999998</c:v>
                </c:pt>
                <c:pt idx="40">
                  <c:v>58.272199999999998</c:v>
                </c:pt>
                <c:pt idx="41">
                  <c:v>58.942</c:v>
                </c:pt>
                <c:pt idx="42">
                  <c:v>57.200600000000001</c:v>
                </c:pt>
                <c:pt idx="43">
                  <c:v>53.4497</c:v>
                </c:pt>
                <c:pt idx="44">
                  <c:v>56.128900000000002</c:v>
                </c:pt>
                <c:pt idx="45">
                  <c:v>48.091299999999997</c:v>
                </c:pt>
                <c:pt idx="46">
                  <c:v>47.823399999999999</c:v>
                </c:pt>
                <c:pt idx="47">
                  <c:v>46.8857</c:v>
                </c:pt>
              </c:numCache>
            </c:numRef>
          </c:val>
          <c:extLst>
            <c:ext xmlns:c16="http://schemas.microsoft.com/office/drawing/2014/chart" uri="{C3380CC4-5D6E-409C-BE32-E72D297353CC}">
              <c16:uniqueId val="{00000002-0ED7-4EF7-8097-3496DECA3A7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36.563000000000002</c:v>
                </c:pt>
                <c:pt idx="1">
                  <c:v>38.412100000000002</c:v>
                </c:pt>
                <c:pt idx="2">
                  <c:v>36.958100000000002</c:v>
                </c:pt>
                <c:pt idx="3">
                  <c:v>33.888399999999997</c:v>
                </c:pt>
                <c:pt idx="4">
                  <c:v>35.110900000000001</c:v>
                </c:pt>
                <c:pt idx="5">
                  <c:v>37.697000000000003</c:v>
                </c:pt>
                <c:pt idx="6">
                  <c:v>35.578600000000002</c:v>
                </c:pt>
                <c:pt idx="7">
                  <c:v>37.476799999999997</c:v>
                </c:pt>
                <c:pt idx="8">
                  <c:v>35.733600000000003</c:v>
                </c:pt>
                <c:pt idx="9">
                  <c:v>40.01</c:v>
                </c:pt>
                <c:pt idx="10">
                  <c:v>37.577800000000003</c:v>
                </c:pt>
                <c:pt idx="11">
                  <c:v>45.687100000000001</c:v>
                </c:pt>
                <c:pt idx="12">
                  <c:v>44.520099999999999</c:v>
                </c:pt>
                <c:pt idx="13">
                  <c:v>50.548699999999997</c:v>
                </c:pt>
                <c:pt idx="14">
                  <c:v>45.9788</c:v>
                </c:pt>
                <c:pt idx="15">
                  <c:v>47.545200000000001</c:v>
                </c:pt>
                <c:pt idx="16">
                  <c:v>51.677999999999997</c:v>
                </c:pt>
                <c:pt idx="17">
                  <c:v>50.144199999999998</c:v>
                </c:pt>
                <c:pt idx="18">
                  <c:v>54.073999999999998</c:v>
                </c:pt>
                <c:pt idx="19">
                  <c:v>55.953099999999999</c:v>
                </c:pt>
                <c:pt idx="20">
                  <c:v>57.453899999999997</c:v>
                </c:pt>
                <c:pt idx="21">
                  <c:v>60.526499999999999</c:v>
                </c:pt>
                <c:pt idx="22">
                  <c:v>56.090299999999999</c:v>
                </c:pt>
                <c:pt idx="23">
                  <c:v>56.223399999999998</c:v>
                </c:pt>
                <c:pt idx="24">
                  <c:v>56.683799999999998</c:v>
                </c:pt>
                <c:pt idx="25">
                  <c:v>55.665599999999998</c:v>
                </c:pt>
                <c:pt idx="26">
                  <c:v>55.369700000000002</c:v>
                </c:pt>
                <c:pt idx="27">
                  <c:v>53.326300000000003</c:v>
                </c:pt>
                <c:pt idx="28">
                  <c:v>57.067100000000003</c:v>
                </c:pt>
                <c:pt idx="29">
                  <c:v>56.468699999999998</c:v>
                </c:pt>
                <c:pt idx="30">
                  <c:v>53.414099999999998</c:v>
                </c:pt>
                <c:pt idx="31">
                  <c:v>54.205800000000004</c:v>
                </c:pt>
                <c:pt idx="32">
                  <c:v>53.860799999999998</c:v>
                </c:pt>
                <c:pt idx="33">
                  <c:v>53.082599999999999</c:v>
                </c:pt>
                <c:pt idx="34">
                  <c:v>52.2624</c:v>
                </c:pt>
                <c:pt idx="35">
                  <c:v>51.350900000000003</c:v>
                </c:pt>
                <c:pt idx="36">
                  <c:v>55.085900000000002</c:v>
                </c:pt>
                <c:pt idx="37">
                  <c:v>58.410200000000003</c:v>
                </c:pt>
                <c:pt idx="38">
                  <c:v>58.318399999999997</c:v>
                </c:pt>
                <c:pt idx="39">
                  <c:v>58.006999999999998</c:v>
                </c:pt>
                <c:pt idx="40">
                  <c:v>58.558399999999999</c:v>
                </c:pt>
                <c:pt idx="41">
                  <c:v>59.167099999999998</c:v>
                </c:pt>
                <c:pt idx="42">
                  <c:v>56.948099999999997</c:v>
                </c:pt>
                <c:pt idx="43">
                  <c:v>53.948300000000003</c:v>
                </c:pt>
                <c:pt idx="44">
                  <c:v>57.335299999999997</c:v>
                </c:pt>
                <c:pt idx="45">
                  <c:v>47.875399999999999</c:v>
                </c:pt>
                <c:pt idx="46">
                  <c:v>47.884599999999999</c:v>
                </c:pt>
                <c:pt idx="47">
                  <c:v>46.631300000000003</c:v>
                </c:pt>
              </c:numCache>
            </c:numRef>
          </c:val>
          <c:extLst>
            <c:ext xmlns:c16="http://schemas.microsoft.com/office/drawing/2014/chart" uri="{C3380CC4-5D6E-409C-BE32-E72D297353CC}">
              <c16:uniqueId val="{00000003-0ED7-4EF7-8097-3496DECA3A7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424.68029999999999</c:v>
                </c:pt>
                <c:pt idx="1">
                  <c:v>414.21679999999998</c:v>
                </c:pt>
                <c:pt idx="2">
                  <c:v>405.67590000000001</c:v>
                </c:pt>
                <c:pt idx="3">
                  <c:v>381.50979999999998</c:v>
                </c:pt>
                <c:pt idx="4">
                  <c:v>381.63029999999998</c:v>
                </c:pt>
                <c:pt idx="5">
                  <c:v>397.226</c:v>
                </c:pt>
                <c:pt idx="6">
                  <c:v>387.52080000000001</c:v>
                </c:pt>
                <c:pt idx="7">
                  <c:v>411.65379999999999</c:v>
                </c:pt>
                <c:pt idx="8">
                  <c:v>391.75080000000003</c:v>
                </c:pt>
                <c:pt idx="9">
                  <c:v>401.8254</c:v>
                </c:pt>
                <c:pt idx="10">
                  <c:v>426.4932</c:v>
                </c:pt>
                <c:pt idx="11">
                  <c:v>481.54300000000001</c:v>
                </c:pt>
                <c:pt idx="12">
                  <c:v>496.49560000000002</c:v>
                </c:pt>
                <c:pt idx="13">
                  <c:v>539.44050000000004</c:v>
                </c:pt>
                <c:pt idx="14">
                  <c:v>555.85209999999995</c:v>
                </c:pt>
                <c:pt idx="15">
                  <c:v>583.94330000000002</c:v>
                </c:pt>
                <c:pt idx="16">
                  <c:v>585.66909999999996</c:v>
                </c:pt>
                <c:pt idx="17">
                  <c:v>569.9692</c:v>
                </c:pt>
                <c:pt idx="18">
                  <c:v>579.18169999999998</c:v>
                </c:pt>
                <c:pt idx="19">
                  <c:v>599.63649999999996</c:v>
                </c:pt>
                <c:pt idx="20">
                  <c:v>595.40620000000001</c:v>
                </c:pt>
                <c:pt idx="21">
                  <c:v>620.74189999999999</c:v>
                </c:pt>
                <c:pt idx="22">
                  <c:v>613.52419999999995</c:v>
                </c:pt>
                <c:pt idx="23">
                  <c:v>616.74720000000002</c:v>
                </c:pt>
                <c:pt idx="24">
                  <c:v>615.45420000000001</c:v>
                </c:pt>
                <c:pt idx="25">
                  <c:v>568.2989</c:v>
                </c:pt>
                <c:pt idx="26">
                  <c:v>577.47059999999999</c:v>
                </c:pt>
                <c:pt idx="27">
                  <c:v>585.71439999999996</c:v>
                </c:pt>
                <c:pt idx="28">
                  <c:v>580.46900000000005</c:v>
                </c:pt>
                <c:pt idx="29">
                  <c:v>606.73320000000001</c:v>
                </c:pt>
                <c:pt idx="30">
                  <c:v>579.91279999999995</c:v>
                </c:pt>
                <c:pt idx="31">
                  <c:v>566.94169999999997</c:v>
                </c:pt>
                <c:pt idx="32">
                  <c:v>567.29</c:v>
                </c:pt>
                <c:pt idx="33">
                  <c:v>553.81889999999999</c:v>
                </c:pt>
                <c:pt idx="34">
                  <c:v>506.55959999999999</c:v>
                </c:pt>
                <c:pt idx="35">
                  <c:v>486.322</c:v>
                </c:pt>
                <c:pt idx="36">
                  <c:v>507.63139999999999</c:v>
                </c:pt>
                <c:pt idx="37">
                  <c:v>525.72940000000006</c:v>
                </c:pt>
                <c:pt idx="38">
                  <c:v>523.64840000000004</c:v>
                </c:pt>
                <c:pt idx="39">
                  <c:v>523.85109999999997</c:v>
                </c:pt>
                <c:pt idx="40">
                  <c:v>504.79169999999999</c:v>
                </c:pt>
                <c:pt idx="41">
                  <c:v>499.97750000000002</c:v>
                </c:pt>
                <c:pt idx="42">
                  <c:v>501.43470000000002</c:v>
                </c:pt>
                <c:pt idx="43">
                  <c:v>482.96359999999999</c:v>
                </c:pt>
                <c:pt idx="44">
                  <c:v>466.1585</c:v>
                </c:pt>
                <c:pt idx="45">
                  <c:v>402.44670000000002</c:v>
                </c:pt>
                <c:pt idx="46">
                  <c:v>411.3673</c:v>
                </c:pt>
                <c:pt idx="47">
                  <c:v>445.40949999999998</c:v>
                </c:pt>
              </c:numCache>
            </c:numRef>
          </c:val>
          <c:extLst>
            <c:ext xmlns:c16="http://schemas.microsoft.com/office/drawing/2014/chart" uri="{C3380CC4-5D6E-409C-BE32-E72D297353CC}">
              <c16:uniqueId val="{00000004-0ED7-4EF7-8097-3496DECA3A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144.07499999999999</c:v>
                </c:pt>
                <c:pt idx="1">
                  <c:v>141.82310000000001</c:v>
                </c:pt>
                <c:pt idx="2">
                  <c:v>145.18209999999999</c:v>
                </c:pt>
                <c:pt idx="3">
                  <c:v>142.40090000000001</c:v>
                </c:pt>
                <c:pt idx="4">
                  <c:v>140.41139999999999</c:v>
                </c:pt>
                <c:pt idx="5">
                  <c:v>139.67699999999999</c:v>
                </c:pt>
                <c:pt idx="6">
                  <c:v>139.4392</c:v>
                </c:pt>
                <c:pt idx="7">
                  <c:v>147.9727</c:v>
                </c:pt>
                <c:pt idx="8">
                  <c:v>145.6489</c:v>
                </c:pt>
                <c:pt idx="9">
                  <c:v>143.0446</c:v>
                </c:pt>
                <c:pt idx="10">
                  <c:v>131.90940000000001</c:v>
                </c:pt>
                <c:pt idx="11">
                  <c:v>120.7435</c:v>
                </c:pt>
                <c:pt idx="12">
                  <c:v>100.1519</c:v>
                </c:pt>
                <c:pt idx="13">
                  <c:v>74.339399999999998</c:v>
                </c:pt>
                <c:pt idx="14">
                  <c:v>75.083600000000004</c:v>
                </c:pt>
                <c:pt idx="15">
                  <c:v>57.705800000000004</c:v>
                </c:pt>
                <c:pt idx="16">
                  <c:v>66.368499999999997</c:v>
                </c:pt>
                <c:pt idx="17">
                  <c:v>75.498599999999996</c:v>
                </c:pt>
                <c:pt idx="18">
                  <c:v>73.278499999999994</c:v>
                </c:pt>
                <c:pt idx="19">
                  <c:v>76.221299999999999</c:v>
                </c:pt>
                <c:pt idx="20">
                  <c:v>74.340400000000002</c:v>
                </c:pt>
                <c:pt idx="21">
                  <c:v>66.443899999999999</c:v>
                </c:pt>
                <c:pt idx="22">
                  <c:v>70.194599999999994</c:v>
                </c:pt>
                <c:pt idx="23">
                  <c:v>64.026899999999998</c:v>
                </c:pt>
                <c:pt idx="24">
                  <c:v>62.092799999999997</c:v>
                </c:pt>
                <c:pt idx="25">
                  <c:v>73.009399999999999</c:v>
                </c:pt>
                <c:pt idx="26">
                  <c:v>63.05</c:v>
                </c:pt>
                <c:pt idx="27">
                  <c:v>65.807599999999994</c:v>
                </c:pt>
                <c:pt idx="28">
                  <c:v>65.096699999999998</c:v>
                </c:pt>
                <c:pt idx="29">
                  <c:v>68.607399999999998</c:v>
                </c:pt>
                <c:pt idx="30">
                  <c:v>66.134299999999996</c:v>
                </c:pt>
                <c:pt idx="31">
                  <c:v>77.218000000000004</c:v>
                </c:pt>
                <c:pt idx="32">
                  <c:v>95.115899999999996</c:v>
                </c:pt>
                <c:pt idx="33">
                  <c:v>126.587</c:v>
                </c:pt>
                <c:pt idx="34">
                  <c:v>142.3433</c:v>
                </c:pt>
                <c:pt idx="35">
                  <c:v>146.89830000000001</c:v>
                </c:pt>
                <c:pt idx="36">
                  <c:v>145.8323</c:v>
                </c:pt>
                <c:pt idx="37">
                  <c:v>143.6987</c:v>
                </c:pt>
                <c:pt idx="38">
                  <c:v>146.2116</c:v>
                </c:pt>
                <c:pt idx="39">
                  <c:v>153.97190000000001</c:v>
                </c:pt>
                <c:pt idx="40">
                  <c:v>150.7996</c:v>
                </c:pt>
                <c:pt idx="41">
                  <c:v>150.7329</c:v>
                </c:pt>
                <c:pt idx="42">
                  <c:v>149.37119999999999</c:v>
                </c:pt>
                <c:pt idx="43">
                  <c:v>155.11859999999999</c:v>
                </c:pt>
                <c:pt idx="44">
                  <c:v>155.04</c:v>
                </c:pt>
                <c:pt idx="45">
                  <c:v>155.9623</c:v>
                </c:pt>
                <c:pt idx="46">
                  <c:v>149.3595</c:v>
                </c:pt>
                <c:pt idx="47">
                  <c:v>150.0479</c:v>
                </c:pt>
              </c:numCache>
            </c:numRef>
          </c:val>
          <c:extLst>
            <c:ext xmlns:c16="http://schemas.microsoft.com/office/drawing/2014/chart" uri="{C3380CC4-5D6E-409C-BE32-E72D297353CC}">
              <c16:uniqueId val="{00000000-6E51-4442-B41D-3BC00930D8F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143.99680000000001</c:v>
                </c:pt>
                <c:pt idx="1">
                  <c:v>143.7253</c:v>
                </c:pt>
                <c:pt idx="2">
                  <c:v>144.8989</c:v>
                </c:pt>
                <c:pt idx="3">
                  <c:v>141.56540000000001</c:v>
                </c:pt>
                <c:pt idx="4">
                  <c:v>138.4007</c:v>
                </c:pt>
                <c:pt idx="5">
                  <c:v>140.48759999999999</c:v>
                </c:pt>
                <c:pt idx="6">
                  <c:v>138.62180000000001</c:v>
                </c:pt>
                <c:pt idx="7">
                  <c:v>146.3733</c:v>
                </c:pt>
                <c:pt idx="8">
                  <c:v>144.10140000000001</c:v>
                </c:pt>
                <c:pt idx="9">
                  <c:v>142.5754</c:v>
                </c:pt>
                <c:pt idx="10">
                  <c:v>131.87459999999999</c:v>
                </c:pt>
                <c:pt idx="11">
                  <c:v>121.9306</c:v>
                </c:pt>
                <c:pt idx="12">
                  <c:v>100.42019999999999</c:v>
                </c:pt>
                <c:pt idx="13">
                  <c:v>75.797499999999999</c:v>
                </c:pt>
                <c:pt idx="14">
                  <c:v>74.181200000000004</c:v>
                </c:pt>
                <c:pt idx="15">
                  <c:v>57.706400000000002</c:v>
                </c:pt>
                <c:pt idx="16">
                  <c:v>68.061599999999999</c:v>
                </c:pt>
                <c:pt idx="17">
                  <c:v>78.0732</c:v>
                </c:pt>
                <c:pt idx="18">
                  <c:v>74.658100000000005</c:v>
                </c:pt>
                <c:pt idx="19">
                  <c:v>76.503900000000002</c:v>
                </c:pt>
                <c:pt idx="20">
                  <c:v>74.900700000000001</c:v>
                </c:pt>
                <c:pt idx="21">
                  <c:v>67.712000000000003</c:v>
                </c:pt>
                <c:pt idx="22">
                  <c:v>71.687100000000001</c:v>
                </c:pt>
                <c:pt idx="23">
                  <c:v>65.658600000000007</c:v>
                </c:pt>
                <c:pt idx="24">
                  <c:v>64.338999999999999</c:v>
                </c:pt>
                <c:pt idx="25">
                  <c:v>75.212999999999994</c:v>
                </c:pt>
                <c:pt idx="26">
                  <c:v>63.289700000000003</c:v>
                </c:pt>
                <c:pt idx="27">
                  <c:v>68.780500000000004</c:v>
                </c:pt>
                <c:pt idx="28">
                  <c:v>66.811499999999995</c:v>
                </c:pt>
                <c:pt idx="29">
                  <c:v>68.836399999999998</c:v>
                </c:pt>
                <c:pt idx="30">
                  <c:v>68.016800000000003</c:v>
                </c:pt>
                <c:pt idx="31">
                  <c:v>78.765500000000003</c:v>
                </c:pt>
                <c:pt idx="32">
                  <c:v>96.399600000000007</c:v>
                </c:pt>
                <c:pt idx="33">
                  <c:v>126.16500000000001</c:v>
                </c:pt>
                <c:pt idx="34">
                  <c:v>142.3211</c:v>
                </c:pt>
                <c:pt idx="35">
                  <c:v>145.82810000000001</c:v>
                </c:pt>
                <c:pt idx="36">
                  <c:v>144.01910000000001</c:v>
                </c:pt>
                <c:pt idx="37">
                  <c:v>144.68819999999999</c:v>
                </c:pt>
                <c:pt idx="38">
                  <c:v>146.9299</c:v>
                </c:pt>
                <c:pt idx="39">
                  <c:v>154.64830000000001</c:v>
                </c:pt>
                <c:pt idx="40">
                  <c:v>150.79949999999999</c:v>
                </c:pt>
                <c:pt idx="41">
                  <c:v>150.55279999999999</c:v>
                </c:pt>
                <c:pt idx="42">
                  <c:v>147.81659999999999</c:v>
                </c:pt>
                <c:pt idx="43">
                  <c:v>153.3724</c:v>
                </c:pt>
                <c:pt idx="44">
                  <c:v>155.24289999999999</c:v>
                </c:pt>
                <c:pt idx="45">
                  <c:v>156.38589999999999</c:v>
                </c:pt>
                <c:pt idx="46">
                  <c:v>151.47210000000001</c:v>
                </c:pt>
                <c:pt idx="47">
                  <c:v>149.119</c:v>
                </c:pt>
              </c:numCache>
            </c:numRef>
          </c:val>
          <c:extLst>
            <c:ext xmlns:c16="http://schemas.microsoft.com/office/drawing/2014/chart" uri="{C3380CC4-5D6E-409C-BE32-E72D297353CC}">
              <c16:uniqueId val="{00000001-6E51-4442-B41D-3BC00930D8F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458.98200000000003</c:v>
                </c:pt>
                <c:pt idx="1">
                  <c:v>457.61180000000002</c:v>
                </c:pt>
                <c:pt idx="2">
                  <c:v>456.77890000000002</c:v>
                </c:pt>
                <c:pt idx="3">
                  <c:v>443.4434</c:v>
                </c:pt>
                <c:pt idx="4">
                  <c:v>437.11279999999999</c:v>
                </c:pt>
                <c:pt idx="5">
                  <c:v>438.67970000000003</c:v>
                </c:pt>
                <c:pt idx="6">
                  <c:v>419.20679999999999</c:v>
                </c:pt>
                <c:pt idx="7">
                  <c:v>438.00529999999998</c:v>
                </c:pt>
                <c:pt idx="8">
                  <c:v>431.23779999999999</c:v>
                </c:pt>
                <c:pt idx="9">
                  <c:v>424.19740000000002</c:v>
                </c:pt>
                <c:pt idx="10">
                  <c:v>415.03960000000001</c:v>
                </c:pt>
                <c:pt idx="11">
                  <c:v>341.90300000000002</c:v>
                </c:pt>
                <c:pt idx="12">
                  <c:v>229.02539999999999</c:v>
                </c:pt>
                <c:pt idx="13">
                  <c:v>80.200999999999993</c:v>
                </c:pt>
                <c:pt idx="14">
                  <c:v>106.7345</c:v>
                </c:pt>
                <c:pt idx="15">
                  <c:v>66.334000000000003</c:v>
                </c:pt>
                <c:pt idx="16">
                  <c:v>83.592299999999994</c:v>
                </c:pt>
                <c:pt idx="17">
                  <c:v>120.4974</c:v>
                </c:pt>
                <c:pt idx="18">
                  <c:v>79.807400000000001</c:v>
                </c:pt>
                <c:pt idx="19">
                  <c:v>93.277199999999993</c:v>
                </c:pt>
                <c:pt idx="20">
                  <c:v>95.546599999999998</c:v>
                </c:pt>
                <c:pt idx="21">
                  <c:v>73.191299999999998</c:v>
                </c:pt>
                <c:pt idx="22">
                  <c:v>78.855400000000003</c:v>
                </c:pt>
                <c:pt idx="23">
                  <c:v>70.551199999999994</c:v>
                </c:pt>
                <c:pt idx="24">
                  <c:v>79.4465</c:v>
                </c:pt>
                <c:pt idx="25">
                  <c:v>137.09379999999999</c:v>
                </c:pt>
                <c:pt idx="26">
                  <c:v>84.992500000000007</c:v>
                </c:pt>
                <c:pt idx="27">
                  <c:v>92.542000000000002</c:v>
                </c:pt>
                <c:pt idx="28">
                  <c:v>95.281099999999995</c:v>
                </c:pt>
                <c:pt idx="29">
                  <c:v>114.7265</c:v>
                </c:pt>
                <c:pt idx="30">
                  <c:v>106.7132</c:v>
                </c:pt>
                <c:pt idx="31">
                  <c:v>148.9965</c:v>
                </c:pt>
                <c:pt idx="32">
                  <c:v>233.8674</c:v>
                </c:pt>
                <c:pt idx="33">
                  <c:v>380.19889999999998</c:v>
                </c:pt>
                <c:pt idx="34">
                  <c:v>476.89580000000001</c:v>
                </c:pt>
                <c:pt idx="35">
                  <c:v>514.66759999999999</c:v>
                </c:pt>
                <c:pt idx="36">
                  <c:v>500.7106</c:v>
                </c:pt>
                <c:pt idx="37">
                  <c:v>488.0795</c:v>
                </c:pt>
                <c:pt idx="38">
                  <c:v>491.93720000000002</c:v>
                </c:pt>
                <c:pt idx="39">
                  <c:v>495.90890000000002</c:v>
                </c:pt>
                <c:pt idx="40">
                  <c:v>455.33850000000001</c:v>
                </c:pt>
                <c:pt idx="41">
                  <c:v>459.31400000000002</c:v>
                </c:pt>
                <c:pt idx="42">
                  <c:v>456.47669999999999</c:v>
                </c:pt>
                <c:pt idx="43">
                  <c:v>478.64190000000002</c:v>
                </c:pt>
                <c:pt idx="44">
                  <c:v>461.68790000000001</c:v>
                </c:pt>
                <c:pt idx="45">
                  <c:v>466.90859999999998</c:v>
                </c:pt>
                <c:pt idx="46">
                  <c:v>451.4776</c:v>
                </c:pt>
                <c:pt idx="47">
                  <c:v>449.3603</c:v>
                </c:pt>
              </c:numCache>
            </c:numRef>
          </c:val>
          <c:extLst>
            <c:ext xmlns:c16="http://schemas.microsoft.com/office/drawing/2014/chart" uri="{C3380CC4-5D6E-409C-BE32-E72D297353CC}">
              <c16:uniqueId val="{00000002-6E51-4442-B41D-3BC00930D8F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376.64139999999998</c:v>
                </c:pt>
                <c:pt idx="1">
                  <c:v>374.06509999999997</c:v>
                </c:pt>
                <c:pt idx="2">
                  <c:v>377.15989999999999</c:v>
                </c:pt>
                <c:pt idx="3">
                  <c:v>366.06560000000002</c:v>
                </c:pt>
                <c:pt idx="4">
                  <c:v>359.94479999999999</c:v>
                </c:pt>
                <c:pt idx="5">
                  <c:v>364.41699999999997</c:v>
                </c:pt>
                <c:pt idx="6">
                  <c:v>351.35669999999999</c:v>
                </c:pt>
                <c:pt idx="7">
                  <c:v>356.26859999999999</c:v>
                </c:pt>
                <c:pt idx="8">
                  <c:v>358.18189999999998</c:v>
                </c:pt>
                <c:pt idx="9">
                  <c:v>354.7962</c:v>
                </c:pt>
                <c:pt idx="10">
                  <c:v>339.49779999999998</c:v>
                </c:pt>
                <c:pt idx="11">
                  <c:v>286.0129</c:v>
                </c:pt>
                <c:pt idx="12">
                  <c:v>182.22790000000001</c:v>
                </c:pt>
                <c:pt idx="13">
                  <c:v>53.528199999999998</c:v>
                </c:pt>
                <c:pt idx="14">
                  <c:v>74.451599999999999</c:v>
                </c:pt>
                <c:pt idx="15">
                  <c:v>51.335999999999999</c:v>
                </c:pt>
                <c:pt idx="16">
                  <c:v>43.206899999999997</c:v>
                </c:pt>
                <c:pt idx="17">
                  <c:v>76.942400000000006</c:v>
                </c:pt>
                <c:pt idx="18">
                  <c:v>42.582999999999998</c:v>
                </c:pt>
                <c:pt idx="19">
                  <c:v>44.3628</c:v>
                </c:pt>
                <c:pt idx="20">
                  <c:v>51.632300000000001</c:v>
                </c:pt>
                <c:pt idx="21">
                  <c:v>25.356000000000002</c:v>
                </c:pt>
                <c:pt idx="22">
                  <c:v>40.384399999999999</c:v>
                </c:pt>
                <c:pt idx="23">
                  <c:v>29.894400000000001</c:v>
                </c:pt>
                <c:pt idx="24">
                  <c:v>32.487400000000001</c:v>
                </c:pt>
                <c:pt idx="25">
                  <c:v>105.172</c:v>
                </c:pt>
                <c:pt idx="26">
                  <c:v>43.125599999999999</c:v>
                </c:pt>
                <c:pt idx="27">
                  <c:v>45.128700000000002</c:v>
                </c:pt>
                <c:pt idx="28">
                  <c:v>49.51</c:v>
                </c:pt>
                <c:pt idx="29">
                  <c:v>58.822499999999998</c:v>
                </c:pt>
                <c:pt idx="30">
                  <c:v>59.069899999999997</c:v>
                </c:pt>
                <c:pt idx="31">
                  <c:v>91.573899999999995</c:v>
                </c:pt>
                <c:pt idx="32">
                  <c:v>169.08160000000001</c:v>
                </c:pt>
                <c:pt idx="33">
                  <c:v>296.67230000000001</c:v>
                </c:pt>
                <c:pt idx="34">
                  <c:v>384.36989999999997</c:v>
                </c:pt>
                <c:pt idx="35">
                  <c:v>406.39210000000003</c:v>
                </c:pt>
                <c:pt idx="36">
                  <c:v>401.16289999999998</c:v>
                </c:pt>
                <c:pt idx="37">
                  <c:v>393.7482</c:v>
                </c:pt>
                <c:pt idx="38">
                  <c:v>394.85640000000001</c:v>
                </c:pt>
                <c:pt idx="39">
                  <c:v>402.60300000000001</c:v>
                </c:pt>
                <c:pt idx="40">
                  <c:v>376.4554</c:v>
                </c:pt>
                <c:pt idx="41">
                  <c:v>374.9135</c:v>
                </c:pt>
                <c:pt idx="42">
                  <c:v>374.88720000000001</c:v>
                </c:pt>
                <c:pt idx="43">
                  <c:v>383.9633</c:v>
                </c:pt>
                <c:pt idx="44">
                  <c:v>379.07260000000002</c:v>
                </c:pt>
                <c:pt idx="45">
                  <c:v>381.88170000000002</c:v>
                </c:pt>
                <c:pt idx="46">
                  <c:v>372.34300000000002</c:v>
                </c:pt>
                <c:pt idx="47">
                  <c:v>372.5068</c:v>
                </c:pt>
              </c:numCache>
            </c:numRef>
          </c:val>
          <c:extLst>
            <c:ext xmlns:c16="http://schemas.microsoft.com/office/drawing/2014/chart" uri="{C3380CC4-5D6E-409C-BE32-E72D297353CC}">
              <c16:uniqueId val="{00000003-6E51-4442-B41D-3BC00930D8F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6527.8</c:v>
                </c:pt>
                <c:pt idx="1">
                  <c:v>6438.6</c:v>
                </c:pt>
                <c:pt idx="2">
                  <c:v>6306</c:v>
                </c:pt>
                <c:pt idx="3">
                  <c:v>6274.2</c:v>
                </c:pt>
                <c:pt idx="4">
                  <c:v>6314.8</c:v>
                </c:pt>
                <c:pt idx="5">
                  <c:v>6299.7</c:v>
                </c:pt>
                <c:pt idx="6">
                  <c:v>6229.2</c:v>
                </c:pt>
                <c:pt idx="7">
                  <c:v>6149.5</c:v>
                </c:pt>
                <c:pt idx="8">
                  <c:v>6342.1</c:v>
                </c:pt>
                <c:pt idx="9">
                  <c:v>6406.1</c:v>
                </c:pt>
                <c:pt idx="10">
                  <c:v>6499.4</c:v>
                </c:pt>
                <c:pt idx="11">
                  <c:v>6428.7</c:v>
                </c:pt>
                <c:pt idx="12">
                  <c:v>6519.2</c:v>
                </c:pt>
                <c:pt idx="13">
                  <c:v>6708.4</c:v>
                </c:pt>
                <c:pt idx="14">
                  <c:v>6773.1</c:v>
                </c:pt>
                <c:pt idx="15">
                  <c:v>7078.1</c:v>
                </c:pt>
                <c:pt idx="16">
                  <c:v>7271</c:v>
                </c:pt>
                <c:pt idx="17">
                  <c:v>7286.8</c:v>
                </c:pt>
                <c:pt idx="18">
                  <c:v>7516.5</c:v>
                </c:pt>
                <c:pt idx="19">
                  <c:v>7465.5</c:v>
                </c:pt>
                <c:pt idx="20">
                  <c:v>7640.8</c:v>
                </c:pt>
                <c:pt idx="21">
                  <c:v>7823.6</c:v>
                </c:pt>
                <c:pt idx="22">
                  <c:v>7810.6</c:v>
                </c:pt>
                <c:pt idx="23">
                  <c:v>7802.4</c:v>
                </c:pt>
                <c:pt idx="24">
                  <c:v>7623.5</c:v>
                </c:pt>
                <c:pt idx="25">
                  <c:v>7638.6</c:v>
                </c:pt>
                <c:pt idx="26">
                  <c:v>7640</c:v>
                </c:pt>
                <c:pt idx="27">
                  <c:v>7537.4</c:v>
                </c:pt>
                <c:pt idx="28">
                  <c:v>7762.6</c:v>
                </c:pt>
                <c:pt idx="29">
                  <c:v>7695.6</c:v>
                </c:pt>
                <c:pt idx="30">
                  <c:v>7780.6</c:v>
                </c:pt>
                <c:pt idx="31">
                  <c:v>7652</c:v>
                </c:pt>
                <c:pt idx="32">
                  <c:v>7612.4</c:v>
                </c:pt>
                <c:pt idx="33">
                  <c:v>7605.3</c:v>
                </c:pt>
                <c:pt idx="34">
                  <c:v>7571</c:v>
                </c:pt>
                <c:pt idx="35">
                  <c:v>7368.6</c:v>
                </c:pt>
                <c:pt idx="36">
                  <c:v>7599.2</c:v>
                </c:pt>
                <c:pt idx="37">
                  <c:v>7574.2</c:v>
                </c:pt>
                <c:pt idx="38">
                  <c:v>7547.2</c:v>
                </c:pt>
                <c:pt idx="39">
                  <c:v>7570.8</c:v>
                </c:pt>
                <c:pt idx="40">
                  <c:v>7573.5</c:v>
                </c:pt>
                <c:pt idx="41">
                  <c:v>7549.2</c:v>
                </c:pt>
                <c:pt idx="42">
                  <c:v>7428.3</c:v>
                </c:pt>
                <c:pt idx="43">
                  <c:v>7448.4</c:v>
                </c:pt>
                <c:pt idx="44">
                  <c:v>7472.3</c:v>
                </c:pt>
                <c:pt idx="45">
                  <c:v>7173.1</c:v>
                </c:pt>
                <c:pt idx="46">
                  <c:v>6976.2</c:v>
                </c:pt>
                <c:pt idx="47">
                  <c:v>6776.8</c:v>
                </c:pt>
              </c:numCache>
            </c:numRef>
          </c:val>
          <c:smooth val="0"/>
          <c:extLst>
            <c:ext xmlns:c16="http://schemas.microsoft.com/office/drawing/2014/chart" uri="{C3380CC4-5D6E-409C-BE32-E72D297353CC}">
              <c16:uniqueId val="{00000000-236A-49A6-A0CA-885FFF7C031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6455.4731400000001</c:v>
                </c:pt>
                <c:pt idx="1">
                  <c:v>6341.77952</c:v>
                </c:pt>
                <c:pt idx="2">
                  <c:v>6248.1749900000004</c:v>
                </c:pt>
                <c:pt idx="3">
                  <c:v>6169.8788299999997</c:v>
                </c:pt>
                <c:pt idx="4">
                  <c:v>6129.0910700000004</c:v>
                </c:pt>
                <c:pt idx="5">
                  <c:v>6108.4940299999998</c:v>
                </c:pt>
                <c:pt idx="6">
                  <c:v>6083.5529900000001</c:v>
                </c:pt>
                <c:pt idx="7">
                  <c:v>6089.5445499999996</c:v>
                </c:pt>
                <c:pt idx="8">
                  <c:v>6127.9549500000003</c:v>
                </c:pt>
                <c:pt idx="9">
                  <c:v>6199.5348999999997</c:v>
                </c:pt>
                <c:pt idx="10">
                  <c:v>6316.6680100000003</c:v>
                </c:pt>
                <c:pt idx="11">
                  <c:v>6354.4265599999999</c:v>
                </c:pt>
                <c:pt idx="12">
                  <c:v>6533.39228</c:v>
                </c:pt>
                <c:pt idx="13">
                  <c:v>6629.9277700000002</c:v>
                </c:pt>
                <c:pt idx="14">
                  <c:v>6798.1825500000004</c:v>
                </c:pt>
                <c:pt idx="15">
                  <c:v>6874.8463000000002</c:v>
                </c:pt>
                <c:pt idx="16">
                  <c:v>7099.3837400000002</c:v>
                </c:pt>
                <c:pt idx="17">
                  <c:v>7230.1395499999999</c:v>
                </c:pt>
                <c:pt idx="18">
                  <c:v>7339.2989500000003</c:v>
                </c:pt>
                <c:pt idx="19">
                  <c:v>7412.0347199999997</c:v>
                </c:pt>
                <c:pt idx="20">
                  <c:v>7489.6597499999998</c:v>
                </c:pt>
                <c:pt idx="21">
                  <c:v>7563.7040699999998</c:v>
                </c:pt>
                <c:pt idx="22">
                  <c:v>7628.6331099999998</c:v>
                </c:pt>
                <c:pt idx="23">
                  <c:v>7606.2588400000004</c:v>
                </c:pt>
                <c:pt idx="24">
                  <c:v>7534.6171400000003</c:v>
                </c:pt>
                <c:pt idx="25">
                  <c:v>7466.7464399999999</c:v>
                </c:pt>
                <c:pt idx="26">
                  <c:v>7427.9726499999997</c:v>
                </c:pt>
                <c:pt idx="27">
                  <c:v>7461.8707599999998</c:v>
                </c:pt>
                <c:pt idx="28">
                  <c:v>7568.8794099999996</c:v>
                </c:pt>
                <c:pt idx="29">
                  <c:v>7589.0502900000001</c:v>
                </c:pt>
                <c:pt idx="30">
                  <c:v>7592.12824</c:v>
                </c:pt>
                <c:pt idx="31">
                  <c:v>7575.1373700000004</c:v>
                </c:pt>
                <c:pt idx="32">
                  <c:v>7563.3188600000003</c:v>
                </c:pt>
                <c:pt idx="33">
                  <c:v>7494.6391199999998</c:v>
                </c:pt>
                <c:pt idx="34">
                  <c:v>7475.6284299999998</c:v>
                </c:pt>
                <c:pt idx="35">
                  <c:v>7411.4558399999996</c:v>
                </c:pt>
                <c:pt idx="36">
                  <c:v>7495.5531000000001</c:v>
                </c:pt>
                <c:pt idx="37">
                  <c:v>7502.5672100000002</c:v>
                </c:pt>
                <c:pt idx="38">
                  <c:v>7470.7774300000001</c:v>
                </c:pt>
                <c:pt idx="39">
                  <c:v>7442.2961400000004</c:v>
                </c:pt>
                <c:pt idx="40">
                  <c:v>7391.7081699999999</c:v>
                </c:pt>
                <c:pt idx="41">
                  <c:v>7383.8655500000004</c:v>
                </c:pt>
                <c:pt idx="42">
                  <c:v>7334.4479300000003</c:v>
                </c:pt>
                <c:pt idx="43">
                  <c:v>7347.9909500000003</c:v>
                </c:pt>
                <c:pt idx="44">
                  <c:v>7229.30638</c:v>
                </c:pt>
                <c:pt idx="45">
                  <c:v>7028.53683</c:v>
                </c:pt>
                <c:pt idx="46">
                  <c:v>6863.9937</c:v>
                </c:pt>
                <c:pt idx="47">
                  <c:v>6710.8018199999997</c:v>
                </c:pt>
              </c:numCache>
            </c:numRef>
          </c:val>
          <c:smooth val="0"/>
          <c:extLst>
            <c:ext xmlns:c16="http://schemas.microsoft.com/office/drawing/2014/chart" uri="{C3380CC4-5D6E-409C-BE32-E72D297353CC}">
              <c16:uniqueId val="{00000001-236A-49A6-A0CA-885FFF7C03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7</c:v>
                </c:pt>
                <c:pt idx="1">
                  <c:v>MIE 8</c:v>
                </c:pt>
                <c:pt idx="2">
                  <c:v>JUE 9</c:v>
                </c:pt>
                <c:pt idx="3">
                  <c:v>VIE 10</c:v>
                </c:pt>
                <c:pt idx="4">
                  <c:v>SAB 11</c:v>
                </c:pt>
                <c:pt idx="5">
                  <c:v>DOM 12</c:v>
                </c:pt>
                <c:pt idx="6">
                  <c:v>LUN 13</c:v>
                </c:pt>
                <c:pt idx="7">
                  <c:v>MAR 14</c:v>
                </c:pt>
              </c:strCache>
            </c:strRef>
          </c:cat>
          <c:val>
            <c:numRef>
              <c:f>COSTO_OPE_EJEC!$C$8:$C$15</c:f>
              <c:numCache>
                <c:formatCode>#,##0.0</c:formatCode>
                <c:ptCount val="8"/>
                <c:pt idx="0">
                  <c:v>5776069.3922199998</c:v>
                </c:pt>
                <c:pt idx="1">
                  <c:v>5584146.5517699998</c:v>
                </c:pt>
                <c:pt idx="2">
                  <c:v>6328406.95211</c:v>
                </c:pt>
                <c:pt idx="3">
                  <c:v>6304401.0319800004</c:v>
                </c:pt>
                <c:pt idx="4">
                  <c:v>5368332.7530399999</c:v>
                </c:pt>
                <c:pt idx="5">
                  <c:v>4630250.9908999996</c:v>
                </c:pt>
                <c:pt idx="6">
                  <c:v>5514924.4174800003</c:v>
                </c:pt>
                <c:pt idx="7">
                  <c:v>5824101.3317200001</c:v>
                </c:pt>
              </c:numCache>
            </c:numRef>
          </c:val>
          <c:extLst>
            <c:ext xmlns:c16="http://schemas.microsoft.com/office/drawing/2014/chart" uri="{C3380CC4-5D6E-409C-BE32-E72D297353CC}">
              <c16:uniqueId val="{00000000-8D23-48C9-ACB1-4DFEFEDD214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-0.11237012740039354</c:v>
                </c:pt>
                <c:pt idx="1">
                  <c:v>-0.16917820857026925</c:v>
                </c:pt>
                <c:pt idx="2">
                  <c:v>-3.4290370220455481E-2</c:v>
                </c:pt>
                <c:pt idx="3">
                  <c:v>-5.8463675858329359E-2</c:v>
                </c:pt>
                <c:pt idx="4">
                  <c:v>-0.15929207492338066</c:v>
                </c:pt>
                <c:pt idx="5">
                  <c:v>-0.10225110500248581</c:v>
                </c:pt>
                <c:pt idx="6">
                  <c:v>-9.986638566216717E-2</c:v>
                </c:pt>
                <c:pt idx="7">
                  <c:v>-4.8395173164954668E-2</c:v>
                </c:pt>
              </c:numCache>
            </c:numRef>
          </c:cat>
          <c:val>
            <c:numRef>
              <c:f>COSTO_OPE_EJEC!$D$8:$D$15</c:f>
              <c:numCache>
                <c:formatCode>#,##0.0</c:formatCode>
                <c:ptCount val="8"/>
                <c:pt idx="0">
                  <c:v>6507294.9553889995</c:v>
                </c:pt>
                <c:pt idx="1">
                  <c:v>6721232.6510603996</c:v>
                </c:pt>
                <c:pt idx="2">
                  <c:v>6553115.7161130002</c:v>
                </c:pt>
                <c:pt idx="3">
                  <c:v>6695865.9696185999</c:v>
                </c:pt>
                <c:pt idx="4">
                  <c:v>6385490.8380348003</c:v>
                </c:pt>
                <c:pt idx="5">
                  <c:v>5157623.7149395999</c:v>
                </c:pt>
                <c:pt idx="6">
                  <c:v>6126784.2125159996</c:v>
                </c:pt>
                <c:pt idx="7">
                  <c:v>6120294.0206707995</c:v>
                </c:pt>
              </c:numCache>
            </c:numRef>
          </c:val>
          <c:extLst>
            <c:ext xmlns:c16="http://schemas.microsoft.com/office/drawing/2014/chart" uri="{C3380CC4-5D6E-409C-BE32-E72D297353CC}">
              <c16:uniqueId val="{00000001-8D23-48C9-ACB1-4DFEFEDD214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v>0.5</v>
      </c>
      <c r="K8" s="4" t="s">
        <v>29</v>
      </c>
      <c r="L8" s="4">
        <v>60</v>
      </c>
    </row>
    <row r="9" spans="1:12" x14ac:dyDescent="0.3">
      <c r="A9" s="1"/>
      <c r="B9" s="4" t="s">
        <v>30</v>
      </c>
      <c r="C9" s="5" t="s">
        <v>31</v>
      </c>
      <c r="D9" s="5" t="s">
        <v>32</v>
      </c>
      <c r="E9" s="5" t="s">
        <v>33</v>
      </c>
      <c r="F9" s="5" t="s">
        <v>34</v>
      </c>
      <c r="G9" s="4" t="s">
        <v>35</v>
      </c>
      <c r="H9" s="4" t="s">
        <v>36</v>
      </c>
      <c r="I9" s="6" t="s">
        <v>37</v>
      </c>
      <c r="J9" s="4"/>
      <c r="K9" s="4" t="s">
        <v>21</v>
      </c>
      <c r="L9" s="4"/>
    </row>
    <row r="10" spans="1:12" x14ac:dyDescent="0.3">
      <c r="A10" s="1"/>
      <c r="B10" s="4" t="s">
        <v>30</v>
      </c>
      <c r="C10" s="5" t="s">
        <v>38</v>
      </c>
      <c r="D10" s="5" t="s">
        <v>39</v>
      </c>
      <c r="E10" s="5" t="s">
        <v>40</v>
      </c>
      <c r="F10" s="5" t="s">
        <v>41</v>
      </c>
      <c r="G10" s="4" t="s">
        <v>42</v>
      </c>
      <c r="H10" s="4" t="s">
        <v>43</v>
      </c>
      <c r="I10" s="6" t="s">
        <v>44</v>
      </c>
      <c r="J10" s="4"/>
      <c r="K10" s="4" t="s">
        <v>21</v>
      </c>
      <c r="L10" s="4"/>
    </row>
    <row r="11" spans="1:12" x14ac:dyDescent="0.3">
      <c r="A11" s="1"/>
      <c r="B11" s="4" t="s">
        <v>13</v>
      </c>
      <c r="C11" s="5" t="s">
        <v>45</v>
      </c>
      <c r="D11" s="5" t="s">
        <v>46</v>
      </c>
      <c r="E11" s="5" t="s">
        <v>40</v>
      </c>
      <c r="F11" s="5" t="s">
        <v>41</v>
      </c>
      <c r="G11" s="4" t="s">
        <v>47</v>
      </c>
      <c r="H11" s="4" t="s">
        <v>48</v>
      </c>
      <c r="I11" s="6" t="s">
        <v>49</v>
      </c>
      <c r="J11" s="4"/>
      <c r="K11" s="4" t="s">
        <v>21</v>
      </c>
      <c r="L11" s="4">
        <v>13.8</v>
      </c>
    </row>
    <row r="12" spans="1:12" x14ac:dyDescent="0.3">
      <c r="A12" s="1"/>
      <c r="B12" s="4" t="s">
        <v>13</v>
      </c>
      <c r="C12" s="5" t="s">
        <v>50</v>
      </c>
      <c r="D12" s="5" t="s">
        <v>51</v>
      </c>
      <c r="E12" s="5" t="s">
        <v>52</v>
      </c>
      <c r="F12" s="5" t="s">
        <v>53</v>
      </c>
      <c r="G12" s="4" t="s">
        <v>54</v>
      </c>
      <c r="H12" s="4" t="s">
        <v>55</v>
      </c>
      <c r="I12" s="6" t="s">
        <v>56</v>
      </c>
      <c r="J12" s="4"/>
      <c r="K12" s="4" t="s">
        <v>21</v>
      </c>
      <c r="L12" s="4">
        <v>6.5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57</v>
      </c>
      <c r="C5" s="199"/>
      <c r="D5" s="199"/>
      <c r="E5" s="199"/>
      <c r="F5" s="199"/>
      <c r="G5" s="199"/>
      <c r="H5" s="199"/>
      <c r="I5" s="199"/>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41</v>
      </c>
      <c r="I8" s="5" t="s">
        <v>73</v>
      </c>
    </row>
    <row r="9" spans="1:9" x14ac:dyDescent="0.3">
      <c r="A9" s="1"/>
      <c r="B9" s="4" t="s">
        <v>62</v>
      </c>
      <c r="C9" s="4" t="s">
        <v>63</v>
      </c>
      <c r="D9" s="4" t="s">
        <v>64</v>
      </c>
      <c r="E9" s="5" t="s">
        <v>74</v>
      </c>
      <c r="F9" s="5" t="s">
        <v>75</v>
      </c>
      <c r="G9" s="5" t="s">
        <v>76</v>
      </c>
      <c r="H9" s="5" t="s">
        <v>41</v>
      </c>
      <c r="I9" s="5" t="s">
        <v>77</v>
      </c>
    </row>
    <row r="10" spans="1:9" x14ac:dyDescent="0.3">
      <c r="A10" s="1"/>
      <c r="B10" s="4" t="s">
        <v>62</v>
      </c>
      <c r="C10" s="4" t="s">
        <v>63</v>
      </c>
      <c r="D10" s="4" t="s">
        <v>64</v>
      </c>
      <c r="E10" s="5" t="s">
        <v>74</v>
      </c>
      <c r="F10" s="5" t="s">
        <v>75</v>
      </c>
      <c r="G10" s="5" t="s">
        <v>78</v>
      </c>
      <c r="H10" s="5" t="s">
        <v>79</v>
      </c>
      <c r="I10" s="5" t="s">
        <v>80</v>
      </c>
    </row>
    <row r="11" spans="1:9" x14ac:dyDescent="0.3">
      <c r="A11" s="1"/>
      <c r="B11" s="4" t="s">
        <v>62</v>
      </c>
      <c r="C11" s="4" t="s">
        <v>63</v>
      </c>
      <c r="D11" s="4" t="s">
        <v>64</v>
      </c>
      <c r="E11" s="5" t="s">
        <v>81</v>
      </c>
      <c r="F11" s="5" t="s">
        <v>82</v>
      </c>
      <c r="G11" s="5" t="s">
        <v>83</v>
      </c>
      <c r="H11" s="5" t="s">
        <v>84</v>
      </c>
      <c r="I11" s="5" t="s">
        <v>85</v>
      </c>
    </row>
    <row r="12" spans="1:9" x14ac:dyDescent="0.3">
      <c r="A12" s="1"/>
      <c r="B12" s="4" t="s">
        <v>62</v>
      </c>
      <c r="C12" s="4" t="s">
        <v>63</v>
      </c>
      <c r="D12" s="4" t="s">
        <v>64</v>
      </c>
      <c r="E12" s="5" t="s">
        <v>81</v>
      </c>
      <c r="F12" s="5" t="s">
        <v>86</v>
      </c>
      <c r="G12" s="5" t="s">
        <v>76</v>
      </c>
      <c r="H12" s="5" t="s">
        <v>41</v>
      </c>
      <c r="I12" s="5" t="s">
        <v>87</v>
      </c>
    </row>
    <row r="13" spans="1:9" x14ac:dyDescent="0.3">
      <c r="A13" s="1"/>
      <c r="B13" s="4" t="s">
        <v>62</v>
      </c>
      <c r="C13" s="4" t="s">
        <v>63</v>
      </c>
      <c r="D13" s="4" t="s">
        <v>64</v>
      </c>
      <c r="E13" s="5" t="s">
        <v>81</v>
      </c>
      <c r="F13" s="5" t="s">
        <v>86</v>
      </c>
      <c r="G13" s="5" t="s">
        <v>76</v>
      </c>
      <c r="H13" s="5" t="s">
        <v>41</v>
      </c>
      <c r="I13" s="5" t="s">
        <v>88</v>
      </c>
    </row>
    <row r="14" spans="1:9" x14ac:dyDescent="0.3">
      <c r="A14" s="1"/>
      <c r="B14" s="4" t="s">
        <v>62</v>
      </c>
      <c r="C14" s="4" t="s">
        <v>63</v>
      </c>
      <c r="D14" s="4" t="s">
        <v>64</v>
      </c>
      <c r="E14" s="5" t="s">
        <v>81</v>
      </c>
      <c r="F14" s="5" t="s">
        <v>89</v>
      </c>
      <c r="G14" s="5" t="s">
        <v>76</v>
      </c>
      <c r="H14" s="5" t="s">
        <v>41</v>
      </c>
      <c r="I14" s="5" t="s">
        <v>87</v>
      </c>
    </row>
    <row r="15" spans="1:9" x14ac:dyDescent="0.3">
      <c r="A15" s="1"/>
      <c r="B15" s="4" t="s">
        <v>62</v>
      </c>
      <c r="C15" s="4" t="s">
        <v>63</v>
      </c>
      <c r="D15" s="4" t="s">
        <v>64</v>
      </c>
      <c r="E15" s="5" t="s">
        <v>90</v>
      </c>
      <c r="F15" s="5" t="s">
        <v>91</v>
      </c>
      <c r="G15" s="5" t="s">
        <v>76</v>
      </c>
      <c r="H15" s="5" t="s">
        <v>41</v>
      </c>
      <c r="I15" s="5" t="s">
        <v>92</v>
      </c>
    </row>
    <row r="16" spans="1:9" x14ac:dyDescent="0.3">
      <c r="A16" s="1"/>
      <c r="B16" s="4" t="s">
        <v>62</v>
      </c>
      <c r="C16" s="4" t="s">
        <v>63</v>
      </c>
      <c r="D16" s="4" t="s">
        <v>64</v>
      </c>
      <c r="E16" s="5" t="s">
        <v>93</v>
      </c>
      <c r="F16" s="5" t="s">
        <v>94</v>
      </c>
      <c r="G16" s="5" t="s">
        <v>72</v>
      </c>
      <c r="H16" s="5" t="s">
        <v>41</v>
      </c>
      <c r="I16" s="5" t="s">
        <v>95</v>
      </c>
    </row>
    <row r="17" spans="1:9" x14ac:dyDescent="0.3">
      <c r="A17" s="1"/>
      <c r="B17" s="4" t="s">
        <v>62</v>
      </c>
      <c r="C17" s="4" t="s">
        <v>63</v>
      </c>
      <c r="D17" s="4" t="s">
        <v>64</v>
      </c>
      <c r="E17" s="5" t="s">
        <v>93</v>
      </c>
      <c r="F17" s="5" t="s">
        <v>94</v>
      </c>
      <c r="G17" s="5" t="s">
        <v>72</v>
      </c>
      <c r="H17" s="5" t="s">
        <v>41</v>
      </c>
      <c r="I17" s="5" t="s">
        <v>96</v>
      </c>
    </row>
    <row r="18" spans="1:9" x14ac:dyDescent="0.3">
      <c r="A18" s="1"/>
      <c r="B18" s="4" t="s">
        <v>62</v>
      </c>
      <c r="C18" s="4" t="s">
        <v>63</v>
      </c>
      <c r="D18" s="4" t="s">
        <v>64</v>
      </c>
      <c r="E18" s="5" t="s">
        <v>93</v>
      </c>
      <c r="F18" s="5" t="s">
        <v>97</v>
      </c>
      <c r="G18" s="5" t="s">
        <v>76</v>
      </c>
      <c r="H18" s="5" t="s">
        <v>41</v>
      </c>
      <c r="I18" s="5" t="s">
        <v>98</v>
      </c>
    </row>
    <row r="19" spans="1:9" x14ac:dyDescent="0.3">
      <c r="A19" s="1"/>
      <c r="B19" s="4" t="s">
        <v>62</v>
      </c>
      <c r="C19" s="4" t="s">
        <v>63</v>
      </c>
      <c r="D19" s="4" t="s">
        <v>64</v>
      </c>
      <c r="E19" s="5" t="s">
        <v>93</v>
      </c>
      <c r="F19" s="5" t="s">
        <v>97</v>
      </c>
      <c r="G19" s="5" t="s">
        <v>76</v>
      </c>
      <c r="H19" s="5" t="s">
        <v>41</v>
      </c>
      <c r="I19" s="5" t="s">
        <v>99</v>
      </c>
    </row>
    <row r="20" spans="1:9" x14ac:dyDescent="0.3">
      <c r="A20" s="1"/>
      <c r="B20" s="4" t="s">
        <v>62</v>
      </c>
      <c r="C20" s="4" t="s">
        <v>63</v>
      </c>
      <c r="D20" s="4" t="s">
        <v>64</v>
      </c>
      <c r="E20" s="5" t="s">
        <v>93</v>
      </c>
      <c r="F20" s="5" t="s">
        <v>100</v>
      </c>
      <c r="G20" s="5" t="s">
        <v>76</v>
      </c>
      <c r="H20" s="5" t="s">
        <v>41</v>
      </c>
      <c r="I20" s="5" t="s">
        <v>101</v>
      </c>
    </row>
    <row r="21" spans="1:9" x14ac:dyDescent="0.3">
      <c r="A21" s="1"/>
      <c r="B21" s="4" t="s">
        <v>62</v>
      </c>
      <c r="C21" s="4" t="s">
        <v>63</v>
      </c>
      <c r="D21" s="4" t="s">
        <v>64</v>
      </c>
      <c r="E21" s="5" t="s">
        <v>93</v>
      </c>
      <c r="F21" s="5" t="s">
        <v>100</v>
      </c>
      <c r="G21" s="5" t="s">
        <v>76</v>
      </c>
      <c r="H21" s="5" t="s">
        <v>41</v>
      </c>
      <c r="I21" s="5" t="s">
        <v>102</v>
      </c>
    </row>
    <row r="22" spans="1:9" x14ac:dyDescent="0.3">
      <c r="A22" s="1"/>
      <c r="B22" s="4" t="s">
        <v>62</v>
      </c>
      <c r="C22" s="4" t="s">
        <v>63</v>
      </c>
      <c r="D22" s="4" t="s">
        <v>64</v>
      </c>
      <c r="E22" s="5" t="s">
        <v>103</v>
      </c>
      <c r="F22" s="5" t="s">
        <v>104</v>
      </c>
      <c r="G22" s="5" t="s">
        <v>72</v>
      </c>
      <c r="H22" s="5" t="s">
        <v>41</v>
      </c>
      <c r="I22" s="5" t="s">
        <v>105</v>
      </c>
    </row>
    <row r="23" spans="1:9" x14ac:dyDescent="0.3">
      <c r="A23" s="1"/>
      <c r="B23" s="4" t="s">
        <v>62</v>
      </c>
      <c r="C23" s="4" t="s">
        <v>63</v>
      </c>
      <c r="D23" s="4" t="s">
        <v>64</v>
      </c>
      <c r="E23" s="5" t="s">
        <v>103</v>
      </c>
      <c r="F23" s="5" t="s">
        <v>104</v>
      </c>
      <c r="G23" s="5" t="s">
        <v>72</v>
      </c>
      <c r="H23" s="5" t="s">
        <v>41</v>
      </c>
      <c r="I23" s="5" t="s">
        <v>106</v>
      </c>
    </row>
    <row r="24" spans="1:9" x14ac:dyDescent="0.3">
      <c r="A24" s="1"/>
      <c r="B24" s="4" t="s">
        <v>62</v>
      </c>
      <c r="C24" s="4" t="s">
        <v>63</v>
      </c>
      <c r="D24" s="4" t="s">
        <v>64</v>
      </c>
      <c r="E24" s="5" t="s">
        <v>103</v>
      </c>
      <c r="F24" s="5" t="s">
        <v>104</v>
      </c>
      <c r="G24" s="5" t="s">
        <v>83</v>
      </c>
      <c r="H24" s="5" t="s">
        <v>53</v>
      </c>
      <c r="I24" s="5" t="s">
        <v>107</v>
      </c>
    </row>
    <row r="25" spans="1:9" x14ac:dyDescent="0.3">
      <c r="A25" s="1"/>
      <c r="B25" s="4" t="s">
        <v>62</v>
      </c>
      <c r="C25" s="4" t="s">
        <v>63</v>
      </c>
      <c r="D25" s="4" t="s">
        <v>64</v>
      </c>
      <c r="E25" s="5" t="s">
        <v>103</v>
      </c>
      <c r="F25" s="5" t="s">
        <v>104</v>
      </c>
      <c r="G25" s="5" t="s">
        <v>83</v>
      </c>
      <c r="H25" s="5" t="s">
        <v>53</v>
      </c>
      <c r="I25" s="5" t="s">
        <v>108</v>
      </c>
    </row>
    <row r="26" spans="1:9" x14ac:dyDescent="0.3">
      <c r="A26" s="1"/>
      <c r="B26" s="4" t="s">
        <v>62</v>
      </c>
      <c r="C26" s="4" t="s">
        <v>63</v>
      </c>
      <c r="D26" s="4" t="s">
        <v>64</v>
      </c>
      <c r="E26" s="5" t="s">
        <v>103</v>
      </c>
      <c r="F26" s="5" t="s">
        <v>104</v>
      </c>
      <c r="G26" s="5" t="s">
        <v>83</v>
      </c>
      <c r="H26" s="5" t="s">
        <v>109</v>
      </c>
      <c r="I26" s="5" t="s">
        <v>110</v>
      </c>
    </row>
    <row r="27" spans="1:9" x14ac:dyDescent="0.3">
      <c r="A27" s="1"/>
      <c r="B27" s="4" t="s">
        <v>62</v>
      </c>
      <c r="C27" s="4" t="s">
        <v>63</v>
      </c>
      <c r="D27" s="4" t="s">
        <v>64</v>
      </c>
      <c r="E27" s="5" t="s">
        <v>103</v>
      </c>
      <c r="F27" s="5" t="s">
        <v>104</v>
      </c>
      <c r="G27" s="5" t="s">
        <v>83</v>
      </c>
      <c r="H27" s="5" t="s">
        <v>109</v>
      </c>
      <c r="I27" s="5" t="s">
        <v>111</v>
      </c>
    </row>
    <row r="28" spans="1:9" x14ac:dyDescent="0.3">
      <c r="A28" s="1"/>
      <c r="B28" s="4" t="s">
        <v>62</v>
      </c>
      <c r="C28" s="4" t="s">
        <v>63</v>
      </c>
      <c r="D28" s="4" t="s">
        <v>64</v>
      </c>
      <c r="E28" s="5" t="s">
        <v>103</v>
      </c>
      <c r="F28" s="5" t="s">
        <v>104</v>
      </c>
      <c r="G28" s="5" t="s">
        <v>83</v>
      </c>
      <c r="H28" s="5" t="s">
        <v>84</v>
      </c>
      <c r="I28" s="5" t="s">
        <v>112</v>
      </c>
    </row>
    <row r="29" spans="1:9" x14ac:dyDescent="0.3">
      <c r="A29" s="1"/>
      <c r="B29" s="4" t="s">
        <v>62</v>
      </c>
      <c r="C29" s="4" t="s">
        <v>63</v>
      </c>
      <c r="D29" s="4" t="s">
        <v>64</v>
      </c>
      <c r="E29" s="5" t="s">
        <v>103</v>
      </c>
      <c r="F29" s="5" t="s">
        <v>104</v>
      </c>
      <c r="G29" s="5" t="s">
        <v>83</v>
      </c>
      <c r="H29" s="5" t="s">
        <v>84</v>
      </c>
      <c r="I29" s="5" t="s">
        <v>113</v>
      </c>
    </row>
    <row r="30" spans="1:9" x14ac:dyDescent="0.3">
      <c r="A30" s="1"/>
      <c r="B30" s="4" t="s">
        <v>62</v>
      </c>
      <c r="C30" s="4" t="s">
        <v>63</v>
      </c>
      <c r="D30" s="4" t="s">
        <v>64</v>
      </c>
      <c r="E30" s="5" t="s">
        <v>103</v>
      </c>
      <c r="F30" s="5" t="s">
        <v>104</v>
      </c>
      <c r="G30" s="5" t="s">
        <v>83</v>
      </c>
      <c r="H30" s="5" t="s">
        <v>114</v>
      </c>
      <c r="I30" s="5" t="s">
        <v>115</v>
      </c>
    </row>
    <row r="31" spans="1:9" x14ac:dyDescent="0.3">
      <c r="A31" s="1"/>
      <c r="B31" s="4" t="s">
        <v>62</v>
      </c>
      <c r="C31" s="4" t="s">
        <v>63</v>
      </c>
      <c r="D31" s="4" t="s">
        <v>64</v>
      </c>
      <c r="E31" s="5" t="s">
        <v>103</v>
      </c>
      <c r="F31" s="5" t="s">
        <v>104</v>
      </c>
      <c r="G31" s="5" t="s">
        <v>83</v>
      </c>
      <c r="H31" s="5" t="s">
        <v>114</v>
      </c>
      <c r="I31" s="5" t="s">
        <v>116</v>
      </c>
    </row>
    <row r="32" spans="1:9" x14ac:dyDescent="0.3">
      <c r="A32" s="1"/>
      <c r="B32" s="4" t="s">
        <v>62</v>
      </c>
      <c r="C32" s="4" t="s">
        <v>63</v>
      </c>
      <c r="D32" s="4" t="s">
        <v>64</v>
      </c>
      <c r="E32" s="5" t="s">
        <v>103</v>
      </c>
      <c r="F32" s="5" t="s">
        <v>104</v>
      </c>
      <c r="G32" s="5" t="s">
        <v>83</v>
      </c>
      <c r="H32" s="5" t="s">
        <v>117</v>
      </c>
      <c r="I32" s="5" t="s">
        <v>118</v>
      </c>
    </row>
    <row r="33" spans="1:9" x14ac:dyDescent="0.3">
      <c r="A33" s="1"/>
      <c r="B33" s="4" t="s">
        <v>62</v>
      </c>
      <c r="C33" s="4" t="s">
        <v>63</v>
      </c>
      <c r="D33" s="4" t="s">
        <v>64</v>
      </c>
      <c r="E33" s="5" t="s">
        <v>103</v>
      </c>
      <c r="F33" s="5" t="s">
        <v>104</v>
      </c>
      <c r="G33" s="5" t="s">
        <v>83</v>
      </c>
      <c r="H33" s="5" t="s">
        <v>117</v>
      </c>
      <c r="I33" s="5" t="s">
        <v>119</v>
      </c>
    </row>
    <row r="34" spans="1:9" x14ac:dyDescent="0.3">
      <c r="A34" s="1"/>
      <c r="B34" s="4" t="s">
        <v>62</v>
      </c>
      <c r="C34" s="4" t="s">
        <v>63</v>
      </c>
      <c r="D34" s="4" t="s">
        <v>64</v>
      </c>
      <c r="E34" s="5" t="s">
        <v>103</v>
      </c>
      <c r="F34" s="5" t="s">
        <v>104</v>
      </c>
      <c r="G34" s="5" t="s">
        <v>83</v>
      </c>
      <c r="H34" s="5" t="s">
        <v>120</v>
      </c>
      <c r="I34" s="5" t="s">
        <v>121</v>
      </c>
    </row>
    <row r="35" spans="1:9" x14ac:dyDescent="0.3">
      <c r="A35" s="1"/>
      <c r="B35" s="4" t="s">
        <v>62</v>
      </c>
      <c r="C35" s="4" t="s">
        <v>63</v>
      </c>
      <c r="D35" s="4" t="s">
        <v>64</v>
      </c>
      <c r="E35" s="5" t="s">
        <v>103</v>
      </c>
      <c r="F35" s="5" t="s">
        <v>104</v>
      </c>
      <c r="G35" s="5" t="s">
        <v>83</v>
      </c>
      <c r="H35" s="5" t="s">
        <v>120</v>
      </c>
      <c r="I35" s="5" t="s">
        <v>122</v>
      </c>
    </row>
    <row r="36" spans="1:9" x14ac:dyDescent="0.3">
      <c r="A36" s="1"/>
      <c r="B36" s="4" t="s">
        <v>62</v>
      </c>
      <c r="C36" s="4" t="s">
        <v>63</v>
      </c>
      <c r="D36" s="4" t="s">
        <v>64</v>
      </c>
      <c r="E36" s="5" t="s">
        <v>103</v>
      </c>
      <c r="F36" s="5" t="s">
        <v>123</v>
      </c>
      <c r="G36" s="5" t="s">
        <v>72</v>
      </c>
      <c r="H36" s="5" t="s">
        <v>41</v>
      </c>
      <c r="I36" s="5" t="s">
        <v>124</v>
      </c>
    </row>
    <row r="37" spans="1:9" x14ac:dyDescent="0.3">
      <c r="A37" s="1"/>
      <c r="B37" s="4" t="s">
        <v>62</v>
      </c>
      <c r="C37" s="4" t="s">
        <v>63</v>
      </c>
      <c r="D37" s="4" t="s">
        <v>64</v>
      </c>
      <c r="E37" s="5" t="s">
        <v>50</v>
      </c>
      <c r="F37" s="5" t="s">
        <v>125</v>
      </c>
      <c r="G37" s="5" t="s">
        <v>78</v>
      </c>
      <c r="H37" s="5" t="s">
        <v>126</v>
      </c>
      <c r="I37" s="5" t="s">
        <v>127</v>
      </c>
    </row>
    <row r="38" spans="1:9" x14ac:dyDescent="0.3">
      <c r="A38" s="1"/>
      <c r="B38" s="4" t="s">
        <v>62</v>
      </c>
      <c r="C38" s="4" t="s">
        <v>63</v>
      </c>
      <c r="D38" s="4" t="s">
        <v>64</v>
      </c>
      <c r="E38" s="5" t="s">
        <v>50</v>
      </c>
      <c r="F38" s="5" t="s">
        <v>125</v>
      </c>
      <c r="G38" s="5" t="s">
        <v>78</v>
      </c>
      <c r="H38" s="5" t="s">
        <v>126</v>
      </c>
      <c r="I38" s="5" t="s">
        <v>128</v>
      </c>
    </row>
    <row r="39" spans="1:9" x14ac:dyDescent="0.3">
      <c r="A39" s="1"/>
      <c r="B39" s="4" t="s">
        <v>62</v>
      </c>
      <c r="C39" s="4" t="s">
        <v>63</v>
      </c>
      <c r="D39" s="4" t="s">
        <v>64</v>
      </c>
      <c r="E39" s="5" t="s">
        <v>50</v>
      </c>
      <c r="F39" s="5" t="s">
        <v>129</v>
      </c>
      <c r="G39" s="5" t="s">
        <v>76</v>
      </c>
      <c r="H39" s="5" t="s">
        <v>41</v>
      </c>
      <c r="I39" s="5" t="s">
        <v>130</v>
      </c>
    </row>
    <row r="40" spans="1:9" x14ac:dyDescent="0.3">
      <c r="A40" s="1"/>
      <c r="B40" s="4" t="s">
        <v>62</v>
      </c>
      <c r="C40" s="4" t="s">
        <v>63</v>
      </c>
      <c r="D40" s="4" t="s">
        <v>64</v>
      </c>
      <c r="E40" s="5" t="s">
        <v>50</v>
      </c>
      <c r="F40" s="5" t="s">
        <v>129</v>
      </c>
      <c r="G40" s="5" t="s">
        <v>76</v>
      </c>
      <c r="H40" s="5" t="s">
        <v>41</v>
      </c>
      <c r="I40" s="5" t="s">
        <v>131</v>
      </c>
    </row>
    <row r="41" spans="1:9" x14ac:dyDescent="0.3">
      <c r="A41" s="1"/>
      <c r="B41" s="4" t="s">
        <v>62</v>
      </c>
      <c r="C41" s="4" t="s">
        <v>63</v>
      </c>
      <c r="D41" s="4" t="s">
        <v>64</v>
      </c>
      <c r="E41" s="5" t="s">
        <v>50</v>
      </c>
      <c r="F41" s="5" t="s">
        <v>129</v>
      </c>
      <c r="G41" s="5" t="s">
        <v>76</v>
      </c>
      <c r="H41" s="5" t="s">
        <v>41</v>
      </c>
      <c r="I41" s="5" t="s">
        <v>132</v>
      </c>
    </row>
    <row r="42" spans="1:9" x14ac:dyDescent="0.3">
      <c r="A42" s="1"/>
      <c r="B42" s="4" t="s">
        <v>62</v>
      </c>
      <c r="C42" s="4" t="s">
        <v>63</v>
      </c>
      <c r="D42" s="4" t="s">
        <v>64</v>
      </c>
      <c r="E42" s="5" t="s">
        <v>50</v>
      </c>
      <c r="F42" s="5" t="s">
        <v>129</v>
      </c>
      <c r="G42" s="5" t="s">
        <v>76</v>
      </c>
      <c r="H42" s="5" t="s">
        <v>41</v>
      </c>
      <c r="I42" s="5" t="s">
        <v>133</v>
      </c>
    </row>
    <row r="43" spans="1:9" x14ac:dyDescent="0.3">
      <c r="A43" s="1"/>
      <c r="B43" s="4" t="s">
        <v>62</v>
      </c>
      <c r="C43" s="4" t="s">
        <v>63</v>
      </c>
      <c r="D43" s="4" t="s">
        <v>64</v>
      </c>
      <c r="E43" s="5" t="s">
        <v>50</v>
      </c>
      <c r="F43" s="5" t="s">
        <v>129</v>
      </c>
      <c r="G43" s="5" t="s">
        <v>78</v>
      </c>
      <c r="H43" s="5" t="s">
        <v>79</v>
      </c>
      <c r="I43" s="5" t="s">
        <v>134</v>
      </c>
    </row>
    <row r="44" spans="1:9" x14ac:dyDescent="0.3">
      <c r="A44" s="1"/>
      <c r="B44" s="4" t="s">
        <v>62</v>
      </c>
      <c r="C44" s="4" t="s">
        <v>63</v>
      </c>
      <c r="D44" s="4" t="s">
        <v>64</v>
      </c>
      <c r="E44" s="5" t="s">
        <v>135</v>
      </c>
      <c r="F44" s="5" t="s">
        <v>136</v>
      </c>
      <c r="G44" s="5" t="s">
        <v>76</v>
      </c>
      <c r="H44" s="5" t="s">
        <v>41</v>
      </c>
      <c r="I44" s="5" t="s">
        <v>137</v>
      </c>
    </row>
    <row r="45" spans="1:9" x14ac:dyDescent="0.3">
      <c r="A45" s="1"/>
      <c r="B45" s="4" t="s">
        <v>62</v>
      </c>
      <c r="C45" s="4" t="s">
        <v>63</v>
      </c>
      <c r="D45" s="4" t="s">
        <v>64</v>
      </c>
      <c r="E45" s="5" t="s">
        <v>138</v>
      </c>
      <c r="F45" s="5" t="s">
        <v>139</v>
      </c>
      <c r="G45" s="5" t="s">
        <v>72</v>
      </c>
      <c r="H45" s="5" t="s">
        <v>41</v>
      </c>
      <c r="I45" s="5" t="s">
        <v>140</v>
      </c>
    </row>
    <row r="46" spans="1:9" x14ac:dyDescent="0.3">
      <c r="A46" s="1"/>
      <c r="B46" s="4" t="s">
        <v>62</v>
      </c>
      <c r="C46" s="4" t="s">
        <v>63</v>
      </c>
      <c r="D46" s="4" t="s">
        <v>64</v>
      </c>
      <c r="E46" s="5" t="s">
        <v>141</v>
      </c>
      <c r="F46" s="5" t="s">
        <v>142</v>
      </c>
      <c r="G46" s="5" t="s">
        <v>76</v>
      </c>
      <c r="H46" s="5" t="s">
        <v>41</v>
      </c>
      <c r="I46" s="5" t="s">
        <v>143</v>
      </c>
    </row>
    <row r="47" spans="1:9" x14ac:dyDescent="0.3">
      <c r="A47" s="1"/>
      <c r="B47" s="4" t="s">
        <v>62</v>
      </c>
      <c r="C47" s="4" t="s">
        <v>63</v>
      </c>
      <c r="D47" s="4" t="s">
        <v>64</v>
      </c>
      <c r="E47" s="5" t="s">
        <v>144</v>
      </c>
      <c r="F47" s="5" t="s">
        <v>145</v>
      </c>
      <c r="G47" s="5" t="s">
        <v>76</v>
      </c>
      <c r="H47" s="5" t="s">
        <v>41</v>
      </c>
      <c r="I47" s="5" t="s">
        <v>146</v>
      </c>
    </row>
    <row r="48" spans="1:9" x14ac:dyDescent="0.3">
      <c r="A48" s="1"/>
      <c r="B48" s="4" t="s">
        <v>62</v>
      </c>
      <c r="C48" s="4" t="s">
        <v>63</v>
      </c>
      <c r="D48" s="4" t="s">
        <v>64</v>
      </c>
      <c r="E48" s="5" t="s">
        <v>147</v>
      </c>
      <c r="F48" s="5" t="s">
        <v>148</v>
      </c>
      <c r="G48" s="5" t="s">
        <v>149</v>
      </c>
      <c r="H48" s="5" t="s">
        <v>150</v>
      </c>
      <c r="I48"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168</v>
      </c>
      <c r="E7" s="4" t="s">
        <v>169</v>
      </c>
      <c r="F7" s="4" t="s">
        <v>170</v>
      </c>
      <c r="G7" s="6" t="s">
        <v>171</v>
      </c>
      <c r="H7" s="8">
        <v>0</v>
      </c>
      <c r="I7" s="5" t="s">
        <v>172</v>
      </c>
      <c r="J7" s="5" t="s">
        <v>173</v>
      </c>
      <c r="K7" s="5" t="s">
        <v>174</v>
      </c>
      <c r="L7" s="5" t="s">
        <v>175</v>
      </c>
      <c r="M7" s="8">
        <v>13761</v>
      </c>
      <c r="N7" s="5" t="s">
        <v>176</v>
      </c>
    </row>
    <row r="8" spans="1:14" ht="26.4" x14ac:dyDescent="0.3">
      <c r="A8" s="1"/>
      <c r="B8" s="5" t="s">
        <v>166</v>
      </c>
      <c r="C8" s="5" t="s">
        <v>177</v>
      </c>
      <c r="D8" s="5" t="s">
        <v>178</v>
      </c>
      <c r="E8" s="4" t="s">
        <v>169</v>
      </c>
      <c r="F8" s="4" t="s">
        <v>170</v>
      </c>
      <c r="G8" s="6" t="s">
        <v>179</v>
      </c>
      <c r="H8" s="8">
        <v>0</v>
      </c>
      <c r="I8" s="5" t="s">
        <v>172</v>
      </c>
      <c r="J8" s="5" t="s">
        <v>173</v>
      </c>
      <c r="K8" s="5" t="s">
        <v>174</v>
      </c>
      <c r="L8" s="5" t="s">
        <v>175</v>
      </c>
      <c r="M8" s="8">
        <v>13751</v>
      </c>
      <c r="N8" s="5" t="s">
        <v>176</v>
      </c>
    </row>
    <row r="9" spans="1:14" x14ac:dyDescent="0.3">
      <c r="A9" s="1"/>
      <c r="B9" s="5" t="s">
        <v>166</v>
      </c>
      <c r="C9" s="5" t="s">
        <v>177</v>
      </c>
      <c r="D9" s="5" t="s">
        <v>180</v>
      </c>
      <c r="E9" s="4" t="s">
        <v>169</v>
      </c>
      <c r="F9" s="4" t="s">
        <v>170</v>
      </c>
      <c r="G9" s="6" t="s">
        <v>181</v>
      </c>
      <c r="H9" s="8">
        <v>0</v>
      </c>
      <c r="I9" s="5" t="s">
        <v>172</v>
      </c>
      <c r="J9" s="5" t="s">
        <v>182</v>
      </c>
      <c r="K9" s="5" t="s">
        <v>174</v>
      </c>
      <c r="L9" s="5" t="s">
        <v>175</v>
      </c>
      <c r="M9" s="8">
        <v>13771</v>
      </c>
      <c r="N9" s="5" t="s">
        <v>176</v>
      </c>
    </row>
    <row r="10" spans="1:14" x14ac:dyDescent="0.3">
      <c r="A10" s="1"/>
      <c r="B10" s="5" t="s">
        <v>183</v>
      </c>
      <c r="C10" s="5" t="s">
        <v>184</v>
      </c>
      <c r="D10" s="5" t="s">
        <v>185</v>
      </c>
      <c r="E10" s="4" t="s">
        <v>186</v>
      </c>
      <c r="F10" s="4" t="s">
        <v>187</v>
      </c>
      <c r="G10" s="6" t="s">
        <v>188</v>
      </c>
      <c r="H10" s="8">
        <v>0</v>
      </c>
      <c r="I10" s="5" t="s">
        <v>172</v>
      </c>
      <c r="J10" s="5" t="s">
        <v>182</v>
      </c>
      <c r="K10" s="5" t="s">
        <v>174</v>
      </c>
      <c r="L10" s="5" t="s">
        <v>175</v>
      </c>
      <c r="M10" s="8">
        <v>13315</v>
      </c>
      <c r="N10" s="5" t="s">
        <v>176</v>
      </c>
    </row>
    <row r="11" spans="1:14" x14ac:dyDescent="0.3">
      <c r="A11" s="1"/>
      <c r="B11" s="5" t="s">
        <v>183</v>
      </c>
      <c r="C11" s="5" t="s">
        <v>184</v>
      </c>
      <c r="D11" s="5" t="s">
        <v>189</v>
      </c>
      <c r="E11" s="4" t="s">
        <v>190</v>
      </c>
      <c r="F11" s="4" t="s">
        <v>191</v>
      </c>
      <c r="G11" s="6" t="s">
        <v>192</v>
      </c>
      <c r="H11" s="8">
        <v>0</v>
      </c>
      <c r="I11" s="5" t="s">
        <v>172</v>
      </c>
      <c r="J11" s="5" t="s">
        <v>182</v>
      </c>
      <c r="K11" s="5" t="s">
        <v>174</v>
      </c>
      <c r="L11" s="5" t="s">
        <v>193</v>
      </c>
      <c r="M11" s="8">
        <v>19909</v>
      </c>
      <c r="N11" s="5" t="s">
        <v>176</v>
      </c>
    </row>
    <row r="12" spans="1:14" x14ac:dyDescent="0.3">
      <c r="A12" s="1"/>
      <c r="B12" s="5" t="s">
        <v>183</v>
      </c>
      <c r="C12" s="5" t="s">
        <v>184</v>
      </c>
      <c r="D12" s="5" t="s">
        <v>194</v>
      </c>
      <c r="E12" s="4" t="s">
        <v>195</v>
      </c>
      <c r="F12" s="4" t="s">
        <v>196</v>
      </c>
      <c r="G12" s="6" t="s">
        <v>188</v>
      </c>
      <c r="H12" s="8">
        <v>0</v>
      </c>
      <c r="I12" s="5" t="s">
        <v>172</v>
      </c>
      <c r="J12" s="5" t="s">
        <v>182</v>
      </c>
      <c r="K12" s="5" t="s">
        <v>174</v>
      </c>
      <c r="L12" s="5" t="s">
        <v>175</v>
      </c>
      <c r="M12" s="8">
        <v>13316</v>
      </c>
      <c r="N12" s="5" t="s">
        <v>176</v>
      </c>
    </row>
    <row r="13" spans="1:14" x14ac:dyDescent="0.3">
      <c r="A13" s="1"/>
      <c r="B13" s="5" t="s">
        <v>183</v>
      </c>
      <c r="C13" s="5" t="s">
        <v>197</v>
      </c>
      <c r="D13" s="5" t="s">
        <v>198</v>
      </c>
      <c r="E13" s="4" t="s">
        <v>190</v>
      </c>
      <c r="F13" s="4" t="s">
        <v>191</v>
      </c>
      <c r="G13" s="6" t="s">
        <v>199</v>
      </c>
      <c r="H13" s="8">
        <v>0</v>
      </c>
      <c r="I13" s="5" t="s">
        <v>172</v>
      </c>
      <c r="J13" s="5" t="s">
        <v>182</v>
      </c>
      <c r="K13" s="5" t="s">
        <v>174</v>
      </c>
      <c r="L13" s="5" t="s">
        <v>193</v>
      </c>
      <c r="M13" s="8">
        <v>19907</v>
      </c>
      <c r="N13" s="5" t="s">
        <v>176</v>
      </c>
    </row>
    <row r="14" spans="1:14" x14ac:dyDescent="0.3">
      <c r="A14" s="1"/>
      <c r="B14" s="5" t="s">
        <v>183</v>
      </c>
      <c r="C14" s="5" t="s">
        <v>200</v>
      </c>
      <c r="D14" s="5" t="s">
        <v>201</v>
      </c>
      <c r="E14" s="4" t="s">
        <v>169</v>
      </c>
      <c r="F14" s="4" t="s">
        <v>170</v>
      </c>
      <c r="G14" s="6" t="s">
        <v>202</v>
      </c>
      <c r="H14" s="8">
        <v>0</v>
      </c>
      <c r="I14" s="5" t="s">
        <v>172</v>
      </c>
      <c r="J14" s="5" t="s">
        <v>173</v>
      </c>
      <c r="K14" s="5" t="s">
        <v>174</v>
      </c>
      <c r="L14" s="5" t="s">
        <v>175</v>
      </c>
      <c r="M14" s="8">
        <v>13099</v>
      </c>
      <c r="N14" s="5" t="s">
        <v>176</v>
      </c>
    </row>
    <row r="15" spans="1:14" x14ac:dyDescent="0.3">
      <c r="A15" s="1"/>
      <c r="B15" s="5" t="s">
        <v>203</v>
      </c>
      <c r="C15" s="5" t="s">
        <v>204</v>
      </c>
      <c r="D15" s="5" t="s">
        <v>53</v>
      </c>
      <c r="E15" s="4" t="s">
        <v>169</v>
      </c>
      <c r="F15" s="4" t="s">
        <v>205</v>
      </c>
      <c r="G15" s="6" t="s">
        <v>206</v>
      </c>
      <c r="H15" s="8">
        <v>6.6</v>
      </c>
      <c r="I15" s="5" t="s">
        <v>172</v>
      </c>
      <c r="J15" s="5" t="s">
        <v>182</v>
      </c>
      <c r="K15" s="5" t="s">
        <v>174</v>
      </c>
      <c r="L15" s="5" t="s">
        <v>207</v>
      </c>
      <c r="M15" s="8">
        <v>17493</v>
      </c>
      <c r="N15" s="5" t="s">
        <v>208</v>
      </c>
    </row>
    <row r="16" spans="1:14" x14ac:dyDescent="0.3">
      <c r="A16" s="1"/>
      <c r="B16" s="5" t="s">
        <v>203</v>
      </c>
      <c r="C16" s="5" t="s">
        <v>204</v>
      </c>
      <c r="D16" s="5" t="s">
        <v>53</v>
      </c>
      <c r="E16" s="4" t="s">
        <v>205</v>
      </c>
      <c r="F16" s="4" t="s">
        <v>209</v>
      </c>
      <c r="G16" s="6" t="s">
        <v>210</v>
      </c>
      <c r="H16" s="8">
        <v>0</v>
      </c>
      <c r="I16" s="5" t="s">
        <v>211</v>
      </c>
      <c r="J16" s="5" t="s">
        <v>173</v>
      </c>
      <c r="K16" s="5" t="s">
        <v>174</v>
      </c>
      <c r="L16" s="5" t="s">
        <v>212</v>
      </c>
      <c r="M16" s="8">
        <v>17493</v>
      </c>
      <c r="N16" s="5" t="s">
        <v>208</v>
      </c>
    </row>
    <row r="17" spans="1:14" ht="52.8" x14ac:dyDescent="0.3">
      <c r="A17" s="1"/>
      <c r="B17" s="5" t="s">
        <v>213</v>
      </c>
      <c r="C17" s="5" t="s">
        <v>214</v>
      </c>
      <c r="D17" s="5" t="s">
        <v>215</v>
      </c>
      <c r="E17" s="4" t="s">
        <v>216</v>
      </c>
      <c r="F17" s="4" t="s">
        <v>217</v>
      </c>
      <c r="G17" s="6" t="s">
        <v>218</v>
      </c>
      <c r="H17" s="8">
        <v>0</v>
      </c>
      <c r="I17" s="5" t="s">
        <v>172</v>
      </c>
      <c r="J17" s="5" t="s">
        <v>182</v>
      </c>
      <c r="K17" s="5" t="s">
        <v>174</v>
      </c>
      <c r="L17" s="5" t="s">
        <v>175</v>
      </c>
      <c r="M17" s="8">
        <v>26657</v>
      </c>
      <c r="N17" s="5" t="s">
        <v>176</v>
      </c>
    </row>
    <row r="18" spans="1:14" x14ac:dyDescent="0.3">
      <c r="A18" s="1"/>
      <c r="B18" s="5" t="s">
        <v>31</v>
      </c>
      <c r="C18" s="5" t="s">
        <v>219</v>
      </c>
      <c r="D18" s="5" t="s">
        <v>220</v>
      </c>
      <c r="E18" s="4" t="s">
        <v>169</v>
      </c>
      <c r="F18" s="4" t="s">
        <v>170</v>
      </c>
      <c r="G18" s="6" t="s">
        <v>221</v>
      </c>
      <c r="H18" s="8">
        <v>0</v>
      </c>
      <c r="I18" s="5" t="s">
        <v>222</v>
      </c>
      <c r="J18" s="5" t="s">
        <v>173</v>
      </c>
      <c r="K18" s="5" t="s">
        <v>174</v>
      </c>
      <c r="L18" s="5" t="s">
        <v>175</v>
      </c>
      <c r="M18" s="8">
        <v>316</v>
      </c>
      <c r="N18" s="5" t="s">
        <v>176</v>
      </c>
    </row>
    <row r="19" spans="1:14" ht="66" x14ac:dyDescent="0.3">
      <c r="A19" s="1"/>
      <c r="B19" s="5" t="s">
        <v>31</v>
      </c>
      <c r="C19" s="5" t="s">
        <v>223</v>
      </c>
      <c r="D19" s="5" t="s">
        <v>224</v>
      </c>
      <c r="E19" s="4" t="s">
        <v>169</v>
      </c>
      <c r="F19" s="4" t="s">
        <v>170</v>
      </c>
      <c r="G19" s="6" t="s">
        <v>225</v>
      </c>
      <c r="H19" s="8">
        <v>0</v>
      </c>
      <c r="I19" s="5" t="s">
        <v>172</v>
      </c>
      <c r="J19" s="5" t="s">
        <v>182</v>
      </c>
      <c r="K19" s="5" t="s">
        <v>174</v>
      </c>
      <c r="L19" s="5" t="s">
        <v>175</v>
      </c>
      <c r="M19" s="8">
        <v>687</v>
      </c>
      <c r="N19" s="5" t="s">
        <v>176</v>
      </c>
    </row>
    <row r="20" spans="1:14" x14ac:dyDescent="0.3">
      <c r="A20" s="1"/>
      <c r="B20" s="5" t="s">
        <v>31</v>
      </c>
      <c r="C20" s="5" t="s">
        <v>226</v>
      </c>
      <c r="D20" s="5" t="s">
        <v>227</v>
      </c>
      <c r="E20" s="4" t="s">
        <v>228</v>
      </c>
      <c r="F20" s="4" t="s">
        <v>229</v>
      </c>
      <c r="G20" s="6" t="s">
        <v>230</v>
      </c>
      <c r="H20" s="8">
        <v>0</v>
      </c>
      <c r="I20" s="5" t="s">
        <v>172</v>
      </c>
      <c r="J20" s="5" t="s">
        <v>173</v>
      </c>
      <c r="K20" s="5" t="s">
        <v>174</v>
      </c>
      <c r="L20" s="5" t="s">
        <v>193</v>
      </c>
      <c r="M20" s="8">
        <v>11647</v>
      </c>
      <c r="N20" s="5" t="s">
        <v>176</v>
      </c>
    </row>
    <row r="21" spans="1:14" x14ac:dyDescent="0.3">
      <c r="A21" s="1"/>
      <c r="B21" s="5" t="s">
        <v>31</v>
      </c>
      <c r="C21" s="5" t="s">
        <v>226</v>
      </c>
      <c r="D21" s="5" t="s">
        <v>231</v>
      </c>
      <c r="E21" s="4" t="s">
        <v>228</v>
      </c>
      <c r="F21" s="4" t="s">
        <v>229</v>
      </c>
      <c r="G21" s="6" t="s">
        <v>230</v>
      </c>
      <c r="H21" s="8">
        <v>0</v>
      </c>
      <c r="I21" s="5" t="s">
        <v>172</v>
      </c>
      <c r="J21" s="5" t="s">
        <v>173</v>
      </c>
      <c r="K21" s="5" t="s">
        <v>174</v>
      </c>
      <c r="L21" s="5" t="s">
        <v>193</v>
      </c>
      <c r="M21" s="8">
        <v>11648</v>
      </c>
      <c r="N21" s="5" t="s">
        <v>176</v>
      </c>
    </row>
    <row r="22" spans="1:14" x14ac:dyDescent="0.3">
      <c r="A22" s="1"/>
      <c r="B22" s="5" t="s">
        <v>65</v>
      </c>
      <c r="C22" s="5" t="s">
        <v>232</v>
      </c>
      <c r="D22" s="5" t="s">
        <v>53</v>
      </c>
      <c r="E22" s="4" t="s">
        <v>233</v>
      </c>
      <c r="F22" s="4" t="s">
        <v>234</v>
      </c>
      <c r="G22" s="6" t="s">
        <v>235</v>
      </c>
      <c r="H22" s="8">
        <v>49.097999999999999</v>
      </c>
      <c r="I22" s="5" t="s">
        <v>211</v>
      </c>
      <c r="J22" s="5" t="s">
        <v>182</v>
      </c>
      <c r="K22" s="5" t="s">
        <v>174</v>
      </c>
      <c r="L22" s="5" t="s">
        <v>193</v>
      </c>
      <c r="M22" s="8">
        <v>121</v>
      </c>
      <c r="N22" s="5" t="s">
        <v>208</v>
      </c>
    </row>
    <row r="23" spans="1:14" ht="26.4" x14ac:dyDescent="0.3">
      <c r="A23" s="1"/>
      <c r="B23" s="5" t="s">
        <v>65</v>
      </c>
      <c r="C23" s="5" t="s">
        <v>236</v>
      </c>
      <c r="D23" s="5" t="s">
        <v>237</v>
      </c>
      <c r="E23" s="4" t="s">
        <v>169</v>
      </c>
      <c r="F23" s="4" t="s">
        <v>170</v>
      </c>
      <c r="G23" s="6" t="s">
        <v>238</v>
      </c>
      <c r="H23" s="8">
        <v>0</v>
      </c>
      <c r="I23" s="5" t="s">
        <v>172</v>
      </c>
      <c r="J23" s="5" t="s">
        <v>173</v>
      </c>
      <c r="K23" s="5" t="s">
        <v>174</v>
      </c>
      <c r="L23" s="5" t="s">
        <v>175</v>
      </c>
      <c r="M23" s="8">
        <v>11052</v>
      </c>
      <c r="N23" s="5" t="s">
        <v>176</v>
      </c>
    </row>
    <row r="24" spans="1:14" x14ac:dyDescent="0.3">
      <c r="A24" s="1"/>
      <c r="B24" s="5" t="s">
        <v>239</v>
      </c>
      <c r="C24" s="5" t="s">
        <v>240</v>
      </c>
      <c r="D24" s="5" t="s">
        <v>241</v>
      </c>
      <c r="E24" s="4" t="s">
        <v>242</v>
      </c>
      <c r="F24" s="4" t="s">
        <v>228</v>
      </c>
      <c r="G24" s="6" t="s">
        <v>243</v>
      </c>
      <c r="H24" s="8">
        <v>0</v>
      </c>
      <c r="I24" s="5" t="s">
        <v>172</v>
      </c>
      <c r="J24" s="5" t="s">
        <v>182</v>
      </c>
      <c r="K24" s="5" t="s">
        <v>174</v>
      </c>
      <c r="L24" s="5" t="s">
        <v>193</v>
      </c>
      <c r="M24" s="8">
        <v>9416</v>
      </c>
      <c r="N24" s="5" t="s">
        <v>176</v>
      </c>
    </row>
    <row r="25" spans="1:14" x14ac:dyDescent="0.3">
      <c r="A25" s="1"/>
      <c r="B25" s="5" t="s">
        <v>239</v>
      </c>
      <c r="C25" s="5" t="s">
        <v>240</v>
      </c>
      <c r="D25" s="5" t="s">
        <v>241</v>
      </c>
      <c r="E25" s="4" t="s">
        <v>228</v>
      </c>
      <c r="F25" s="4" t="s">
        <v>244</v>
      </c>
      <c r="G25" s="6" t="s">
        <v>245</v>
      </c>
      <c r="H25" s="8">
        <v>0</v>
      </c>
      <c r="I25" s="5" t="s">
        <v>172</v>
      </c>
      <c r="J25" s="5" t="s">
        <v>182</v>
      </c>
      <c r="K25" s="5" t="s">
        <v>174</v>
      </c>
      <c r="L25" s="5" t="s">
        <v>193</v>
      </c>
      <c r="M25" s="8">
        <v>9416</v>
      </c>
      <c r="N25" s="5" t="s">
        <v>176</v>
      </c>
    </row>
    <row r="26" spans="1:14" ht="26.4" x14ac:dyDescent="0.3">
      <c r="A26" s="1"/>
      <c r="B26" s="5" t="s">
        <v>246</v>
      </c>
      <c r="C26" s="5" t="s">
        <v>247</v>
      </c>
      <c r="D26" s="5" t="s">
        <v>248</v>
      </c>
      <c r="E26" s="4" t="s">
        <v>169</v>
      </c>
      <c r="F26" s="4" t="s">
        <v>170</v>
      </c>
      <c r="G26" s="6" t="s">
        <v>249</v>
      </c>
      <c r="H26" s="8">
        <v>23</v>
      </c>
      <c r="I26" s="5" t="s">
        <v>172</v>
      </c>
      <c r="J26" s="5" t="s">
        <v>182</v>
      </c>
      <c r="K26" s="5" t="s">
        <v>174</v>
      </c>
      <c r="L26" s="5" t="s">
        <v>207</v>
      </c>
      <c r="M26" s="8">
        <v>19961</v>
      </c>
      <c r="N26" s="5" t="s">
        <v>176</v>
      </c>
    </row>
    <row r="27" spans="1:14" ht="26.4" x14ac:dyDescent="0.3">
      <c r="A27" s="1"/>
      <c r="B27" s="5" t="s">
        <v>246</v>
      </c>
      <c r="C27" s="5" t="s">
        <v>250</v>
      </c>
      <c r="D27" s="5" t="s">
        <v>251</v>
      </c>
      <c r="E27" s="4" t="s">
        <v>169</v>
      </c>
      <c r="F27" s="4" t="s">
        <v>170</v>
      </c>
      <c r="G27" s="6" t="s">
        <v>252</v>
      </c>
      <c r="H27" s="8">
        <v>23</v>
      </c>
      <c r="I27" s="5" t="s">
        <v>172</v>
      </c>
      <c r="J27" s="5" t="s">
        <v>182</v>
      </c>
      <c r="K27" s="5" t="s">
        <v>174</v>
      </c>
      <c r="L27" s="5" t="s">
        <v>175</v>
      </c>
      <c r="M27" s="8">
        <v>12781</v>
      </c>
      <c r="N27" s="5" t="s">
        <v>208</v>
      </c>
    </row>
    <row r="28" spans="1:14" x14ac:dyDescent="0.3">
      <c r="A28" s="1"/>
      <c r="B28" s="5" t="s">
        <v>246</v>
      </c>
      <c r="C28" s="5" t="s">
        <v>250</v>
      </c>
      <c r="D28" s="5" t="s">
        <v>253</v>
      </c>
      <c r="E28" s="4" t="s">
        <v>169</v>
      </c>
      <c r="F28" s="4" t="s">
        <v>170</v>
      </c>
      <c r="G28" s="6" t="s">
        <v>254</v>
      </c>
      <c r="H28" s="8">
        <v>0</v>
      </c>
      <c r="I28" s="5" t="s">
        <v>172</v>
      </c>
      <c r="J28" s="5" t="s">
        <v>182</v>
      </c>
      <c r="K28" s="5" t="s">
        <v>174</v>
      </c>
      <c r="L28" s="5" t="s">
        <v>207</v>
      </c>
      <c r="M28" s="8">
        <v>12592</v>
      </c>
      <c r="N28" s="5" t="s">
        <v>176</v>
      </c>
    </row>
    <row r="29" spans="1:14" ht="26.4" x14ac:dyDescent="0.3">
      <c r="A29" s="1"/>
      <c r="B29" s="5" t="s">
        <v>246</v>
      </c>
      <c r="C29" s="5" t="s">
        <v>255</v>
      </c>
      <c r="D29" s="5" t="s">
        <v>256</v>
      </c>
      <c r="E29" s="4" t="s">
        <v>169</v>
      </c>
      <c r="F29" s="4" t="s">
        <v>170</v>
      </c>
      <c r="G29" s="6" t="s">
        <v>249</v>
      </c>
      <c r="H29" s="8">
        <v>23</v>
      </c>
      <c r="I29" s="5" t="s">
        <v>172</v>
      </c>
      <c r="J29" s="5" t="s">
        <v>182</v>
      </c>
      <c r="K29" s="5" t="s">
        <v>174</v>
      </c>
      <c r="L29" s="5" t="s">
        <v>175</v>
      </c>
      <c r="M29" s="8">
        <v>13187</v>
      </c>
      <c r="N29" s="5" t="s">
        <v>176</v>
      </c>
    </row>
    <row r="30" spans="1:14" ht="39.6" x14ac:dyDescent="0.3">
      <c r="A30" s="1"/>
      <c r="B30" s="5" t="s">
        <v>246</v>
      </c>
      <c r="C30" s="5" t="s">
        <v>257</v>
      </c>
      <c r="D30" s="5" t="s">
        <v>258</v>
      </c>
      <c r="E30" s="4" t="s">
        <v>169</v>
      </c>
      <c r="F30" s="4" t="s">
        <v>170</v>
      </c>
      <c r="G30" s="6" t="s">
        <v>259</v>
      </c>
      <c r="H30" s="8">
        <v>0</v>
      </c>
      <c r="I30" s="5" t="s">
        <v>172</v>
      </c>
      <c r="J30" s="5" t="s">
        <v>182</v>
      </c>
      <c r="K30" s="5" t="s">
        <v>174</v>
      </c>
      <c r="L30" s="5" t="s">
        <v>193</v>
      </c>
      <c r="M30" s="8">
        <v>1278</v>
      </c>
      <c r="N30" s="5" t="s">
        <v>176</v>
      </c>
    </row>
    <row r="31" spans="1:14" x14ac:dyDescent="0.3">
      <c r="A31" s="1"/>
      <c r="B31" s="5" t="s">
        <v>70</v>
      </c>
      <c r="C31" s="5" t="s">
        <v>260</v>
      </c>
      <c r="D31" s="5" t="s">
        <v>84</v>
      </c>
      <c r="E31" s="4" t="s">
        <v>169</v>
      </c>
      <c r="F31" s="4" t="s">
        <v>170</v>
      </c>
      <c r="G31" s="6" t="s">
        <v>261</v>
      </c>
      <c r="H31" s="8">
        <v>100</v>
      </c>
      <c r="I31" s="5" t="s">
        <v>172</v>
      </c>
      <c r="J31" s="5" t="s">
        <v>182</v>
      </c>
      <c r="K31" s="5" t="s">
        <v>174</v>
      </c>
      <c r="L31" s="5" t="s">
        <v>207</v>
      </c>
      <c r="M31" s="8">
        <v>3</v>
      </c>
      <c r="N31" s="5" t="s">
        <v>208</v>
      </c>
    </row>
    <row r="32" spans="1:14" x14ac:dyDescent="0.3">
      <c r="A32" s="1"/>
      <c r="B32" s="5" t="s">
        <v>262</v>
      </c>
      <c r="C32" s="5" t="s">
        <v>263</v>
      </c>
      <c r="D32" s="5" t="s">
        <v>264</v>
      </c>
      <c r="E32" s="4" t="s">
        <v>169</v>
      </c>
      <c r="F32" s="4" t="s">
        <v>170</v>
      </c>
      <c r="G32" s="6" t="s">
        <v>265</v>
      </c>
      <c r="H32" s="8">
        <v>6.4</v>
      </c>
      <c r="I32" s="5" t="s">
        <v>172</v>
      </c>
      <c r="J32" s="5" t="s">
        <v>182</v>
      </c>
      <c r="K32" s="5" t="s">
        <v>174</v>
      </c>
      <c r="L32" s="5" t="s">
        <v>193</v>
      </c>
      <c r="M32" s="8">
        <v>15564</v>
      </c>
      <c r="N32" s="5" t="s">
        <v>208</v>
      </c>
    </row>
    <row r="33" spans="1:14" x14ac:dyDescent="0.3">
      <c r="A33" s="1"/>
      <c r="B33" s="5" t="s">
        <v>74</v>
      </c>
      <c r="C33" s="5" t="s">
        <v>266</v>
      </c>
      <c r="D33" s="5" t="s">
        <v>267</v>
      </c>
      <c r="E33" s="4" t="s">
        <v>169</v>
      </c>
      <c r="F33" s="4" t="s">
        <v>170</v>
      </c>
      <c r="G33" s="6" t="s">
        <v>268</v>
      </c>
      <c r="H33" s="8">
        <v>0</v>
      </c>
      <c r="I33" s="5" t="s">
        <v>172</v>
      </c>
      <c r="J33" s="5" t="s">
        <v>173</v>
      </c>
      <c r="K33" s="5" t="s">
        <v>174</v>
      </c>
      <c r="L33" s="5" t="s">
        <v>175</v>
      </c>
      <c r="M33" s="8">
        <v>13555</v>
      </c>
      <c r="N33" s="5" t="s">
        <v>208</v>
      </c>
    </row>
    <row r="34" spans="1:14" ht="52.8" x14ac:dyDescent="0.3">
      <c r="A34" s="1"/>
      <c r="B34" s="5" t="s">
        <v>81</v>
      </c>
      <c r="C34" s="5" t="s">
        <v>269</v>
      </c>
      <c r="D34" s="5" t="s">
        <v>270</v>
      </c>
      <c r="E34" s="4" t="s">
        <v>169</v>
      </c>
      <c r="F34" s="4" t="s">
        <v>271</v>
      </c>
      <c r="G34" s="6" t="s">
        <v>272</v>
      </c>
      <c r="H34" s="8">
        <v>0</v>
      </c>
      <c r="I34" s="5" t="s">
        <v>172</v>
      </c>
      <c r="J34" s="5" t="s">
        <v>182</v>
      </c>
      <c r="K34" s="5" t="s">
        <v>174</v>
      </c>
      <c r="L34" s="5" t="s">
        <v>193</v>
      </c>
      <c r="M34" s="8">
        <v>15771</v>
      </c>
      <c r="N34" s="5" t="s">
        <v>176</v>
      </c>
    </row>
    <row r="35" spans="1:14" x14ac:dyDescent="0.3">
      <c r="A35" s="1"/>
      <c r="B35" s="5" t="s">
        <v>81</v>
      </c>
      <c r="C35" s="5" t="s">
        <v>269</v>
      </c>
      <c r="D35" s="5" t="s">
        <v>273</v>
      </c>
      <c r="E35" s="4" t="s">
        <v>169</v>
      </c>
      <c r="F35" s="4" t="s">
        <v>170</v>
      </c>
      <c r="G35" s="6" t="s">
        <v>274</v>
      </c>
      <c r="H35" s="8">
        <v>200</v>
      </c>
      <c r="I35" s="5" t="s">
        <v>172</v>
      </c>
      <c r="J35" s="5" t="s">
        <v>182</v>
      </c>
      <c r="K35" s="5" t="s">
        <v>174</v>
      </c>
      <c r="L35" s="5" t="s">
        <v>193</v>
      </c>
      <c r="M35" s="8">
        <v>16328</v>
      </c>
      <c r="N35" s="5" t="s">
        <v>208</v>
      </c>
    </row>
    <row r="36" spans="1:14" ht="26.4" x14ac:dyDescent="0.3">
      <c r="A36" s="1"/>
      <c r="B36" s="5" t="s">
        <v>81</v>
      </c>
      <c r="C36" s="5" t="s">
        <v>275</v>
      </c>
      <c r="D36" s="5" t="s">
        <v>34</v>
      </c>
      <c r="E36" s="4" t="s">
        <v>244</v>
      </c>
      <c r="F36" s="4" t="s">
        <v>276</v>
      </c>
      <c r="G36" s="6" t="s">
        <v>277</v>
      </c>
      <c r="H36" s="8">
        <v>0</v>
      </c>
      <c r="I36" s="5" t="s">
        <v>172</v>
      </c>
      <c r="J36" s="5" t="s">
        <v>173</v>
      </c>
      <c r="K36" s="5" t="s">
        <v>174</v>
      </c>
      <c r="L36" s="5" t="s">
        <v>193</v>
      </c>
      <c r="M36" s="8">
        <v>17789</v>
      </c>
      <c r="N36" s="5" t="s">
        <v>176</v>
      </c>
    </row>
    <row r="37" spans="1:14" ht="39.6" x14ac:dyDescent="0.3">
      <c r="A37" s="1"/>
      <c r="B37" s="5" t="s">
        <v>81</v>
      </c>
      <c r="C37" s="5" t="s">
        <v>278</v>
      </c>
      <c r="D37" s="5" t="s">
        <v>41</v>
      </c>
      <c r="E37" s="4" t="s">
        <v>169</v>
      </c>
      <c r="F37" s="4" t="s">
        <v>170</v>
      </c>
      <c r="G37" s="6" t="s">
        <v>279</v>
      </c>
      <c r="H37" s="8">
        <v>0</v>
      </c>
      <c r="I37" s="5" t="s">
        <v>172</v>
      </c>
      <c r="J37" s="5" t="s">
        <v>173</v>
      </c>
      <c r="K37" s="5" t="s">
        <v>174</v>
      </c>
      <c r="L37" s="5" t="s">
        <v>207</v>
      </c>
      <c r="M37" s="8">
        <v>22190</v>
      </c>
      <c r="N37" s="5" t="s">
        <v>208</v>
      </c>
    </row>
    <row r="38" spans="1:14" x14ac:dyDescent="0.3">
      <c r="A38" s="1"/>
      <c r="B38" s="5" t="s">
        <v>280</v>
      </c>
      <c r="C38" s="5" t="s">
        <v>281</v>
      </c>
      <c r="D38" s="5" t="s">
        <v>41</v>
      </c>
      <c r="E38" s="4" t="s">
        <v>282</v>
      </c>
      <c r="F38" s="4" t="s">
        <v>283</v>
      </c>
      <c r="G38" s="6" t="s">
        <v>284</v>
      </c>
      <c r="H38" s="8">
        <v>0</v>
      </c>
      <c r="I38" s="5" t="s">
        <v>172</v>
      </c>
      <c r="J38" s="5" t="s">
        <v>173</v>
      </c>
      <c r="K38" s="5" t="s">
        <v>174</v>
      </c>
      <c r="L38" s="5" t="s">
        <v>212</v>
      </c>
      <c r="M38" s="8">
        <v>13601</v>
      </c>
      <c r="N38" s="5" t="s">
        <v>208</v>
      </c>
    </row>
    <row r="39" spans="1:14" ht="26.4" x14ac:dyDescent="0.3">
      <c r="A39" s="1"/>
      <c r="B39" s="5" t="s">
        <v>285</v>
      </c>
      <c r="C39" s="5" t="s">
        <v>286</v>
      </c>
      <c r="D39" s="5" t="s">
        <v>287</v>
      </c>
      <c r="E39" s="4" t="s">
        <v>169</v>
      </c>
      <c r="F39" s="4" t="s">
        <v>170</v>
      </c>
      <c r="G39" s="6" t="s">
        <v>288</v>
      </c>
      <c r="H39" s="8">
        <v>0</v>
      </c>
      <c r="I39" s="5" t="s">
        <v>172</v>
      </c>
      <c r="J39" s="5" t="s">
        <v>182</v>
      </c>
      <c r="K39" s="5" t="s">
        <v>174</v>
      </c>
      <c r="L39" s="5" t="s">
        <v>207</v>
      </c>
      <c r="M39" s="8">
        <v>21126</v>
      </c>
      <c r="N39" s="5" t="s">
        <v>176</v>
      </c>
    </row>
    <row r="40" spans="1:14" ht="39.6" x14ac:dyDescent="0.3">
      <c r="A40" s="1"/>
      <c r="B40" s="5" t="s">
        <v>289</v>
      </c>
      <c r="C40" s="5" t="s">
        <v>290</v>
      </c>
      <c r="D40" s="5" t="s">
        <v>291</v>
      </c>
      <c r="E40" s="4" t="s">
        <v>216</v>
      </c>
      <c r="F40" s="4" t="s">
        <v>292</v>
      </c>
      <c r="G40" s="6" t="s">
        <v>293</v>
      </c>
      <c r="H40" s="8">
        <v>0</v>
      </c>
      <c r="I40" s="5" t="s">
        <v>172</v>
      </c>
      <c r="J40" s="5" t="s">
        <v>173</v>
      </c>
      <c r="K40" s="5" t="s">
        <v>174</v>
      </c>
      <c r="L40" s="5" t="s">
        <v>193</v>
      </c>
      <c r="M40" s="8">
        <v>1762</v>
      </c>
      <c r="N40" s="5" t="s">
        <v>176</v>
      </c>
    </row>
    <row r="41" spans="1:14" ht="39.6" x14ac:dyDescent="0.3">
      <c r="A41" s="1"/>
      <c r="B41" s="5" t="s">
        <v>289</v>
      </c>
      <c r="C41" s="5" t="s">
        <v>294</v>
      </c>
      <c r="D41" s="5" t="s">
        <v>295</v>
      </c>
      <c r="E41" s="4" t="s">
        <v>169</v>
      </c>
      <c r="F41" s="4" t="s">
        <v>170</v>
      </c>
      <c r="G41" s="6" t="s">
        <v>296</v>
      </c>
      <c r="H41" s="8">
        <v>0</v>
      </c>
      <c r="I41" s="5" t="s">
        <v>172</v>
      </c>
      <c r="J41" s="5" t="s">
        <v>173</v>
      </c>
      <c r="K41" s="5" t="s">
        <v>174</v>
      </c>
      <c r="L41" s="5" t="s">
        <v>175</v>
      </c>
      <c r="M41" s="8">
        <v>14464</v>
      </c>
      <c r="N41" s="5" t="s">
        <v>176</v>
      </c>
    </row>
    <row r="42" spans="1:14" ht="26.4" x14ac:dyDescent="0.3">
      <c r="A42" s="1"/>
      <c r="B42" s="5" t="s">
        <v>297</v>
      </c>
      <c r="C42" s="5" t="s">
        <v>298</v>
      </c>
      <c r="D42" s="5" t="s">
        <v>299</v>
      </c>
      <c r="E42" s="4" t="s">
        <v>169</v>
      </c>
      <c r="F42" s="4" t="s">
        <v>300</v>
      </c>
      <c r="G42" s="6" t="s">
        <v>301</v>
      </c>
      <c r="H42" s="8">
        <v>9</v>
      </c>
      <c r="I42" s="5" t="s">
        <v>222</v>
      </c>
      <c r="J42" s="5" t="s">
        <v>182</v>
      </c>
      <c r="K42" s="5" t="s">
        <v>174</v>
      </c>
      <c r="L42" s="5" t="s">
        <v>207</v>
      </c>
      <c r="M42" s="8">
        <v>193</v>
      </c>
      <c r="N42" s="5" t="s">
        <v>208</v>
      </c>
    </row>
    <row r="43" spans="1:14" ht="39.6" x14ac:dyDescent="0.3">
      <c r="A43" s="1"/>
      <c r="B43" s="5" t="s">
        <v>302</v>
      </c>
      <c r="C43" s="5" t="s">
        <v>303</v>
      </c>
      <c r="D43" s="5" t="s">
        <v>34</v>
      </c>
      <c r="E43" s="4" t="s">
        <v>304</v>
      </c>
      <c r="F43" s="4" t="s">
        <v>305</v>
      </c>
      <c r="G43" s="6" t="s">
        <v>306</v>
      </c>
      <c r="H43" s="8">
        <v>0</v>
      </c>
      <c r="I43" s="5" t="s">
        <v>172</v>
      </c>
      <c r="J43" s="5" t="s">
        <v>173</v>
      </c>
      <c r="K43" s="5" t="s">
        <v>174</v>
      </c>
      <c r="L43" s="5" t="s">
        <v>193</v>
      </c>
      <c r="M43" s="8">
        <v>1416</v>
      </c>
      <c r="N43" s="5" t="s">
        <v>176</v>
      </c>
    </row>
    <row r="44" spans="1:14" ht="39.6" x14ac:dyDescent="0.3">
      <c r="A44" s="1"/>
      <c r="B44" s="5" t="s">
        <v>302</v>
      </c>
      <c r="C44" s="5" t="s">
        <v>307</v>
      </c>
      <c r="D44" s="5" t="s">
        <v>308</v>
      </c>
      <c r="E44" s="4" t="s">
        <v>169</v>
      </c>
      <c r="F44" s="4" t="s">
        <v>170</v>
      </c>
      <c r="G44" s="6" t="s">
        <v>309</v>
      </c>
      <c r="H44" s="8">
        <v>0</v>
      </c>
      <c r="I44" s="5" t="s">
        <v>172</v>
      </c>
      <c r="J44" s="5" t="s">
        <v>182</v>
      </c>
      <c r="K44" s="5" t="s">
        <v>174</v>
      </c>
      <c r="L44" s="5" t="s">
        <v>175</v>
      </c>
      <c r="M44" s="8">
        <v>1736</v>
      </c>
      <c r="N44" s="5" t="s">
        <v>176</v>
      </c>
    </row>
    <row r="45" spans="1:14" ht="79.2" x14ac:dyDescent="0.3">
      <c r="A45" s="1"/>
      <c r="B45" s="5" t="s">
        <v>302</v>
      </c>
      <c r="C45" s="5" t="s">
        <v>307</v>
      </c>
      <c r="D45" s="5" t="s">
        <v>308</v>
      </c>
      <c r="E45" s="4" t="s">
        <v>169</v>
      </c>
      <c r="F45" s="4" t="s">
        <v>170</v>
      </c>
      <c r="G45" s="6" t="s">
        <v>310</v>
      </c>
      <c r="H45" s="8">
        <v>0</v>
      </c>
      <c r="I45" s="5" t="s">
        <v>172</v>
      </c>
      <c r="J45" s="5" t="s">
        <v>182</v>
      </c>
      <c r="K45" s="5" t="s">
        <v>174</v>
      </c>
      <c r="L45" s="5" t="s">
        <v>193</v>
      </c>
      <c r="M45" s="8">
        <v>1736</v>
      </c>
      <c r="N45" s="5" t="s">
        <v>176</v>
      </c>
    </row>
    <row r="46" spans="1:14" x14ac:dyDescent="0.3">
      <c r="A46" s="1"/>
      <c r="B46" s="5" t="s">
        <v>93</v>
      </c>
      <c r="C46" s="5" t="s">
        <v>311</v>
      </c>
      <c r="D46" s="5" t="s">
        <v>41</v>
      </c>
      <c r="E46" s="4" t="s">
        <v>312</v>
      </c>
      <c r="F46" s="4" t="s">
        <v>313</v>
      </c>
      <c r="G46" s="6" t="s">
        <v>314</v>
      </c>
      <c r="H46" s="8">
        <v>0</v>
      </c>
      <c r="I46" s="5" t="s">
        <v>172</v>
      </c>
      <c r="J46" s="5" t="s">
        <v>173</v>
      </c>
      <c r="K46" s="5" t="s">
        <v>174</v>
      </c>
      <c r="L46" s="5" t="s">
        <v>212</v>
      </c>
      <c r="M46" s="8">
        <v>11571</v>
      </c>
      <c r="N46" s="5" t="s">
        <v>208</v>
      </c>
    </row>
    <row r="47" spans="1:14" ht="39.6" x14ac:dyDescent="0.3">
      <c r="A47" s="1"/>
      <c r="B47" s="5" t="s">
        <v>93</v>
      </c>
      <c r="C47" s="5" t="s">
        <v>315</v>
      </c>
      <c r="D47" s="5" t="s">
        <v>41</v>
      </c>
      <c r="E47" s="4" t="s">
        <v>169</v>
      </c>
      <c r="F47" s="4" t="s">
        <v>170</v>
      </c>
      <c r="G47" s="6" t="s">
        <v>316</v>
      </c>
      <c r="H47" s="8">
        <v>0</v>
      </c>
      <c r="I47" s="5" t="s">
        <v>172</v>
      </c>
      <c r="J47" s="5" t="s">
        <v>173</v>
      </c>
      <c r="K47" s="5" t="s">
        <v>174</v>
      </c>
      <c r="L47" s="5" t="s">
        <v>212</v>
      </c>
      <c r="M47" s="8">
        <v>24346</v>
      </c>
      <c r="N47" s="5" t="s">
        <v>208</v>
      </c>
    </row>
    <row r="48" spans="1:14" x14ac:dyDescent="0.3">
      <c r="A48" s="1"/>
      <c r="B48" s="5" t="s">
        <v>317</v>
      </c>
      <c r="C48" s="5" t="s">
        <v>317</v>
      </c>
      <c r="D48" s="5" t="s">
        <v>318</v>
      </c>
      <c r="E48" s="4" t="s">
        <v>169</v>
      </c>
      <c r="F48" s="4" t="s">
        <v>170</v>
      </c>
      <c r="G48" s="6" t="s">
        <v>319</v>
      </c>
      <c r="H48" s="8">
        <v>27.927</v>
      </c>
      <c r="I48" s="5" t="s">
        <v>172</v>
      </c>
      <c r="J48" s="5" t="s">
        <v>182</v>
      </c>
      <c r="K48" s="5" t="s">
        <v>174</v>
      </c>
      <c r="L48" s="5" t="s">
        <v>193</v>
      </c>
      <c r="M48" s="8">
        <v>18187</v>
      </c>
      <c r="N48" s="5" t="s">
        <v>208</v>
      </c>
    </row>
    <row r="49" spans="1:14" ht="26.4" x14ac:dyDescent="0.3">
      <c r="A49" s="1"/>
      <c r="B49" s="5" t="s">
        <v>320</v>
      </c>
      <c r="C49" s="5" t="s">
        <v>321</v>
      </c>
      <c r="D49" s="5" t="s">
        <v>322</v>
      </c>
      <c r="E49" s="4" t="s">
        <v>169</v>
      </c>
      <c r="F49" s="4" t="s">
        <v>170</v>
      </c>
      <c r="G49" s="6" t="s">
        <v>323</v>
      </c>
      <c r="H49" s="8">
        <v>0</v>
      </c>
      <c r="I49" s="5" t="s">
        <v>172</v>
      </c>
      <c r="J49" s="5" t="s">
        <v>173</v>
      </c>
      <c r="K49" s="5" t="s">
        <v>174</v>
      </c>
      <c r="L49" s="5" t="s">
        <v>175</v>
      </c>
      <c r="M49" s="8">
        <v>679</v>
      </c>
      <c r="N49" s="5" t="s">
        <v>176</v>
      </c>
    </row>
    <row r="50" spans="1:14" x14ac:dyDescent="0.3">
      <c r="A50" s="1"/>
      <c r="B50" s="5" t="s">
        <v>324</v>
      </c>
      <c r="C50" s="5" t="s">
        <v>325</v>
      </c>
      <c r="D50" s="5" t="s">
        <v>326</v>
      </c>
      <c r="E50" s="4" t="s">
        <v>327</v>
      </c>
      <c r="F50" s="4" t="s">
        <v>328</v>
      </c>
      <c r="G50" s="6" t="s">
        <v>329</v>
      </c>
      <c r="H50" s="8">
        <v>0</v>
      </c>
      <c r="I50" s="5" t="s">
        <v>172</v>
      </c>
      <c r="J50" s="5" t="s">
        <v>182</v>
      </c>
      <c r="K50" s="5" t="s">
        <v>174</v>
      </c>
      <c r="L50" s="5" t="s">
        <v>207</v>
      </c>
      <c r="M50" s="8">
        <v>300</v>
      </c>
      <c r="N50" s="5" t="s">
        <v>176</v>
      </c>
    </row>
    <row r="51" spans="1:14" ht="39.6" x14ac:dyDescent="0.3">
      <c r="A51" s="1"/>
      <c r="B51" s="5" t="s">
        <v>330</v>
      </c>
      <c r="C51" s="5" t="s">
        <v>331</v>
      </c>
      <c r="D51" s="5" t="s">
        <v>332</v>
      </c>
      <c r="E51" s="4" t="s">
        <v>169</v>
      </c>
      <c r="F51" s="4" t="s">
        <v>170</v>
      </c>
      <c r="G51" s="6" t="s">
        <v>333</v>
      </c>
      <c r="H51" s="8">
        <v>0</v>
      </c>
      <c r="I51" s="5" t="s">
        <v>172</v>
      </c>
      <c r="J51" s="5" t="s">
        <v>182</v>
      </c>
      <c r="K51" s="5" t="s">
        <v>174</v>
      </c>
      <c r="L51" s="5" t="s">
        <v>175</v>
      </c>
      <c r="M51" s="8">
        <v>22979</v>
      </c>
      <c r="N51" s="5" t="s">
        <v>176</v>
      </c>
    </row>
    <row r="52" spans="1:14" ht="26.4" x14ac:dyDescent="0.3">
      <c r="A52" s="1"/>
      <c r="B52" s="5" t="s">
        <v>334</v>
      </c>
      <c r="C52" s="5" t="s">
        <v>335</v>
      </c>
      <c r="D52" s="5" t="s">
        <v>336</v>
      </c>
      <c r="E52" s="4" t="s">
        <v>169</v>
      </c>
      <c r="F52" s="4" t="s">
        <v>170</v>
      </c>
      <c r="G52" s="6" t="s">
        <v>337</v>
      </c>
      <c r="H52" s="8">
        <v>0</v>
      </c>
      <c r="I52" s="5" t="s">
        <v>172</v>
      </c>
      <c r="J52" s="5" t="s">
        <v>182</v>
      </c>
      <c r="K52" s="5" t="s">
        <v>174</v>
      </c>
      <c r="L52" s="5" t="s">
        <v>175</v>
      </c>
      <c r="M52" s="8">
        <v>9946</v>
      </c>
      <c r="N52" s="5" t="s">
        <v>176</v>
      </c>
    </row>
    <row r="53" spans="1:14" x14ac:dyDescent="0.3">
      <c r="A53" s="1"/>
      <c r="B53" s="5" t="s">
        <v>334</v>
      </c>
      <c r="C53" s="5" t="s">
        <v>338</v>
      </c>
      <c r="D53" s="5" t="s">
        <v>339</v>
      </c>
      <c r="E53" s="4" t="s">
        <v>169</v>
      </c>
      <c r="F53" s="4" t="s">
        <v>170</v>
      </c>
      <c r="G53" s="6" t="s">
        <v>340</v>
      </c>
      <c r="H53" s="8">
        <v>0</v>
      </c>
      <c r="I53" s="5" t="s">
        <v>172</v>
      </c>
      <c r="J53" s="5" t="s">
        <v>182</v>
      </c>
      <c r="K53" s="5" t="s">
        <v>174</v>
      </c>
      <c r="L53" s="5" t="s">
        <v>193</v>
      </c>
      <c r="M53" s="8">
        <v>15081</v>
      </c>
      <c r="N53" s="5" t="s">
        <v>176</v>
      </c>
    </row>
    <row r="54" spans="1:14" ht="26.4" x14ac:dyDescent="0.3">
      <c r="A54" s="1"/>
      <c r="B54" s="5" t="s">
        <v>334</v>
      </c>
      <c r="C54" s="5" t="s">
        <v>341</v>
      </c>
      <c r="D54" s="5" t="s">
        <v>342</v>
      </c>
      <c r="E54" s="4" t="s">
        <v>169</v>
      </c>
      <c r="F54" s="4" t="s">
        <v>170</v>
      </c>
      <c r="G54" s="6" t="s">
        <v>343</v>
      </c>
      <c r="H54" s="8">
        <v>0</v>
      </c>
      <c r="I54" s="5" t="s">
        <v>172</v>
      </c>
      <c r="J54" s="5" t="s">
        <v>173</v>
      </c>
      <c r="K54" s="5" t="s">
        <v>174</v>
      </c>
      <c r="L54" s="5" t="s">
        <v>175</v>
      </c>
      <c r="M54" s="8">
        <v>14956</v>
      </c>
      <c r="N54" s="5" t="s">
        <v>176</v>
      </c>
    </row>
    <row r="55" spans="1:14" ht="26.4" x14ac:dyDescent="0.3">
      <c r="A55" s="1"/>
      <c r="B55" s="5" t="s">
        <v>334</v>
      </c>
      <c r="C55" s="5" t="s">
        <v>341</v>
      </c>
      <c r="D55" s="5" t="s">
        <v>342</v>
      </c>
      <c r="E55" s="4" t="s">
        <v>344</v>
      </c>
      <c r="F55" s="4" t="s">
        <v>345</v>
      </c>
      <c r="G55" s="6" t="s">
        <v>346</v>
      </c>
      <c r="H55" s="8">
        <v>0</v>
      </c>
      <c r="I55" s="5" t="s">
        <v>172</v>
      </c>
      <c r="J55" s="5" t="s">
        <v>173</v>
      </c>
      <c r="K55" s="5" t="s">
        <v>174</v>
      </c>
      <c r="L55" s="5" t="s">
        <v>175</v>
      </c>
      <c r="M55" s="8">
        <v>14956</v>
      </c>
      <c r="N55" s="5" t="s">
        <v>176</v>
      </c>
    </row>
    <row r="56" spans="1:14" x14ac:dyDescent="0.3">
      <c r="A56" s="1"/>
      <c r="B56" s="5" t="s">
        <v>334</v>
      </c>
      <c r="C56" s="5" t="s">
        <v>347</v>
      </c>
      <c r="D56" s="5" t="s">
        <v>348</v>
      </c>
      <c r="E56" s="4" t="s">
        <v>349</v>
      </c>
      <c r="F56" s="4" t="s">
        <v>350</v>
      </c>
      <c r="G56" s="6" t="s">
        <v>351</v>
      </c>
      <c r="H56" s="8">
        <v>0</v>
      </c>
      <c r="I56" s="5" t="s">
        <v>172</v>
      </c>
      <c r="J56" s="5" t="s">
        <v>182</v>
      </c>
      <c r="K56" s="5" t="s">
        <v>174</v>
      </c>
      <c r="L56" s="5" t="s">
        <v>193</v>
      </c>
      <c r="M56" s="8">
        <v>11479</v>
      </c>
      <c r="N56" s="5" t="s">
        <v>176</v>
      </c>
    </row>
    <row r="57" spans="1:14" x14ac:dyDescent="0.3">
      <c r="A57" s="1"/>
      <c r="B57" s="5" t="s">
        <v>334</v>
      </c>
      <c r="C57" s="5" t="s">
        <v>347</v>
      </c>
      <c r="D57" s="5" t="s">
        <v>352</v>
      </c>
      <c r="E57" s="4" t="s">
        <v>344</v>
      </c>
      <c r="F57" s="4" t="s">
        <v>345</v>
      </c>
      <c r="G57" s="6" t="s">
        <v>351</v>
      </c>
      <c r="H57" s="8">
        <v>0</v>
      </c>
      <c r="I57" s="5" t="s">
        <v>172</v>
      </c>
      <c r="J57" s="5" t="s">
        <v>182</v>
      </c>
      <c r="K57" s="5" t="s">
        <v>174</v>
      </c>
      <c r="L57" s="5" t="s">
        <v>193</v>
      </c>
      <c r="M57" s="8">
        <v>11480</v>
      </c>
      <c r="N57" s="5" t="s">
        <v>176</v>
      </c>
    </row>
    <row r="58" spans="1:14" x14ac:dyDescent="0.3">
      <c r="A58" s="1"/>
      <c r="B58" s="5" t="s">
        <v>353</v>
      </c>
      <c r="C58" s="5" t="s">
        <v>354</v>
      </c>
      <c r="D58" s="5" t="s">
        <v>355</v>
      </c>
      <c r="E58" s="4" t="s">
        <v>169</v>
      </c>
      <c r="F58" s="4" t="s">
        <v>170</v>
      </c>
      <c r="G58" s="6" t="s">
        <v>356</v>
      </c>
      <c r="H58" s="8">
        <v>0</v>
      </c>
      <c r="I58" s="5" t="s">
        <v>172</v>
      </c>
      <c r="J58" s="5" t="s">
        <v>182</v>
      </c>
      <c r="K58" s="5" t="s">
        <v>174</v>
      </c>
      <c r="L58" s="5" t="s">
        <v>193</v>
      </c>
      <c r="M58" s="8">
        <v>10882</v>
      </c>
      <c r="N58" s="5" t="s">
        <v>176</v>
      </c>
    </row>
    <row r="59" spans="1:14" ht="39.6" x14ac:dyDescent="0.3">
      <c r="A59" s="1"/>
      <c r="B59" s="5" t="s">
        <v>353</v>
      </c>
      <c r="C59" s="5" t="s">
        <v>354</v>
      </c>
      <c r="D59" s="5" t="s">
        <v>357</v>
      </c>
      <c r="E59" s="4" t="s">
        <v>169</v>
      </c>
      <c r="F59" s="4" t="s">
        <v>170</v>
      </c>
      <c r="G59" s="6" t="s">
        <v>358</v>
      </c>
      <c r="H59" s="8">
        <v>0</v>
      </c>
      <c r="I59" s="5" t="s">
        <v>172</v>
      </c>
      <c r="J59" s="5" t="s">
        <v>182</v>
      </c>
      <c r="K59" s="5" t="s">
        <v>174</v>
      </c>
      <c r="L59" s="5" t="s">
        <v>193</v>
      </c>
      <c r="M59" s="8">
        <v>10814</v>
      </c>
      <c r="N59" s="5" t="s">
        <v>176</v>
      </c>
    </row>
    <row r="60" spans="1:14" x14ac:dyDescent="0.3">
      <c r="A60" s="1"/>
      <c r="B60" s="5" t="s">
        <v>50</v>
      </c>
      <c r="C60" s="5" t="s">
        <v>51</v>
      </c>
      <c r="D60" s="5" t="s">
        <v>53</v>
      </c>
      <c r="E60" s="4" t="s">
        <v>359</v>
      </c>
      <c r="F60" s="4" t="s">
        <v>360</v>
      </c>
      <c r="G60" s="6" t="s">
        <v>361</v>
      </c>
      <c r="H60" s="8">
        <v>15</v>
      </c>
      <c r="I60" s="5" t="s">
        <v>222</v>
      </c>
      <c r="J60" s="5" t="s">
        <v>182</v>
      </c>
      <c r="K60" s="5" t="s">
        <v>174</v>
      </c>
      <c r="L60" s="5" t="s">
        <v>175</v>
      </c>
      <c r="M60" s="8">
        <v>18</v>
      </c>
      <c r="N60" s="5" t="s">
        <v>208</v>
      </c>
    </row>
    <row r="61" spans="1:14" x14ac:dyDescent="0.3">
      <c r="A61" s="1"/>
      <c r="B61" s="5" t="s">
        <v>50</v>
      </c>
      <c r="C61" s="5" t="s">
        <v>362</v>
      </c>
      <c r="D61" s="5" t="s">
        <v>53</v>
      </c>
      <c r="E61" s="4" t="s">
        <v>169</v>
      </c>
      <c r="F61" s="4" t="s">
        <v>170</v>
      </c>
      <c r="G61" s="6" t="s">
        <v>363</v>
      </c>
      <c r="H61" s="8">
        <v>65</v>
      </c>
      <c r="I61" s="5" t="s">
        <v>172</v>
      </c>
      <c r="J61" s="5" t="s">
        <v>182</v>
      </c>
      <c r="K61" s="5" t="s">
        <v>174</v>
      </c>
      <c r="L61" s="5" t="s">
        <v>193</v>
      </c>
      <c r="M61" s="8">
        <v>28</v>
      </c>
      <c r="N61" s="5" t="s">
        <v>208</v>
      </c>
    </row>
    <row r="62" spans="1:14" x14ac:dyDescent="0.3">
      <c r="A62" s="1"/>
      <c r="B62" s="5" t="s">
        <v>50</v>
      </c>
      <c r="C62" s="5" t="s">
        <v>362</v>
      </c>
      <c r="D62" s="5" t="s">
        <v>53</v>
      </c>
      <c r="E62" s="4" t="s">
        <v>169</v>
      </c>
      <c r="F62" s="4" t="s">
        <v>170</v>
      </c>
      <c r="G62" s="6" t="s">
        <v>364</v>
      </c>
      <c r="H62" s="8">
        <v>130</v>
      </c>
      <c r="I62" s="5" t="s">
        <v>172</v>
      </c>
      <c r="J62" s="5" t="s">
        <v>182</v>
      </c>
      <c r="K62" s="5" t="s">
        <v>174</v>
      </c>
      <c r="L62" s="5" t="s">
        <v>193</v>
      </c>
      <c r="M62" s="8">
        <v>28</v>
      </c>
      <c r="N62" s="5" t="s">
        <v>208</v>
      </c>
    </row>
    <row r="63" spans="1:14" x14ac:dyDescent="0.3">
      <c r="A63" s="1"/>
      <c r="B63" s="5" t="s">
        <v>365</v>
      </c>
      <c r="C63" s="5" t="s">
        <v>366</v>
      </c>
      <c r="D63" s="5" t="s">
        <v>109</v>
      </c>
      <c r="E63" s="4" t="s">
        <v>169</v>
      </c>
      <c r="F63" s="4" t="s">
        <v>170</v>
      </c>
      <c r="G63" s="6" t="s">
        <v>367</v>
      </c>
      <c r="H63" s="8">
        <v>1.5</v>
      </c>
      <c r="I63" s="5" t="s">
        <v>172</v>
      </c>
      <c r="J63" s="5" t="s">
        <v>182</v>
      </c>
      <c r="K63" s="5" t="s">
        <v>174</v>
      </c>
      <c r="L63" s="5" t="s">
        <v>193</v>
      </c>
      <c r="M63" s="8">
        <v>13300</v>
      </c>
      <c r="N63" s="5" t="s">
        <v>208</v>
      </c>
    </row>
    <row r="64" spans="1:14" ht="26.4" x14ac:dyDescent="0.3">
      <c r="A64" s="1"/>
      <c r="B64" s="5" t="s">
        <v>368</v>
      </c>
      <c r="C64" s="5" t="s">
        <v>369</v>
      </c>
      <c r="D64" s="5" t="s">
        <v>370</v>
      </c>
      <c r="E64" s="4" t="s">
        <v>169</v>
      </c>
      <c r="F64" s="4" t="s">
        <v>170</v>
      </c>
      <c r="G64" s="6" t="s">
        <v>371</v>
      </c>
      <c r="H64" s="8">
        <v>0</v>
      </c>
      <c r="I64" s="5" t="s">
        <v>172</v>
      </c>
      <c r="J64" s="5" t="s">
        <v>173</v>
      </c>
      <c r="K64" s="5" t="s">
        <v>174</v>
      </c>
      <c r="L64" s="5" t="s">
        <v>212</v>
      </c>
      <c r="M64" s="8">
        <v>24831</v>
      </c>
      <c r="N64" s="5" t="s">
        <v>176</v>
      </c>
    </row>
    <row r="65" spans="1:14" ht="26.4" x14ac:dyDescent="0.3">
      <c r="A65" s="1"/>
      <c r="B65" s="5" t="s">
        <v>372</v>
      </c>
      <c r="C65" s="5" t="s">
        <v>373</v>
      </c>
      <c r="D65" s="5" t="s">
        <v>374</v>
      </c>
      <c r="E65" s="4" t="s">
        <v>169</v>
      </c>
      <c r="F65" s="4" t="s">
        <v>170</v>
      </c>
      <c r="G65" s="6" t="s">
        <v>375</v>
      </c>
      <c r="H65" s="8">
        <v>0</v>
      </c>
      <c r="I65" s="5" t="s">
        <v>172</v>
      </c>
      <c r="J65" s="5" t="s">
        <v>173</v>
      </c>
      <c r="K65" s="5" t="s">
        <v>174</v>
      </c>
      <c r="L65" s="5" t="s">
        <v>175</v>
      </c>
      <c r="M65" s="8">
        <v>24124</v>
      </c>
      <c r="N65" s="5" t="s">
        <v>176</v>
      </c>
    </row>
    <row r="66" spans="1:14" ht="26.4" x14ac:dyDescent="0.3">
      <c r="A66" s="1"/>
      <c r="B66" s="5" t="s">
        <v>372</v>
      </c>
      <c r="C66" s="5" t="s">
        <v>376</v>
      </c>
      <c r="D66" s="5" t="s">
        <v>34</v>
      </c>
      <c r="E66" s="4" t="s">
        <v>304</v>
      </c>
      <c r="F66" s="4" t="s">
        <v>305</v>
      </c>
      <c r="G66" s="6" t="s">
        <v>377</v>
      </c>
      <c r="H66" s="8">
        <v>0</v>
      </c>
      <c r="I66" s="5" t="s">
        <v>172</v>
      </c>
      <c r="J66" s="5" t="s">
        <v>173</v>
      </c>
      <c r="K66" s="5" t="s">
        <v>174</v>
      </c>
      <c r="L66" s="5" t="s">
        <v>207</v>
      </c>
      <c r="M66" s="8">
        <v>1420</v>
      </c>
      <c r="N66" s="5" t="s">
        <v>176</v>
      </c>
    </row>
    <row r="67" spans="1:14" x14ac:dyDescent="0.3">
      <c r="A67" s="1"/>
      <c r="B67" s="5" t="s">
        <v>372</v>
      </c>
      <c r="C67" s="5" t="s">
        <v>378</v>
      </c>
      <c r="D67" s="5" t="s">
        <v>379</v>
      </c>
      <c r="E67" s="4" t="s">
        <v>169</v>
      </c>
      <c r="F67" s="4" t="s">
        <v>170</v>
      </c>
      <c r="G67" s="6" t="s">
        <v>380</v>
      </c>
      <c r="H67" s="8">
        <v>0</v>
      </c>
      <c r="I67" s="5" t="s">
        <v>172</v>
      </c>
      <c r="J67" s="5" t="s">
        <v>182</v>
      </c>
      <c r="K67" s="5" t="s">
        <v>174</v>
      </c>
      <c r="L67" s="5" t="s">
        <v>175</v>
      </c>
      <c r="M67" s="8">
        <v>352</v>
      </c>
      <c r="N67" s="5" t="s">
        <v>176</v>
      </c>
    </row>
    <row r="68" spans="1:14" ht="66" x14ac:dyDescent="0.3">
      <c r="A68" s="1"/>
      <c r="B68" s="5" t="s">
        <v>372</v>
      </c>
      <c r="C68" s="5" t="s">
        <v>378</v>
      </c>
      <c r="D68" s="5" t="s">
        <v>381</v>
      </c>
      <c r="E68" s="4" t="s">
        <v>169</v>
      </c>
      <c r="F68" s="4" t="s">
        <v>170</v>
      </c>
      <c r="G68" s="6" t="s">
        <v>382</v>
      </c>
      <c r="H68" s="8">
        <v>0</v>
      </c>
      <c r="I68" s="5" t="s">
        <v>172</v>
      </c>
      <c r="J68" s="5" t="s">
        <v>182</v>
      </c>
      <c r="K68" s="5" t="s">
        <v>174</v>
      </c>
      <c r="L68" s="5" t="s">
        <v>175</v>
      </c>
      <c r="M68" s="8">
        <v>8939</v>
      </c>
      <c r="N68" s="5" t="s">
        <v>176</v>
      </c>
    </row>
    <row r="69" spans="1:14" ht="105.6" x14ac:dyDescent="0.3">
      <c r="A69" s="1"/>
      <c r="B69" s="5" t="s">
        <v>372</v>
      </c>
      <c r="C69" s="5" t="s">
        <v>307</v>
      </c>
      <c r="D69" s="5" t="s">
        <v>34</v>
      </c>
      <c r="E69" s="4" t="s">
        <v>304</v>
      </c>
      <c r="F69" s="4" t="s">
        <v>305</v>
      </c>
      <c r="G69" s="6" t="s">
        <v>383</v>
      </c>
      <c r="H69" s="8">
        <v>0</v>
      </c>
      <c r="I69" s="5" t="s">
        <v>172</v>
      </c>
      <c r="J69" s="5" t="s">
        <v>173</v>
      </c>
      <c r="K69" s="5" t="s">
        <v>174</v>
      </c>
      <c r="L69" s="5" t="s">
        <v>175</v>
      </c>
      <c r="M69" s="8">
        <v>375</v>
      </c>
      <c r="N69" s="5" t="s">
        <v>176</v>
      </c>
    </row>
    <row r="70" spans="1:14" ht="26.4" x14ac:dyDescent="0.3">
      <c r="A70" s="1"/>
      <c r="B70" s="5" t="s">
        <v>372</v>
      </c>
      <c r="C70" s="5" t="s">
        <v>384</v>
      </c>
      <c r="D70" s="5" t="s">
        <v>385</v>
      </c>
      <c r="E70" s="4" t="s">
        <v>304</v>
      </c>
      <c r="F70" s="4" t="s">
        <v>229</v>
      </c>
      <c r="G70" s="6" t="s">
        <v>386</v>
      </c>
      <c r="H70" s="8">
        <v>0</v>
      </c>
      <c r="I70" s="5" t="s">
        <v>172</v>
      </c>
      <c r="J70" s="5" t="s">
        <v>182</v>
      </c>
      <c r="K70" s="5" t="s">
        <v>174</v>
      </c>
      <c r="L70" s="5" t="s">
        <v>207</v>
      </c>
      <c r="M70" s="8">
        <v>13378</v>
      </c>
      <c r="N70" s="5" t="s">
        <v>176</v>
      </c>
    </row>
    <row r="71" spans="1:14" ht="26.4" x14ac:dyDescent="0.3">
      <c r="A71" s="1"/>
      <c r="B71" s="5" t="s">
        <v>372</v>
      </c>
      <c r="C71" s="5" t="s">
        <v>387</v>
      </c>
      <c r="D71" s="5" t="s">
        <v>388</v>
      </c>
      <c r="E71" s="4" t="s">
        <v>169</v>
      </c>
      <c r="F71" s="4" t="s">
        <v>170</v>
      </c>
      <c r="G71" s="6" t="s">
        <v>389</v>
      </c>
      <c r="H71" s="8">
        <v>0</v>
      </c>
      <c r="I71" s="5" t="s">
        <v>172</v>
      </c>
      <c r="J71" s="5" t="s">
        <v>173</v>
      </c>
      <c r="K71" s="5" t="s">
        <v>174</v>
      </c>
      <c r="L71" s="5" t="s">
        <v>175</v>
      </c>
      <c r="M71" s="8">
        <v>23258</v>
      </c>
      <c r="N71" s="5" t="s">
        <v>176</v>
      </c>
    </row>
    <row r="72" spans="1:14" ht="26.4" x14ac:dyDescent="0.3">
      <c r="A72" s="1"/>
      <c r="B72" s="5" t="s">
        <v>372</v>
      </c>
      <c r="C72" s="5" t="s">
        <v>390</v>
      </c>
      <c r="D72" s="5" t="s">
        <v>391</v>
      </c>
      <c r="E72" s="4" t="s">
        <v>169</v>
      </c>
      <c r="F72" s="4" t="s">
        <v>170</v>
      </c>
      <c r="G72" s="6" t="s">
        <v>392</v>
      </c>
      <c r="H72" s="8">
        <v>0</v>
      </c>
      <c r="I72" s="5" t="s">
        <v>172</v>
      </c>
      <c r="J72" s="5" t="s">
        <v>182</v>
      </c>
      <c r="K72" s="5" t="s">
        <v>174</v>
      </c>
      <c r="L72" s="5" t="s">
        <v>175</v>
      </c>
      <c r="M72" s="8">
        <v>853</v>
      </c>
      <c r="N72" s="5" t="s">
        <v>176</v>
      </c>
    </row>
    <row r="73" spans="1:14" ht="39.6" x14ac:dyDescent="0.3">
      <c r="A73" s="1"/>
      <c r="B73" s="5" t="s">
        <v>372</v>
      </c>
      <c r="C73" s="5" t="s">
        <v>393</v>
      </c>
      <c r="D73" s="5" t="s">
        <v>34</v>
      </c>
      <c r="E73" s="4" t="s">
        <v>304</v>
      </c>
      <c r="F73" s="4" t="s">
        <v>305</v>
      </c>
      <c r="G73" s="6" t="s">
        <v>394</v>
      </c>
      <c r="H73" s="8">
        <v>0</v>
      </c>
      <c r="I73" s="5" t="s">
        <v>172</v>
      </c>
      <c r="J73" s="5" t="s">
        <v>173</v>
      </c>
      <c r="K73" s="5" t="s">
        <v>174</v>
      </c>
      <c r="L73" s="5" t="s">
        <v>193</v>
      </c>
      <c r="M73" s="8">
        <v>1419</v>
      </c>
      <c r="N73" s="5" t="s">
        <v>176</v>
      </c>
    </row>
    <row r="74" spans="1:14" ht="52.8" x14ac:dyDescent="0.3">
      <c r="A74" s="1"/>
      <c r="B74" s="5" t="s">
        <v>372</v>
      </c>
      <c r="C74" s="5" t="s">
        <v>395</v>
      </c>
      <c r="D74" s="5" t="s">
        <v>396</v>
      </c>
      <c r="E74" s="4" t="s">
        <v>169</v>
      </c>
      <c r="F74" s="4" t="s">
        <v>170</v>
      </c>
      <c r="G74" s="6" t="s">
        <v>397</v>
      </c>
      <c r="H74" s="8">
        <v>0</v>
      </c>
      <c r="I74" s="5" t="s">
        <v>172</v>
      </c>
      <c r="J74" s="5" t="s">
        <v>182</v>
      </c>
      <c r="K74" s="5" t="s">
        <v>174</v>
      </c>
      <c r="L74" s="5" t="s">
        <v>175</v>
      </c>
      <c r="M74" s="8">
        <v>834</v>
      </c>
      <c r="N74" s="5" t="s">
        <v>176</v>
      </c>
    </row>
    <row r="75" spans="1:14" ht="52.8" x14ac:dyDescent="0.3">
      <c r="A75" s="1"/>
      <c r="B75" s="5" t="s">
        <v>372</v>
      </c>
      <c r="C75" s="5" t="s">
        <v>395</v>
      </c>
      <c r="D75" s="5" t="s">
        <v>398</v>
      </c>
      <c r="E75" s="4" t="s">
        <v>169</v>
      </c>
      <c r="F75" s="4" t="s">
        <v>170</v>
      </c>
      <c r="G75" s="6" t="s">
        <v>399</v>
      </c>
      <c r="H75" s="8">
        <v>0</v>
      </c>
      <c r="I75" s="5" t="s">
        <v>172</v>
      </c>
      <c r="J75" s="5" t="s">
        <v>182</v>
      </c>
      <c r="K75" s="5" t="s">
        <v>174</v>
      </c>
      <c r="L75" s="5" t="s">
        <v>175</v>
      </c>
      <c r="M75" s="8">
        <v>9267</v>
      </c>
      <c r="N75" s="5" t="s">
        <v>176</v>
      </c>
    </row>
    <row r="76" spans="1:14" ht="52.8" x14ac:dyDescent="0.3">
      <c r="A76" s="1"/>
      <c r="B76" s="5" t="s">
        <v>372</v>
      </c>
      <c r="C76" s="5" t="s">
        <v>395</v>
      </c>
      <c r="D76" s="5" t="s">
        <v>400</v>
      </c>
      <c r="E76" s="4" t="s">
        <v>169</v>
      </c>
      <c r="F76" s="4" t="s">
        <v>170</v>
      </c>
      <c r="G76" s="6" t="s">
        <v>401</v>
      </c>
      <c r="H76" s="8">
        <v>0</v>
      </c>
      <c r="I76" s="5" t="s">
        <v>172</v>
      </c>
      <c r="J76" s="5" t="s">
        <v>173</v>
      </c>
      <c r="K76" s="5" t="s">
        <v>174</v>
      </c>
      <c r="L76" s="5" t="s">
        <v>175</v>
      </c>
      <c r="M76" s="8">
        <v>8941</v>
      </c>
      <c r="N76" s="5" t="s">
        <v>176</v>
      </c>
    </row>
    <row r="77" spans="1:14" ht="39.6" x14ac:dyDescent="0.3">
      <c r="A77" s="1"/>
      <c r="B77" s="5" t="s">
        <v>372</v>
      </c>
      <c r="C77" s="5" t="s">
        <v>402</v>
      </c>
      <c r="D77" s="5" t="s">
        <v>403</v>
      </c>
      <c r="E77" s="4" t="s">
        <v>169</v>
      </c>
      <c r="F77" s="4" t="s">
        <v>170</v>
      </c>
      <c r="G77" s="6" t="s">
        <v>404</v>
      </c>
      <c r="H77" s="8">
        <v>0</v>
      </c>
      <c r="I77" s="5" t="s">
        <v>172</v>
      </c>
      <c r="J77" s="5" t="s">
        <v>173</v>
      </c>
      <c r="K77" s="5" t="s">
        <v>174</v>
      </c>
      <c r="L77" s="5" t="s">
        <v>175</v>
      </c>
      <c r="M77" s="8">
        <v>1987</v>
      </c>
      <c r="N77" s="5" t="s">
        <v>176</v>
      </c>
    </row>
    <row r="78" spans="1:14" ht="26.4" x14ac:dyDescent="0.3">
      <c r="A78" s="1"/>
      <c r="B78" s="5" t="s">
        <v>372</v>
      </c>
      <c r="C78" s="5" t="s">
        <v>405</v>
      </c>
      <c r="D78" s="5" t="s">
        <v>406</v>
      </c>
      <c r="E78" s="4" t="s">
        <v>169</v>
      </c>
      <c r="F78" s="4" t="s">
        <v>170</v>
      </c>
      <c r="G78" s="6" t="s">
        <v>407</v>
      </c>
      <c r="H78" s="8">
        <v>0</v>
      </c>
      <c r="I78" s="5" t="s">
        <v>172</v>
      </c>
      <c r="J78" s="5" t="s">
        <v>173</v>
      </c>
      <c r="K78" s="5" t="s">
        <v>174</v>
      </c>
      <c r="L78" s="5" t="s">
        <v>175</v>
      </c>
      <c r="M78" s="8">
        <v>24318</v>
      </c>
      <c r="N78" s="5" t="s">
        <v>176</v>
      </c>
    </row>
    <row r="79" spans="1:14" ht="39.6" x14ac:dyDescent="0.3">
      <c r="A79" s="1"/>
      <c r="B79" s="5" t="s">
        <v>372</v>
      </c>
      <c r="C79" s="5" t="s">
        <v>408</v>
      </c>
      <c r="D79" s="5" t="s">
        <v>409</v>
      </c>
      <c r="E79" s="4" t="s">
        <v>169</v>
      </c>
      <c r="F79" s="4" t="s">
        <v>170</v>
      </c>
      <c r="G79" s="6" t="s">
        <v>410</v>
      </c>
      <c r="H79" s="8">
        <v>0</v>
      </c>
      <c r="I79" s="5" t="s">
        <v>172</v>
      </c>
      <c r="J79" s="5" t="s">
        <v>182</v>
      </c>
      <c r="K79" s="5" t="s">
        <v>174</v>
      </c>
      <c r="L79" s="5" t="s">
        <v>175</v>
      </c>
      <c r="M79" s="8">
        <v>8680</v>
      </c>
      <c r="N79" s="5" t="s">
        <v>176</v>
      </c>
    </row>
    <row r="80" spans="1:14" ht="66" x14ac:dyDescent="0.3">
      <c r="A80" s="1"/>
      <c r="B80" s="5" t="s">
        <v>372</v>
      </c>
      <c r="C80" s="5" t="s">
        <v>408</v>
      </c>
      <c r="D80" s="5" t="s">
        <v>409</v>
      </c>
      <c r="E80" s="4" t="s">
        <v>169</v>
      </c>
      <c r="F80" s="4" t="s">
        <v>170</v>
      </c>
      <c r="G80" s="6" t="s">
        <v>411</v>
      </c>
      <c r="H80" s="8">
        <v>0</v>
      </c>
      <c r="I80" s="5" t="s">
        <v>172</v>
      </c>
      <c r="J80" s="5" t="s">
        <v>182</v>
      </c>
      <c r="K80" s="5" t="s">
        <v>174</v>
      </c>
      <c r="L80" s="5" t="s">
        <v>175</v>
      </c>
      <c r="M80" s="8">
        <v>8680</v>
      </c>
      <c r="N80" s="5" t="s">
        <v>176</v>
      </c>
    </row>
    <row r="81" spans="1:14" ht="26.4" x14ac:dyDescent="0.3">
      <c r="A81" s="1"/>
      <c r="B81" s="5" t="s">
        <v>372</v>
      </c>
      <c r="C81" s="5" t="s">
        <v>412</v>
      </c>
      <c r="D81" s="5" t="s">
        <v>413</v>
      </c>
      <c r="E81" s="4" t="s">
        <v>304</v>
      </c>
      <c r="F81" s="4" t="s">
        <v>229</v>
      </c>
      <c r="G81" s="6" t="s">
        <v>414</v>
      </c>
      <c r="H81" s="8">
        <v>0</v>
      </c>
      <c r="I81" s="5" t="s">
        <v>172</v>
      </c>
      <c r="J81" s="5" t="s">
        <v>182</v>
      </c>
      <c r="K81" s="5" t="s">
        <v>174</v>
      </c>
      <c r="L81" s="5" t="s">
        <v>193</v>
      </c>
      <c r="M81" s="8">
        <v>732</v>
      </c>
      <c r="N81" s="5" t="s">
        <v>176</v>
      </c>
    </row>
    <row r="82" spans="1:14" x14ac:dyDescent="0.3">
      <c r="A82" s="1"/>
      <c r="B82" s="5" t="s">
        <v>372</v>
      </c>
      <c r="C82" s="5" t="s">
        <v>415</v>
      </c>
      <c r="D82" s="5" t="s">
        <v>34</v>
      </c>
      <c r="E82" s="4" t="s">
        <v>169</v>
      </c>
      <c r="F82" s="4" t="s">
        <v>170</v>
      </c>
      <c r="G82" s="6" t="s">
        <v>416</v>
      </c>
      <c r="H82" s="8">
        <v>0</v>
      </c>
      <c r="I82" s="5" t="s">
        <v>172</v>
      </c>
      <c r="J82" s="5" t="s">
        <v>173</v>
      </c>
      <c r="K82" s="5" t="s">
        <v>174</v>
      </c>
      <c r="L82" s="5" t="s">
        <v>175</v>
      </c>
      <c r="M82" s="8">
        <v>1422</v>
      </c>
      <c r="N82" s="5" t="s">
        <v>176</v>
      </c>
    </row>
    <row r="83" spans="1:14" ht="26.4" x14ac:dyDescent="0.3">
      <c r="A83" s="1"/>
      <c r="B83" s="5" t="s">
        <v>372</v>
      </c>
      <c r="C83" s="5" t="s">
        <v>415</v>
      </c>
      <c r="D83" s="5" t="s">
        <v>417</v>
      </c>
      <c r="E83" s="4" t="s">
        <v>169</v>
      </c>
      <c r="F83" s="4" t="s">
        <v>170</v>
      </c>
      <c r="G83" s="6" t="s">
        <v>418</v>
      </c>
      <c r="H83" s="8">
        <v>0</v>
      </c>
      <c r="I83" s="5" t="s">
        <v>172</v>
      </c>
      <c r="J83" s="5" t="s">
        <v>173</v>
      </c>
      <c r="K83" s="5" t="s">
        <v>174</v>
      </c>
      <c r="L83" s="5" t="s">
        <v>175</v>
      </c>
      <c r="M83" s="8">
        <v>1941</v>
      </c>
      <c r="N83" s="5" t="s">
        <v>176</v>
      </c>
    </row>
    <row r="84" spans="1:14" ht="26.4" x14ac:dyDescent="0.3">
      <c r="A84" s="1"/>
      <c r="B84" s="5" t="s">
        <v>372</v>
      </c>
      <c r="C84" s="5" t="s">
        <v>419</v>
      </c>
      <c r="D84" s="5" t="s">
        <v>420</v>
      </c>
      <c r="E84" s="4" t="s">
        <v>421</v>
      </c>
      <c r="F84" s="4" t="s">
        <v>170</v>
      </c>
      <c r="G84" s="6" t="s">
        <v>422</v>
      </c>
      <c r="H84" s="8">
        <v>0</v>
      </c>
      <c r="I84" s="5" t="s">
        <v>172</v>
      </c>
      <c r="J84" s="5" t="s">
        <v>182</v>
      </c>
      <c r="K84" s="5" t="s">
        <v>174</v>
      </c>
      <c r="L84" s="5" t="s">
        <v>207</v>
      </c>
      <c r="M84" s="8">
        <v>13380</v>
      </c>
      <c r="N84" s="5" t="s">
        <v>176</v>
      </c>
    </row>
    <row r="85" spans="1:14" ht="39.6" x14ac:dyDescent="0.3">
      <c r="A85" s="1"/>
      <c r="B85" s="5" t="s">
        <v>372</v>
      </c>
      <c r="C85" s="5" t="s">
        <v>419</v>
      </c>
      <c r="D85" s="5" t="s">
        <v>420</v>
      </c>
      <c r="E85" s="4" t="s">
        <v>304</v>
      </c>
      <c r="F85" s="4" t="s">
        <v>305</v>
      </c>
      <c r="G85" s="6" t="s">
        <v>423</v>
      </c>
      <c r="H85" s="8">
        <v>0</v>
      </c>
      <c r="I85" s="5" t="s">
        <v>172</v>
      </c>
      <c r="J85" s="5" t="s">
        <v>182</v>
      </c>
      <c r="K85" s="5" t="s">
        <v>174</v>
      </c>
      <c r="L85" s="5" t="s">
        <v>207</v>
      </c>
      <c r="M85" s="8">
        <v>13380</v>
      </c>
      <c r="N85" s="5" t="s">
        <v>176</v>
      </c>
    </row>
    <row r="86" spans="1:14" ht="39.6" x14ac:dyDescent="0.3">
      <c r="A86" s="1"/>
      <c r="B86" s="5" t="s">
        <v>372</v>
      </c>
      <c r="C86" s="5" t="s">
        <v>424</v>
      </c>
      <c r="D86" s="5" t="s">
        <v>425</v>
      </c>
      <c r="E86" s="4" t="s">
        <v>169</v>
      </c>
      <c r="F86" s="4" t="s">
        <v>170</v>
      </c>
      <c r="G86" s="6" t="s">
        <v>426</v>
      </c>
      <c r="H86" s="8">
        <v>0</v>
      </c>
      <c r="I86" s="5" t="s">
        <v>172</v>
      </c>
      <c r="J86" s="5" t="s">
        <v>173</v>
      </c>
      <c r="K86" s="5" t="s">
        <v>174</v>
      </c>
      <c r="L86" s="5" t="s">
        <v>175</v>
      </c>
      <c r="M86" s="8">
        <v>1110</v>
      </c>
      <c r="N86" s="5" t="s">
        <v>176</v>
      </c>
    </row>
    <row r="87" spans="1:14" ht="26.4" x14ac:dyDescent="0.3">
      <c r="A87" s="1"/>
      <c r="B87" s="5" t="s">
        <v>427</v>
      </c>
      <c r="C87" s="5" t="s">
        <v>428</v>
      </c>
      <c r="D87" s="5" t="s">
        <v>429</v>
      </c>
      <c r="E87" s="4" t="s">
        <v>430</v>
      </c>
      <c r="F87" s="4" t="s">
        <v>431</v>
      </c>
      <c r="G87" s="6" t="s">
        <v>432</v>
      </c>
      <c r="H87" s="8">
        <v>0</v>
      </c>
      <c r="I87" s="5" t="s">
        <v>172</v>
      </c>
      <c r="J87" s="5" t="s">
        <v>182</v>
      </c>
      <c r="K87" s="5" t="s">
        <v>174</v>
      </c>
      <c r="L87" s="5" t="s">
        <v>175</v>
      </c>
      <c r="M87" s="8">
        <v>12348</v>
      </c>
      <c r="N87" s="5" t="s">
        <v>176</v>
      </c>
    </row>
    <row r="88" spans="1:14" ht="26.4" x14ac:dyDescent="0.3">
      <c r="A88" s="1"/>
      <c r="B88" s="5" t="s">
        <v>427</v>
      </c>
      <c r="C88" s="5" t="s">
        <v>428</v>
      </c>
      <c r="D88" s="5" t="s">
        <v>433</v>
      </c>
      <c r="E88" s="4" t="s">
        <v>431</v>
      </c>
      <c r="F88" s="4" t="s">
        <v>434</v>
      </c>
      <c r="G88" s="6" t="s">
        <v>432</v>
      </c>
      <c r="H88" s="8">
        <v>0</v>
      </c>
      <c r="I88" s="5" t="s">
        <v>172</v>
      </c>
      <c r="J88" s="5" t="s">
        <v>182</v>
      </c>
      <c r="K88" s="5" t="s">
        <v>174</v>
      </c>
      <c r="L88" s="5" t="s">
        <v>175</v>
      </c>
      <c r="M88" s="8">
        <v>20596</v>
      </c>
      <c r="N88" s="5" t="s">
        <v>176</v>
      </c>
    </row>
    <row r="89" spans="1:14" ht="26.4" x14ac:dyDescent="0.3">
      <c r="A89" s="1"/>
      <c r="B89" s="5" t="s">
        <v>435</v>
      </c>
      <c r="C89" s="5" t="s">
        <v>436</v>
      </c>
      <c r="D89" s="5" t="s">
        <v>437</v>
      </c>
      <c r="E89" s="4" t="s">
        <v>438</v>
      </c>
      <c r="F89" s="4" t="s">
        <v>439</v>
      </c>
      <c r="G89" s="6" t="s">
        <v>440</v>
      </c>
      <c r="H89" s="8">
        <v>0</v>
      </c>
      <c r="I89" s="5" t="s">
        <v>172</v>
      </c>
      <c r="J89" s="5" t="s">
        <v>182</v>
      </c>
      <c r="K89" s="5" t="s">
        <v>174</v>
      </c>
      <c r="L89" s="5" t="s">
        <v>207</v>
      </c>
      <c r="M89" s="8">
        <v>1242</v>
      </c>
      <c r="N89" s="5" t="s">
        <v>176</v>
      </c>
    </row>
    <row r="90" spans="1:14" x14ac:dyDescent="0.3">
      <c r="A90" s="1"/>
      <c r="B90" s="5" t="s">
        <v>138</v>
      </c>
      <c r="C90" s="5" t="s">
        <v>441</v>
      </c>
      <c r="D90" s="5" t="s">
        <v>109</v>
      </c>
      <c r="E90" s="4" t="s">
        <v>442</v>
      </c>
      <c r="F90" s="4" t="s">
        <v>170</v>
      </c>
      <c r="G90" s="6" t="s">
        <v>443</v>
      </c>
      <c r="H90" s="8">
        <v>22</v>
      </c>
      <c r="I90" s="5" t="s">
        <v>211</v>
      </c>
      <c r="J90" s="5" t="s">
        <v>182</v>
      </c>
      <c r="K90" s="5" t="s">
        <v>174</v>
      </c>
      <c r="L90" s="5" t="s">
        <v>193</v>
      </c>
      <c r="M90" s="8">
        <v>56</v>
      </c>
      <c r="N90" s="5" t="s">
        <v>208</v>
      </c>
    </row>
    <row r="91" spans="1:14" x14ac:dyDescent="0.3">
      <c r="A91" s="1"/>
      <c r="B91" s="5" t="s">
        <v>138</v>
      </c>
      <c r="C91" s="5" t="s">
        <v>444</v>
      </c>
      <c r="D91" s="5" t="s">
        <v>41</v>
      </c>
      <c r="E91" s="4" t="s">
        <v>169</v>
      </c>
      <c r="F91" s="4" t="s">
        <v>170</v>
      </c>
      <c r="G91" s="6" t="s">
        <v>445</v>
      </c>
      <c r="H91" s="8">
        <v>0</v>
      </c>
      <c r="I91" s="5" t="s">
        <v>172</v>
      </c>
      <c r="J91" s="5" t="s">
        <v>173</v>
      </c>
      <c r="K91" s="5" t="s">
        <v>174</v>
      </c>
      <c r="L91" s="5" t="s">
        <v>193</v>
      </c>
      <c r="M91" s="8">
        <v>14964</v>
      </c>
      <c r="N91" s="5" t="s">
        <v>208</v>
      </c>
    </row>
    <row r="92" spans="1:14" ht="26.4" x14ac:dyDescent="0.3">
      <c r="A92" s="1"/>
      <c r="B92" s="5" t="s">
        <v>138</v>
      </c>
      <c r="C92" s="5" t="s">
        <v>446</v>
      </c>
      <c r="D92" s="5" t="s">
        <v>114</v>
      </c>
      <c r="E92" s="4" t="s">
        <v>169</v>
      </c>
      <c r="F92" s="4" t="s">
        <v>170</v>
      </c>
      <c r="G92" s="6" t="s">
        <v>447</v>
      </c>
      <c r="H92" s="8">
        <v>11</v>
      </c>
      <c r="I92" s="5" t="s">
        <v>172</v>
      </c>
      <c r="J92" s="5" t="s">
        <v>182</v>
      </c>
      <c r="K92" s="5" t="s">
        <v>174</v>
      </c>
      <c r="L92" s="5" t="s">
        <v>193</v>
      </c>
      <c r="M92" s="8">
        <v>42</v>
      </c>
      <c r="N92" s="5" t="s">
        <v>208</v>
      </c>
    </row>
    <row r="93" spans="1:14" ht="26.4" x14ac:dyDescent="0.3">
      <c r="A93" s="1"/>
      <c r="B93" s="5" t="s">
        <v>138</v>
      </c>
      <c r="C93" s="5" t="s">
        <v>448</v>
      </c>
      <c r="D93" s="5" t="s">
        <v>449</v>
      </c>
      <c r="E93" s="4" t="s">
        <v>169</v>
      </c>
      <c r="F93" s="4" t="s">
        <v>170</v>
      </c>
      <c r="G93" s="6" t="s">
        <v>450</v>
      </c>
      <c r="H93" s="8">
        <v>0</v>
      </c>
      <c r="I93" s="5" t="s">
        <v>172</v>
      </c>
      <c r="J93" s="5" t="s">
        <v>182</v>
      </c>
      <c r="K93" s="5" t="s">
        <v>174</v>
      </c>
      <c r="L93" s="5" t="s">
        <v>175</v>
      </c>
      <c r="M93" s="8">
        <v>680</v>
      </c>
      <c r="N93" s="5" t="s">
        <v>176</v>
      </c>
    </row>
    <row r="94" spans="1:14" x14ac:dyDescent="0.3">
      <c r="A94" s="1"/>
      <c r="B94" s="5" t="s">
        <v>144</v>
      </c>
      <c r="C94" s="5" t="s">
        <v>451</v>
      </c>
      <c r="D94" s="5" t="s">
        <v>41</v>
      </c>
      <c r="E94" s="4" t="s">
        <v>169</v>
      </c>
      <c r="F94" s="4" t="s">
        <v>170</v>
      </c>
      <c r="G94" s="6" t="s">
        <v>452</v>
      </c>
      <c r="H94" s="8">
        <v>0</v>
      </c>
      <c r="I94" s="5" t="s">
        <v>172</v>
      </c>
      <c r="J94" s="5" t="s">
        <v>173</v>
      </c>
      <c r="K94" s="5" t="s">
        <v>174</v>
      </c>
      <c r="L94" s="5" t="s">
        <v>175</v>
      </c>
      <c r="M94" s="8">
        <v>258</v>
      </c>
      <c r="N94" s="5" t="s">
        <v>208</v>
      </c>
    </row>
    <row r="95" spans="1:14" ht="26.4" x14ac:dyDescent="0.3">
      <c r="A95" s="1"/>
      <c r="B95" s="5" t="s">
        <v>453</v>
      </c>
      <c r="C95" s="5" t="s">
        <v>454</v>
      </c>
      <c r="D95" s="5" t="s">
        <v>455</v>
      </c>
      <c r="E95" s="4" t="s">
        <v>169</v>
      </c>
      <c r="F95" s="4" t="s">
        <v>170</v>
      </c>
      <c r="G95" s="6" t="s">
        <v>456</v>
      </c>
      <c r="H95" s="8">
        <v>0</v>
      </c>
      <c r="I95" s="5" t="s">
        <v>172</v>
      </c>
      <c r="J95" s="5" t="s">
        <v>173</v>
      </c>
      <c r="K95" s="5" t="s">
        <v>174</v>
      </c>
      <c r="L95" s="5" t="s">
        <v>193</v>
      </c>
      <c r="M95" s="8">
        <v>21644</v>
      </c>
      <c r="N95" s="5" t="s">
        <v>176</v>
      </c>
    </row>
    <row r="96" spans="1:14" ht="52.8" x14ac:dyDescent="0.3">
      <c r="A96" s="1"/>
      <c r="B96" s="5" t="s">
        <v>457</v>
      </c>
      <c r="C96" s="5" t="s">
        <v>458</v>
      </c>
      <c r="D96" s="5" t="s">
        <v>459</v>
      </c>
      <c r="E96" s="4" t="s">
        <v>169</v>
      </c>
      <c r="F96" s="4" t="s">
        <v>170</v>
      </c>
      <c r="G96" s="6" t="s">
        <v>460</v>
      </c>
      <c r="H96" s="8">
        <v>0</v>
      </c>
      <c r="I96" s="5" t="s">
        <v>172</v>
      </c>
      <c r="J96" s="5" t="s">
        <v>173</v>
      </c>
      <c r="K96" s="5" t="s">
        <v>174</v>
      </c>
      <c r="L96" s="5" t="s">
        <v>175</v>
      </c>
      <c r="M96" s="8">
        <v>22626</v>
      </c>
      <c r="N96" s="5" t="s">
        <v>176</v>
      </c>
    </row>
    <row r="97" spans="1:14" ht="26.4" x14ac:dyDescent="0.3">
      <c r="A97" s="1"/>
      <c r="B97" s="5" t="s">
        <v>457</v>
      </c>
      <c r="C97" s="5" t="s">
        <v>458</v>
      </c>
      <c r="D97" s="5" t="s">
        <v>461</v>
      </c>
      <c r="E97" s="4" t="s">
        <v>169</v>
      </c>
      <c r="F97" s="4" t="s">
        <v>170</v>
      </c>
      <c r="G97" s="6" t="s">
        <v>462</v>
      </c>
      <c r="H97" s="8">
        <v>0</v>
      </c>
      <c r="I97" s="5" t="s">
        <v>172</v>
      </c>
      <c r="J97" s="5" t="s">
        <v>182</v>
      </c>
      <c r="K97" s="5" t="s">
        <v>174</v>
      </c>
      <c r="L97" s="5" t="s">
        <v>175</v>
      </c>
      <c r="M97" s="8">
        <v>22636</v>
      </c>
      <c r="N97" s="5" t="s">
        <v>176</v>
      </c>
    </row>
    <row r="98" spans="1:14" ht="66" x14ac:dyDescent="0.3">
      <c r="A98" s="1"/>
      <c r="B98" s="5" t="s">
        <v>457</v>
      </c>
      <c r="C98" s="5" t="s">
        <v>463</v>
      </c>
      <c r="D98" s="5" t="s">
        <v>34</v>
      </c>
      <c r="E98" s="4" t="s">
        <v>464</v>
      </c>
      <c r="F98" s="4" t="s">
        <v>305</v>
      </c>
      <c r="G98" s="6" t="s">
        <v>465</v>
      </c>
      <c r="H98" s="8">
        <v>0</v>
      </c>
      <c r="I98" s="5" t="s">
        <v>172</v>
      </c>
      <c r="J98" s="5" t="s">
        <v>173</v>
      </c>
      <c r="K98" s="5" t="s">
        <v>174</v>
      </c>
      <c r="L98" s="5" t="s">
        <v>207</v>
      </c>
      <c r="M98" s="8">
        <v>11356</v>
      </c>
      <c r="N98" s="5" t="s">
        <v>176</v>
      </c>
    </row>
    <row r="99" spans="1:14" ht="26.4" x14ac:dyDescent="0.3">
      <c r="A99" s="1"/>
      <c r="B99" s="5" t="s">
        <v>457</v>
      </c>
      <c r="C99" s="5" t="s">
        <v>463</v>
      </c>
      <c r="D99" s="5" t="s">
        <v>466</v>
      </c>
      <c r="E99" s="4" t="s">
        <v>467</v>
      </c>
      <c r="F99" s="4" t="s">
        <v>170</v>
      </c>
      <c r="G99" s="6" t="s">
        <v>468</v>
      </c>
      <c r="H99" s="8">
        <v>0</v>
      </c>
      <c r="I99" s="5" t="s">
        <v>172</v>
      </c>
      <c r="J99" s="5" t="s">
        <v>182</v>
      </c>
      <c r="K99" s="5" t="s">
        <v>174</v>
      </c>
      <c r="L99" s="5" t="s">
        <v>207</v>
      </c>
      <c r="M99" s="8">
        <v>17366</v>
      </c>
      <c r="N99" s="5" t="s">
        <v>176</v>
      </c>
    </row>
    <row r="100" spans="1:14" ht="66" x14ac:dyDescent="0.3">
      <c r="A100" s="1"/>
      <c r="B100" s="5" t="s">
        <v>457</v>
      </c>
      <c r="C100" s="5" t="s">
        <v>463</v>
      </c>
      <c r="D100" s="5" t="s">
        <v>466</v>
      </c>
      <c r="E100" s="4" t="s">
        <v>467</v>
      </c>
      <c r="F100" s="4" t="s">
        <v>170</v>
      </c>
      <c r="G100" s="6" t="s">
        <v>469</v>
      </c>
      <c r="H100" s="8">
        <v>0</v>
      </c>
      <c r="I100" s="5" t="s">
        <v>172</v>
      </c>
      <c r="J100" s="5" t="s">
        <v>182</v>
      </c>
      <c r="K100" s="5" t="s">
        <v>174</v>
      </c>
      <c r="L100" s="5" t="s">
        <v>207</v>
      </c>
      <c r="M100" s="8">
        <v>17366</v>
      </c>
      <c r="N100" s="5" t="s">
        <v>176</v>
      </c>
    </row>
    <row r="101" spans="1:14" ht="26.4" x14ac:dyDescent="0.3">
      <c r="A101" s="1"/>
      <c r="B101" s="5" t="s">
        <v>457</v>
      </c>
      <c r="C101" s="5" t="s">
        <v>470</v>
      </c>
      <c r="D101" s="5" t="s">
        <v>471</v>
      </c>
      <c r="E101" s="4" t="s">
        <v>304</v>
      </c>
      <c r="F101" s="4" t="s">
        <v>217</v>
      </c>
      <c r="G101" s="6" t="s">
        <v>472</v>
      </c>
      <c r="H101" s="8">
        <v>0</v>
      </c>
      <c r="I101" s="5" t="s">
        <v>172</v>
      </c>
      <c r="J101" s="5" t="s">
        <v>173</v>
      </c>
      <c r="K101" s="5" t="s">
        <v>174</v>
      </c>
      <c r="L101" s="5" t="s">
        <v>207</v>
      </c>
      <c r="M101" s="8">
        <v>13669</v>
      </c>
      <c r="N101" s="5" t="s">
        <v>176</v>
      </c>
    </row>
    <row r="102" spans="1:14" ht="26.4" x14ac:dyDescent="0.3">
      <c r="A102" s="1"/>
      <c r="B102" s="5" t="s">
        <v>457</v>
      </c>
      <c r="C102" s="5" t="s">
        <v>470</v>
      </c>
      <c r="D102" s="5" t="s">
        <v>473</v>
      </c>
      <c r="E102" s="4" t="s">
        <v>304</v>
      </c>
      <c r="F102" s="4" t="s">
        <v>474</v>
      </c>
      <c r="G102" s="6" t="s">
        <v>475</v>
      </c>
      <c r="H102" s="8">
        <v>0</v>
      </c>
      <c r="I102" s="5" t="s">
        <v>172</v>
      </c>
      <c r="J102" s="5" t="s">
        <v>182</v>
      </c>
      <c r="K102" s="5" t="s">
        <v>174</v>
      </c>
      <c r="L102" s="5" t="s">
        <v>175</v>
      </c>
      <c r="M102" s="8">
        <v>13293</v>
      </c>
      <c r="N102" s="5" t="s">
        <v>176</v>
      </c>
    </row>
    <row r="103" spans="1:14" ht="26.4" x14ac:dyDescent="0.3">
      <c r="A103" s="1"/>
      <c r="B103" s="5" t="s">
        <v>457</v>
      </c>
      <c r="C103" s="5" t="s">
        <v>470</v>
      </c>
      <c r="D103" s="5" t="s">
        <v>476</v>
      </c>
      <c r="E103" s="4" t="s">
        <v>474</v>
      </c>
      <c r="F103" s="4" t="s">
        <v>217</v>
      </c>
      <c r="G103" s="6" t="s">
        <v>477</v>
      </c>
      <c r="H103" s="8">
        <v>0</v>
      </c>
      <c r="I103" s="5" t="s">
        <v>172</v>
      </c>
      <c r="J103" s="5" t="s">
        <v>182</v>
      </c>
      <c r="K103" s="5" t="s">
        <v>174</v>
      </c>
      <c r="L103" s="5" t="s">
        <v>175</v>
      </c>
      <c r="M103" s="8">
        <v>13295</v>
      </c>
      <c r="N103" s="5" t="s">
        <v>176</v>
      </c>
    </row>
    <row r="104" spans="1:14" ht="39.6" x14ac:dyDescent="0.3">
      <c r="A104" s="1"/>
      <c r="B104" s="5" t="s">
        <v>457</v>
      </c>
      <c r="C104" s="5" t="s">
        <v>478</v>
      </c>
      <c r="D104" s="5" t="s">
        <v>479</v>
      </c>
      <c r="E104" s="4" t="s">
        <v>216</v>
      </c>
      <c r="F104" s="4" t="s">
        <v>244</v>
      </c>
      <c r="G104" s="6" t="s">
        <v>480</v>
      </c>
      <c r="H104" s="8">
        <v>0</v>
      </c>
      <c r="I104" s="5" t="s">
        <v>172</v>
      </c>
      <c r="J104" s="5" t="s">
        <v>182</v>
      </c>
      <c r="K104" s="5" t="s">
        <v>174</v>
      </c>
      <c r="L104" s="5" t="s">
        <v>207</v>
      </c>
      <c r="M104" s="8">
        <v>17736</v>
      </c>
      <c r="N104" s="5" t="s">
        <v>176</v>
      </c>
    </row>
    <row r="105" spans="1:14" x14ac:dyDescent="0.3">
      <c r="A105" s="1"/>
      <c r="B105" s="5" t="s">
        <v>457</v>
      </c>
      <c r="C105" s="5" t="s">
        <v>478</v>
      </c>
      <c r="D105" s="5" t="s">
        <v>481</v>
      </c>
      <c r="E105" s="4" t="s">
        <v>304</v>
      </c>
      <c r="F105" s="4" t="s">
        <v>229</v>
      </c>
      <c r="G105" s="6" t="s">
        <v>482</v>
      </c>
      <c r="H105" s="8">
        <v>0</v>
      </c>
      <c r="I105" s="5" t="s">
        <v>172</v>
      </c>
      <c r="J105" s="5" t="s">
        <v>182</v>
      </c>
      <c r="K105" s="5" t="s">
        <v>174</v>
      </c>
      <c r="L105" s="5" t="s">
        <v>207</v>
      </c>
      <c r="M105" s="8">
        <v>18631</v>
      </c>
      <c r="N105" s="5" t="s">
        <v>176</v>
      </c>
    </row>
    <row r="106" spans="1:14" ht="39.6" x14ac:dyDescent="0.3">
      <c r="A106" s="1"/>
      <c r="B106" s="5" t="s">
        <v>457</v>
      </c>
      <c r="C106" s="5" t="s">
        <v>483</v>
      </c>
      <c r="D106" s="5" t="s">
        <v>484</v>
      </c>
      <c r="E106" s="4" t="s">
        <v>169</v>
      </c>
      <c r="F106" s="4" t="s">
        <v>170</v>
      </c>
      <c r="G106" s="6" t="s">
        <v>485</v>
      </c>
      <c r="H106" s="8">
        <v>0</v>
      </c>
      <c r="I106" s="5" t="s">
        <v>172</v>
      </c>
      <c r="J106" s="5" t="s">
        <v>173</v>
      </c>
      <c r="K106" s="5" t="s">
        <v>174</v>
      </c>
      <c r="L106" s="5" t="s">
        <v>175</v>
      </c>
      <c r="M106" s="8">
        <v>13658</v>
      </c>
      <c r="N106" s="5" t="s">
        <v>176</v>
      </c>
    </row>
    <row r="107" spans="1:14" ht="39.6" x14ac:dyDescent="0.3">
      <c r="A107" s="1"/>
      <c r="B107" s="5" t="s">
        <v>457</v>
      </c>
      <c r="C107" s="5" t="s">
        <v>486</v>
      </c>
      <c r="D107" s="5" t="s">
        <v>487</v>
      </c>
      <c r="E107" s="4" t="s">
        <v>304</v>
      </c>
      <c r="F107" s="4" t="s">
        <v>229</v>
      </c>
      <c r="G107" s="6" t="s">
        <v>488</v>
      </c>
      <c r="H107" s="8">
        <v>0</v>
      </c>
      <c r="I107" s="5" t="s">
        <v>172</v>
      </c>
      <c r="J107" s="5" t="s">
        <v>182</v>
      </c>
      <c r="K107" s="5" t="s">
        <v>174</v>
      </c>
      <c r="L107" s="5" t="s">
        <v>175</v>
      </c>
      <c r="M107" s="8">
        <v>13467</v>
      </c>
      <c r="N107" s="5" t="s">
        <v>176</v>
      </c>
    </row>
    <row r="108" spans="1:14" ht="26.4" x14ac:dyDescent="0.3">
      <c r="A108" s="1"/>
      <c r="B108" s="5" t="s">
        <v>457</v>
      </c>
      <c r="C108" s="5" t="s">
        <v>486</v>
      </c>
      <c r="D108" s="5" t="s">
        <v>220</v>
      </c>
      <c r="E108" s="4" t="s">
        <v>304</v>
      </c>
      <c r="F108" s="4" t="s">
        <v>229</v>
      </c>
      <c r="G108" s="6" t="s">
        <v>489</v>
      </c>
      <c r="H108" s="8">
        <v>0</v>
      </c>
      <c r="I108" s="5" t="s">
        <v>172</v>
      </c>
      <c r="J108" s="5" t="s">
        <v>173</v>
      </c>
      <c r="K108" s="5" t="s">
        <v>174</v>
      </c>
      <c r="L108" s="5" t="s">
        <v>193</v>
      </c>
      <c r="M108" s="8">
        <v>13446</v>
      </c>
      <c r="N108" s="5" t="s">
        <v>176</v>
      </c>
    </row>
    <row r="109" spans="1:14" ht="52.8" x14ac:dyDescent="0.3">
      <c r="A109" s="1"/>
      <c r="B109" s="5" t="s">
        <v>457</v>
      </c>
      <c r="C109" s="5" t="s">
        <v>490</v>
      </c>
      <c r="D109" s="5" t="s">
        <v>491</v>
      </c>
      <c r="E109" s="4" t="s">
        <v>169</v>
      </c>
      <c r="F109" s="4" t="s">
        <v>170</v>
      </c>
      <c r="G109" s="6" t="s">
        <v>492</v>
      </c>
      <c r="H109" s="8">
        <v>0</v>
      </c>
      <c r="I109" s="5" t="s">
        <v>172</v>
      </c>
      <c r="J109" s="5" t="s">
        <v>173</v>
      </c>
      <c r="K109" s="5" t="s">
        <v>174</v>
      </c>
      <c r="L109" s="5" t="s">
        <v>175</v>
      </c>
      <c r="M109" s="8">
        <v>17377</v>
      </c>
      <c r="N109" s="5" t="s">
        <v>176</v>
      </c>
    </row>
    <row r="110" spans="1:14" x14ac:dyDescent="0.3">
      <c r="A110" s="1"/>
      <c r="B110" s="5" t="s">
        <v>457</v>
      </c>
      <c r="C110" s="5" t="s">
        <v>490</v>
      </c>
      <c r="D110" s="5" t="s">
        <v>493</v>
      </c>
      <c r="E110" s="4" t="s">
        <v>169</v>
      </c>
      <c r="F110" s="4" t="s">
        <v>494</v>
      </c>
      <c r="G110" s="6" t="s">
        <v>495</v>
      </c>
      <c r="H110" s="8">
        <v>0</v>
      </c>
      <c r="I110" s="5" t="s">
        <v>172</v>
      </c>
      <c r="J110" s="5" t="s">
        <v>182</v>
      </c>
      <c r="K110" s="5" t="s">
        <v>174</v>
      </c>
      <c r="L110" s="5" t="s">
        <v>175</v>
      </c>
      <c r="M110" s="8">
        <v>17371</v>
      </c>
      <c r="N110" s="5" t="s">
        <v>176</v>
      </c>
    </row>
    <row r="111" spans="1:14" ht="66" x14ac:dyDescent="0.3">
      <c r="A111" s="1"/>
      <c r="B111" s="5" t="s">
        <v>457</v>
      </c>
      <c r="C111" s="5" t="s">
        <v>490</v>
      </c>
      <c r="D111" s="5" t="s">
        <v>466</v>
      </c>
      <c r="E111" s="4" t="s">
        <v>169</v>
      </c>
      <c r="F111" s="4" t="s">
        <v>216</v>
      </c>
      <c r="G111" s="6" t="s">
        <v>496</v>
      </c>
      <c r="H111" s="8">
        <v>0</v>
      </c>
      <c r="I111" s="5" t="s">
        <v>172</v>
      </c>
      <c r="J111" s="5" t="s">
        <v>182</v>
      </c>
      <c r="K111" s="5" t="s">
        <v>174</v>
      </c>
      <c r="L111" s="5" t="s">
        <v>207</v>
      </c>
      <c r="M111" s="8">
        <v>17368</v>
      </c>
      <c r="N111" s="5" t="s">
        <v>176</v>
      </c>
    </row>
    <row r="112" spans="1:14" ht="26.4" x14ac:dyDescent="0.3">
      <c r="A112" s="1"/>
      <c r="B112" s="5" t="s">
        <v>457</v>
      </c>
      <c r="C112" s="5" t="s">
        <v>490</v>
      </c>
      <c r="D112" s="5" t="s">
        <v>466</v>
      </c>
      <c r="E112" s="4" t="s">
        <v>169</v>
      </c>
      <c r="F112" s="4" t="s">
        <v>216</v>
      </c>
      <c r="G112" s="6" t="s">
        <v>497</v>
      </c>
      <c r="H112" s="8">
        <v>0</v>
      </c>
      <c r="I112" s="5" t="s">
        <v>172</v>
      </c>
      <c r="J112" s="5" t="s">
        <v>182</v>
      </c>
      <c r="K112" s="5" t="s">
        <v>174</v>
      </c>
      <c r="L112" s="5" t="s">
        <v>207</v>
      </c>
      <c r="M112" s="8">
        <v>17368</v>
      </c>
      <c r="N112" s="5" t="s">
        <v>176</v>
      </c>
    </row>
    <row r="113" spans="1:14" x14ac:dyDescent="0.3">
      <c r="A113" s="1"/>
      <c r="B113" s="5" t="s">
        <v>457</v>
      </c>
      <c r="C113" s="5" t="s">
        <v>490</v>
      </c>
      <c r="D113" s="5" t="s">
        <v>498</v>
      </c>
      <c r="E113" s="4" t="s">
        <v>494</v>
      </c>
      <c r="F113" s="4" t="s">
        <v>216</v>
      </c>
      <c r="G113" s="6" t="s">
        <v>495</v>
      </c>
      <c r="H113" s="8">
        <v>0</v>
      </c>
      <c r="I113" s="5" t="s">
        <v>172</v>
      </c>
      <c r="J113" s="5" t="s">
        <v>182</v>
      </c>
      <c r="K113" s="5" t="s">
        <v>174</v>
      </c>
      <c r="L113" s="5" t="s">
        <v>175</v>
      </c>
      <c r="M113" s="8">
        <v>17372</v>
      </c>
      <c r="N113" s="5" t="s">
        <v>176</v>
      </c>
    </row>
    <row r="114" spans="1:14" ht="26.4" x14ac:dyDescent="0.3">
      <c r="A114" s="1"/>
      <c r="B114" s="5" t="s">
        <v>457</v>
      </c>
      <c r="C114" s="5" t="s">
        <v>490</v>
      </c>
      <c r="D114" s="5" t="s">
        <v>466</v>
      </c>
      <c r="E114" s="4" t="s">
        <v>467</v>
      </c>
      <c r="F114" s="4" t="s">
        <v>170</v>
      </c>
      <c r="G114" s="6" t="s">
        <v>499</v>
      </c>
      <c r="H114" s="8">
        <v>0</v>
      </c>
      <c r="I114" s="5" t="s">
        <v>172</v>
      </c>
      <c r="J114" s="5" t="s">
        <v>182</v>
      </c>
      <c r="K114" s="5" t="s">
        <v>174</v>
      </c>
      <c r="L114" s="5" t="s">
        <v>207</v>
      </c>
      <c r="M114" s="8">
        <v>17368</v>
      </c>
      <c r="N114" s="5" t="s">
        <v>176</v>
      </c>
    </row>
    <row r="115" spans="1:14" x14ac:dyDescent="0.3">
      <c r="A115" s="1"/>
      <c r="B115" s="5" t="s">
        <v>457</v>
      </c>
      <c r="C115" s="5" t="s">
        <v>500</v>
      </c>
      <c r="D115" s="5" t="s">
        <v>501</v>
      </c>
      <c r="E115" s="4" t="s">
        <v>169</v>
      </c>
      <c r="F115" s="4" t="s">
        <v>170</v>
      </c>
      <c r="G115" s="6" t="s">
        <v>502</v>
      </c>
      <c r="H115" s="8">
        <v>0</v>
      </c>
      <c r="I115" s="5" t="s">
        <v>172</v>
      </c>
      <c r="J115" s="5" t="s">
        <v>182</v>
      </c>
      <c r="K115" s="5" t="s">
        <v>174</v>
      </c>
      <c r="L115" s="5" t="s">
        <v>175</v>
      </c>
      <c r="M115" s="8">
        <v>21426</v>
      </c>
      <c r="N115" s="5" t="s">
        <v>176</v>
      </c>
    </row>
    <row r="116" spans="1:14" ht="26.4" x14ac:dyDescent="0.3">
      <c r="A116" s="1"/>
      <c r="B116" s="5" t="s">
        <v>457</v>
      </c>
      <c r="C116" s="5" t="s">
        <v>503</v>
      </c>
      <c r="D116" s="5" t="s">
        <v>220</v>
      </c>
      <c r="E116" s="4" t="s">
        <v>304</v>
      </c>
      <c r="F116" s="4" t="s">
        <v>305</v>
      </c>
      <c r="G116" s="6" t="s">
        <v>504</v>
      </c>
      <c r="H116" s="8">
        <v>0</v>
      </c>
      <c r="I116" s="5" t="s">
        <v>172</v>
      </c>
      <c r="J116" s="5" t="s">
        <v>173</v>
      </c>
      <c r="K116" s="5" t="s">
        <v>174</v>
      </c>
      <c r="L116" s="5" t="s">
        <v>193</v>
      </c>
      <c r="M116" s="8">
        <v>12746</v>
      </c>
      <c r="N116" s="5" t="s">
        <v>176</v>
      </c>
    </row>
    <row r="117" spans="1:14" ht="52.8" x14ac:dyDescent="0.3">
      <c r="A117" s="1"/>
      <c r="B117" s="5" t="s">
        <v>457</v>
      </c>
      <c r="C117" s="5" t="s">
        <v>505</v>
      </c>
      <c r="D117" s="5" t="s">
        <v>34</v>
      </c>
      <c r="E117" s="4" t="s">
        <v>169</v>
      </c>
      <c r="F117" s="4" t="s">
        <v>170</v>
      </c>
      <c r="G117" s="6" t="s">
        <v>506</v>
      </c>
      <c r="H117" s="8">
        <v>0</v>
      </c>
      <c r="I117" s="5" t="s">
        <v>172</v>
      </c>
      <c r="J117" s="5" t="s">
        <v>173</v>
      </c>
      <c r="K117" s="5" t="s">
        <v>174</v>
      </c>
      <c r="L117" s="5" t="s">
        <v>175</v>
      </c>
      <c r="M117" s="8">
        <v>17650</v>
      </c>
      <c r="N117" s="5" t="s">
        <v>176</v>
      </c>
    </row>
    <row r="118" spans="1:14" ht="39.6" x14ac:dyDescent="0.3">
      <c r="A118" s="1"/>
      <c r="B118" s="5" t="s">
        <v>457</v>
      </c>
      <c r="C118" s="5" t="s">
        <v>507</v>
      </c>
      <c r="D118" s="5" t="s">
        <v>508</v>
      </c>
      <c r="E118" s="4" t="s">
        <v>169</v>
      </c>
      <c r="F118" s="4" t="s">
        <v>170</v>
      </c>
      <c r="G118" s="6" t="s">
        <v>509</v>
      </c>
      <c r="H118" s="8">
        <v>0</v>
      </c>
      <c r="I118" s="5" t="s">
        <v>172</v>
      </c>
      <c r="J118" s="5" t="s">
        <v>173</v>
      </c>
      <c r="K118" s="5" t="s">
        <v>174</v>
      </c>
      <c r="L118" s="5" t="s">
        <v>175</v>
      </c>
      <c r="M118" s="8">
        <v>13179</v>
      </c>
      <c r="N118" s="5" t="s">
        <v>176</v>
      </c>
    </row>
    <row r="119" spans="1:14" ht="52.8" x14ac:dyDescent="0.3">
      <c r="A119" s="1"/>
      <c r="B119" s="5" t="s">
        <v>457</v>
      </c>
      <c r="C119" s="5" t="s">
        <v>510</v>
      </c>
      <c r="D119" s="5" t="s">
        <v>511</v>
      </c>
      <c r="E119" s="4" t="s">
        <v>169</v>
      </c>
      <c r="F119" s="4" t="s">
        <v>170</v>
      </c>
      <c r="G119" s="6" t="s">
        <v>492</v>
      </c>
      <c r="H119" s="8">
        <v>0</v>
      </c>
      <c r="I119" s="5" t="s">
        <v>172</v>
      </c>
      <c r="J119" s="5" t="s">
        <v>173</v>
      </c>
      <c r="K119" s="5" t="s">
        <v>174</v>
      </c>
      <c r="L119" s="5" t="s">
        <v>175</v>
      </c>
      <c r="M119" s="8">
        <v>17433</v>
      </c>
      <c r="N119" s="5" t="s">
        <v>176</v>
      </c>
    </row>
    <row r="120" spans="1:14" ht="39.6" x14ac:dyDescent="0.3">
      <c r="A120" s="1"/>
      <c r="B120" s="5" t="s">
        <v>457</v>
      </c>
      <c r="C120" s="5" t="s">
        <v>510</v>
      </c>
      <c r="D120" s="5" t="s">
        <v>512</v>
      </c>
      <c r="E120" s="4" t="s">
        <v>169</v>
      </c>
      <c r="F120" s="4" t="s">
        <v>170</v>
      </c>
      <c r="G120" s="6" t="s">
        <v>513</v>
      </c>
      <c r="H120" s="8">
        <v>0</v>
      </c>
      <c r="I120" s="5" t="s">
        <v>172</v>
      </c>
      <c r="J120" s="5" t="s">
        <v>173</v>
      </c>
      <c r="K120" s="5" t="s">
        <v>174</v>
      </c>
      <c r="L120" s="5" t="s">
        <v>175</v>
      </c>
      <c r="M120" s="8">
        <v>17424</v>
      </c>
      <c r="N120" s="5" t="s">
        <v>176</v>
      </c>
    </row>
    <row r="121" spans="1:14" ht="26.4" x14ac:dyDescent="0.3">
      <c r="A121" s="1"/>
      <c r="B121" s="5" t="s">
        <v>457</v>
      </c>
      <c r="C121" s="5" t="s">
        <v>510</v>
      </c>
      <c r="D121" s="5" t="s">
        <v>514</v>
      </c>
      <c r="E121" s="4" t="s">
        <v>169</v>
      </c>
      <c r="F121" s="4" t="s">
        <v>170</v>
      </c>
      <c r="G121" s="6" t="s">
        <v>515</v>
      </c>
      <c r="H121" s="8">
        <v>0</v>
      </c>
      <c r="I121" s="5" t="s">
        <v>172</v>
      </c>
      <c r="J121" s="5" t="s">
        <v>182</v>
      </c>
      <c r="K121" s="5" t="s">
        <v>174</v>
      </c>
      <c r="L121" s="5" t="s">
        <v>175</v>
      </c>
      <c r="M121" s="8">
        <v>17437</v>
      </c>
      <c r="N121" s="5" t="s">
        <v>176</v>
      </c>
    </row>
    <row r="122" spans="1:14" ht="26.4" x14ac:dyDescent="0.3">
      <c r="A122" s="1"/>
      <c r="B122" s="5" t="s">
        <v>516</v>
      </c>
      <c r="C122" s="5" t="s">
        <v>428</v>
      </c>
      <c r="D122" s="5" t="s">
        <v>517</v>
      </c>
      <c r="E122" s="4" t="s">
        <v>430</v>
      </c>
      <c r="F122" s="4" t="s">
        <v>518</v>
      </c>
      <c r="G122" s="6" t="s">
        <v>432</v>
      </c>
      <c r="H122" s="8">
        <v>0</v>
      </c>
      <c r="I122" s="5" t="s">
        <v>172</v>
      </c>
      <c r="J122" s="5" t="s">
        <v>182</v>
      </c>
      <c r="K122" s="5" t="s">
        <v>174</v>
      </c>
      <c r="L122" s="5" t="s">
        <v>193</v>
      </c>
      <c r="M122" s="8">
        <v>18588</v>
      </c>
      <c r="N122" s="5" t="s">
        <v>176</v>
      </c>
    </row>
    <row r="123" spans="1:14" ht="26.4" x14ac:dyDescent="0.3">
      <c r="A123" s="1"/>
      <c r="B123" s="5" t="s">
        <v>516</v>
      </c>
      <c r="C123" s="5" t="s">
        <v>519</v>
      </c>
      <c r="D123" s="5" t="s">
        <v>493</v>
      </c>
      <c r="E123" s="4" t="s">
        <v>430</v>
      </c>
      <c r="F123" s="4" t="s">
        <v>520</v>
      </c>
      <c r="G123" s="6" t="s">
        <v>432</v>
      </c>
      <c r="H123" s="8">
        <v>0</v>
      </c>
      <c r="I123" s="5" t="s">
        <v>172</v>
      </c>
      <c r="J123" s="5" t="s">
        <v>182</v>
      </c>
      <c r="K123" s="5" t="s">
        <v>174</v>
      </c>
      <c r="L123" s="5" t="s">
        <v>175</v>
      </c>
      <c r="M123" s="8">
        <v>18572</v>
      </c>
      <c r="N123" s="5" t="s">
        <v>176</v>
      </c>
    </row>
    <row r="124" spans="1:14" ht="26.4" x14ac:dyDescent="0.3">
      <c r="A124" s="1"/>
      <c r="B124" s="5" t="s">
        <v>516</v>
      </c>
      <c r="C124" s="5" t="s">
        <v>519</v>
      </c>
      <c r="D124" s="5" t="s">
        <v>517</v>
      </c>
      <c r="E124" s="4" t="s">
        <v>430</v>
      </c>
      <c r="F124" s="4" t="s">
        <v>518</v>
      </c>
      <c r="G124" s="6" t="s">
        <v>432</v>
      </c>
      <c r="H124" s="8">
        <v>0</v>
      </c>
      <c r="I124" s="5" t="s">
        <v>172</v>
      </c>
      <c r="J124" s="5" t="s">
        <v>182</v>
      </c>
      <c r="K124" s="5" t="s">
        <v>174</v>
      </c>
      <c r="L124" s="5" t="s">
        <v>193</v>
      </c>
      <c r="M124" s="8">
        <v>18585</v>
      </c>
      <c r="N124" s="5" t="s">
        <v>176</v>
      </c>
    </row>
    <row r="125" spans="1:14" ht="26.4" x14ac:dyDescent="0.3">
      <c r="A125" s="1"/>
      <c r="B125" s="5" t="s">
        <v>516</v>
      </c>
      <c r="C125" s="5" t="s">
        <v>519</v>
      </c>
      <c r="D125" s="5" t="s">
        <v>498</v>
      </c>
      <c r="E125" s="4" t="s">
        <v>521</v>
      </c>
      <c r="F125" s="4" t="s">
        <v>522</v>
      </c>
      <c r="G125" s="6" t="s">
        <v>432</v>
      </c>
      <c r="H125" s="8">
        <v>0</v>
      </c>
      <c r="I125" s="5" t="s">
        <v>172</v>
      </c>
      <c r="J125" s="5" t="s">
        <v>182</v>
      </c>
      <c r="K125" s="5" t="s">
        <v>174</v>
      </c>
      <c r="L125" s="5" t="s">
        <v>175</v>
      </c>
      <c r="M125" s="8">
        <v>18573</v>
      </c>
      <c r="N125" s="5" t="s">
        <v>176</v>
      </c>
    </row>
    <row r="126" spans="1:14" ht="26.4" x14ac:dyDescent="0.3">
      <c r="A126" s="1"/>
      <c r="B126" s="5" t="s">
        <v>516</v>
      </c>
      <c r="C126" s="5" t="s">
        <v>523</v>
      </c>
      <c r="D126" s="5" t="s">
        <v>524</v>
      </c>
      <c r="E126" s="4" t="s">
        <v>430</v>
      </c>
      <c r="F126" s="4" t="s">
        <v>518</v>
      </c>
      <c r="G126" s="6" t="s">
        <v>525</v>
      </c>
      <c r="H126" s="8">
        <v>0</v>
      </c>
      <c r="I126" s="5" t="s">
        <v>172</v>
      </c>
      <c r="J126" s="5" t="s">
        <v>182</v>
      </c>
      <c r="K126" s="5" t="s">
        <v>174</v>
      </c>
      <c r="L126" s="5" t="s">
        <v>193</v>
      </c>
      <c r="M126" s="8">
        <v>18586</v>
      </c>
      <c r="N126"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526</v>
      </c>
      <c r="B5" s="1"/>
      <c r="C5" s="1"/>
      <c r="D5" s="1"/>
      <c r="E5" s="1"/>
    </row>
    <row r="6" spans="1:6" ht="34.950000000000003" customHeight="1" x14ac:dyDescent="0.3">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528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529</v>
      </c>
      <c r="FN5" s="204"/>
      <c r="FO5" s="204"/>
      <c r="FP5" s="204"/>
      <c r="FQ5" s="204"/>
      <c r="FR5" s="204"/>
      <c r="FS5" s="204"/>
      <c r="FT5" s="204"/>
      <c r="FU5" s="204"/>
    </row>
    <row r="6" spans="1:177" ht="22.05" hidden="1" customHeight="1" x14ac:dyDescent="0.3">
      <c r="A6" s="201" t="s">
        <v>58</v>
      </c>
      <c r="B6" s="201"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531</v>
      </c>
      <c r="FL6" s="1"/>
      <c r="FM6" s="10">
        <v>221</v>
      </c>
      <c r="FN6" s="10">
        <v>222</v>
      </c>
      <c r="FO6" s="10">
        <v>224</v>
      </c>
      <c r="FP6" s="10">
        <v>2187</v>
      </c>
      <c r="FQ6" s="10">
        <v>227</v>
      </c>
      <c r="FR6" s="10">
        <v>49400</v>
      </c>
      <c r="FS6" s="10">
        <v>199</v>
      </c>
      <c r="FT6" s="10">
        <v>200</v>
      </c>
      <c r="FU6" s="204" t="s">
        <v>532</v>
      </c>
    </row>
    <row r="7" spans="1:177" ht="15" hidden="1" customHeight="1" x14ac:dyDescent="0.3">
      <c r="A7" s="201"/>
      <c r="B7" s="201"/>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534</v>
      </c>
      <c r="BC7" s="9" t="s">
        <v>534</v>
      </c>
      <c r="BD7" s="9" t="s">
        <v>533</v>
      </c>
      <c r="BE7" s="9" t="s">
        <v>535</v>
      </c>
      <c r="BF7" s="9" t="s">
        <v>534</v>
      </c>
      <c r="BG7" s="9" t="s">
        <v>534</v>
      </c>
      <c r="BH7" s="9" t="s">
        <v>534</v>
      </c>
      <c r="BI7" s="9" t="s">
        <v>534</v>
      </c>
      <c r="BJ7" s="9" t="s">
        <v>535</v>
      </c>
      <c r="BK7" s="9" t="s">
        <v>535</v>
      </c>
      <c r="BL7" s="9" t="s">
        <v>535</v>
      </c>
      <c r="BM7" s="9" t="s">
        <v>533</v>
      </c>
      <c r="BN7" s="9" t="s">
        <v>533</v>
      </c>
      <c r="BO7" s="9" t="s">
        <v>533</v>
      </c>
      <c r="BP7" s="9" t="s">
        <v>534</v>
      </c>
      <c r="BQ7" s="9" t="s">
        <v>534</v>
      </c>
      <c r="BR7" s="9" t="s">
        <v>534</v>
      </c>
      <c r="BS7" s="9" t="s">
        <v>534</v>
      </c>
      <c r="BT7" s="9" t="s">
        <v>534</v>
      </c>
      <c r="BU7" s="9" t="s">
        <v>534</v>
      </c>
      <c r="BV7" s="9" t="s">
        <v>534</v>
      </c>
      <c r="BW7" s="9" t="s">
        <v>533</v>
      </c>
      <c r="BX7" s="9" t="s">
        <v>533</v>
      </c>
      <c r="BY7" s="9" t="s">
        <v>533</v>
      </c>
      <c r="BZ7" s="9" t="s">
        <v>535</v>
      </c>
      <c r="CA7" s="9" t="s">
        <v>533</v>
      </c>
      <c r="CB7" s="9" t="s">
        <v>534</v>
      </c>
      <c r="CC7" s="9" t="s">
        <v>535</v>
      </c>
      <c r="CD7" s="9" t="s">
        <v>534</v>
      </c>
      <c r="CE7" s="9" t="s">
        <v>534</v>
      </c>
      <c r="CF7" s="9" t="s">
        <v>534</v>
      </c>
      <c r="CG7" s="9" t="s">
        <v>534</v>
      </c>
      <c r="CH7" s="9" t="s">
        <v>534</v>
      </c>
      <c r="CI7" s="9" t="s">
        <v>534</v>
      </c>
      <c r="CJ7" s="9" t="s">
        <v>534</v>
      </c>
      <c r="CK7" s="9" t="s">
        <v>534</v>
      </c>
      <c r="CL7" s="9" t="s">
        <v>534</v>
      </c>
      <c r="CM7" s="9" t="s">
        <v>534</v>
      </c>
      <c r="CN7" s="9" t="s">
        <v>534</v>
      </c>
      <c r="CO7" s="9" t="s">
        <v>534</v>
      </c>
      <c r="CP7" s="9" t="s">
        <v>533</v>
      </c>
      <c r="CQ7" s="9" t="s">
        <v>533</v>
      </c>
      <c r="CR7" s="9" t="s">
        <v>533</v>
      </c>
      <c r="CS7" s="9" t="s">
        <v>533</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201"/>
      <c r="FL7" s="1"/>
      <c r="FM7" s="10" t="s">
        <v>535</v>
      </c>
      <c r="FN7" s="10" t="s">
        <v>534</v>
      </c>
      <c r="FO7" s="10" t="s">
        <v>535</v>
      </c>
      <c r="FP7" s="10" t="s">
        <v>535</v>
      </c>
      <c r="FQ7" s="10" t="s">
        <v>535</v>
      </c>
      <c r="FR7" s="10" t="s">
        <v>535</v>
      </c>
      <c r="FS7" s="10" t="s">
        <v>535</v>
      </c>
      <c r="FT7" s="10" t="s">
        <v>535</v>
      </c>
      <c r="FU7" s="204"/>
    </row>
    <row r="8" spans="1:177" ht="15" hidden="1" customHeight="1" x14ac:dyDescent="0.3">
      <c r="A8" s="201"/>
      <c r="B8" s="201"/>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201"/>
      <c r="FL8" s="1"/>
      <c r="FM8" s="10" t="s">
        <v>536</v>
      </c>
      <c r="FN8" s="10" t="s">
        <v>536</v>
      </c>
      <c r="FO8" s="10" t="s">
        <v>536</v>
      </c>
      <c r="FP8" s="10" t="s">
        <v>536</v>
      </c>
      <c r="FQ8" s="10" t="s">
        <v>537</v>
      </c>
      <c r="FR8" s="10" t="s">
        <v>537</v>
      </c>
      <c r="FS8" s="10" t="s">
        <v>536</v>
      </c>
      <c r="FT8" s="10" t="s">
        <v>536</v>
      </c>
      <c r="FU8" s="204"/>
    </row>
    <row r="9" spans="1:177" ht="40.049999999999997" customHeight="1" x14ac:dyDescent="0.3">
      <c r="A9" s="201"/>
      <c r="B9" s="201"/>
      <c r="C9" s="11" t="s">
        <v>540</v>
      </c>
      <c r="D9" s="11" t="s">
        <v>70</v>
      </c>
      <c r="E9" s="11" t="s">
        <v>70</v>
      </c>
      <c r="F9" s="11" t="s">
        <v>70</v>
      </c>
      <c r="G9" s="11" t="s">
        <v>70</v>
      </c>
      <c r="H9" s="11" t="s">
        <v>103</v>
      </c>
      <c r="I9" s="11" t="s">
        <v>103</v>
      </c>
      <c r="J9" s="11" t="s">
        <v>144</v>
      </c>
      <c r="K9" s="11" t="s">
        <v>144</v>
      </c>
      <c r="L9" s="11" t="s">
        <v>93</v>
      </c>
      <c r="M9" s="11" t="s">
        <v>93</v>
      </c>
      <c r="N9" s="11" t="s">
        <v>93</v>
      </c>
      <c r="O9" s="11" t="s">
        <v>93</v>
      </c>
      <c r="P9" s="11" t="s">
        <v>93</v>
      </c>
      <c r="Q9" s="11" t="s">
        <v>93</v>
      </c>
      <c r="R9" s="11" t="s">
        <v>93</v>
      </c>
      <c r="S9" s="11" t="s">
        <v>93</v>
      </c>
      <c r="T9" s="11" t="s">
        <v>541</v>
      </c>
      <c r="U9" s="11" t="s">
        <v>541</v>
      </c>
      <c r="V9" s="11" t="s">
        <v>541</v>
      </c>
      <c r="W9" s="11" t="s">
        <v>541</v>
      </c>
      <c r="X9" s="11" t="s">
        <v>239</v>
      </c>
      <c r="Y9" s="11" t="s">
        <v>246</v>
      </c>
      <c r="Z9" s="11" t="s">
        <v>246</v>
      </c>
      <c r="AA9" s="11" t="s">
        <v>246</v>
      </c>
      <c r="AB9" s="11" t="s">
        <v>65</v>
      </c>
      <c r="AC9" s="11" t="s">
        <v>65</v>
      </c>
      <c r="AD9" s="11" t="s">
        <v>65</v>
      </c>
      <c r="AE9" s="11" t="s">
        <v>65</v>
      </c>
      <c r="AF9" s="11" t="s">
        <v>65</v>
      </c>
      <c r="AG9" s="11" t="s">
        <v>65</v>
      </c>
      <c r="AH9" s="11" t="s">
        <v>65</v>
      </c>
      <c r="AI9" s="11" t="s">
        <v>435</v>
      </c>
      <c r="AJ9" s="11" t="s">
        <v>542</v>
      </c>
      <c r="AK9" s="11" t="s">
        <v>334</v>
      </c>
      <c r="AL9" s="11" t="s">
        <v>543</v>
      </c>
      <c r="AM9" s="11" t="s">
        <v>543</v>
      </c>
      <c r="AN9" s="11" t="s">
        <v>262</v>
      </c>
      <c r="AO9" s="11" t="s">
        <v>262</v>
      </c>
      <c r="AP9" s="11" t="s">
        <v>317</v>
      </c>
      <c r="AQ9" s="11" t="s">
        <v>544</v>
      </c>
      <c r="AR9" s="11" t="s">
        <v>544</v>
      </c>
      <c r="AS9" s="11" t="s">
        <v>297</v>
      </c>
      <c r="AT9" s="11" t="s">
        <v>203</v>
      </c>
      <c r="AU9" s="11" t="s">
        <v>545</v>
      </c>
      <c r="AV9" s="11" t="s">
        <v>90</v>
      </c>
      <c r="AW9" s="11" t="s">
        <v>90</v>
      </c>
      <c r="AX9" s="11" t="s">
        <v>90</v>
      </c>
      <c r="AY9" s="11" t="s">
        <v>138</v>
      </c>
      <c r="AZ9" s="11" t="s">
        <v>138</v>
      </c>
      <c r="BA9" s="11" t="s">
        <v>138</v>
      </c>
      <c r="BB9" s="11" t="s">
        <v>138</v>
      </c>
      <c r="BC9" s="11" t="s">
        <v>138</v>
      </c>
      <c r="BD9" s="11" t="s">
        <v>138</v>
      </c>
      <c r="BE9" s="11" t="s">
        <v>138</v>
      </c>
      <c r="BF9" s="11" t="s">
        <v>138</v>
      </c>
      <c r="BG9" s="11" t="s">
        <v>546</v>
      </c>
      <c r="BH9" s="11" t="s">
        <v>546</v>
      </c>
      <c r="BI9" s="11" t="s">
        <v>547</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548</v>
      </c>
      <c r="CB9" s="11" t="s">
        <v>548</v>
      </c>
      <c r="CC9" s="11" t="s">
        <v>549</v>
      </c>
      <c r="CD9" s="11" t="s">
        <v>50</v>
      </c>
      <c r="CE9" s="11" t="s">
        <v>50</v>
      </c>
      <c r="CF9" s="11" t="s">
        <v>50</v>
      </c>
      <c r="CG9" s="11" t="s">
        <v>50</v>
      </c>
      <c r="CH9" s="11" t="s">
        <v>50</v>
      </c>
      <c r="CI9" s="11" t="s">
        <v>50</v>
      </c>
      <c r="CJ9" s="11" t="s">
        <v>50</v>
      </c>
      <c r="CK9" s="11" t="s">
        <v>50</v>
      </c>
      <c r="CL9" s="11" t="s">
        <v>50</v>
      </c>
      <c r="CM9" s="11" t="s">
        <v>50</v>
      </c>
      <c r="CN9" s="11" t="s">
        <v>50</v>
      </c>
      <c r="CO9" s="11" t="s">
        <v>50</v>
      </c>
      <c r="CP9" s="11" t="s">
        <v>135</v>
      </c>
      <c r="CQ9" s="11" t="s">
        <v>135</v>
      </c>
      <c r="CR9" s="11" t="s">
        <v>135</v>
      </c>
      <c r="CS9" s="11" t="s">
        <v>135</v>
      </c>
      <c r="CT9" s="11" t="s">
        <v>141</v>
      </c>
      <c r="CU9" s="11" t="s">
        <v>141</v>
      </c>
      <c r="CV9" s="11" t="s">
        <v>550</v>
      </c>
      <c r="CW9" s="11" t="s">
        <v>551</v>
      </c>
      <c r="CX9" s="11" t="s">
        <v>552</v>
      </c>
      <c r="CY9" s="11" t="s">
        <v>553</v>
      </c>
      <c r="CZ9" s="11" t="s">
        <v>554</v>
      </c>
      <c r="DA9" s="11" t="s">
        <v>555</v>
      </c>
      <c r="DB9" s="11" t="s">
        <v>556</v>
      </c>
      <c r="DC9" s="11" t="s">
        <v>103</v>
      </c>
      <c r="DD9" s="11" t="s">
        <v>103</v>
      </c>
      <c r="DE9" s="11" t="s">
        <v>93</v>
      </c>
      <c r="DF9" s="11" t="s">
        <v>435</v>
      </c>
      <c r="DG9" s="11" t="s">
        <v>557</v>
      </c>
      <c r="DH9" s="11" t="s">
        <v>558</v>
      </c>
      <c r="DI9" s="11" t="s">
        <v>559</v>
      </c>
      <c r="DJ9" s="11" t="s">
        <v>560</v>
      </c>
      <c r="DK9" s="11" t="s">
        <v>561</v>
      </c>
      <c r="DL9" s="11" t="s">
        <v>562</v>
      </c>
      <c r="DM9" s="11" t="s">
        <v>45</v>
      </c>
      <c r="DN9" s="11" t="s">
        <v>563</v>
      </c>
      <c r="DO9" s="11" t="s">
        <v>564</v>
      </c>
      <c r="DP9" s="11" t="s">
        <v>565</v>
      </c>
      <c r="DQ9" s="11" t="s">
        <v>566</v>
      </c>
      <c r="DR9" s="11" t="s">
        <v>567</v>
      </c>
      <c r="DS9" s="11" t="s">
        <v>568</v>
      </c>
      <c r="DT9" s="11" t="s">
        <v>569</v>
      </c>
      <c r="DU9" s="11" t="s">
        <v>570</v>
      </c>
      <c r="DV9" s="11" t="s">
        <v>571</v>
      </c>
      <c r="DW9" s="11" t="s">
        <v>572</v>
      </c>
      <c r="DX9" s="11" t="s">
        <v>572</v>
      </c>
      <c r="DY9" s="11" t="s">
        <v>572</v>
      </c>
      <c r="DZ9" s="11" t="s">
        <v>572</v>
      </c>
      <c r="EA9" s="11" t="s">
        <v>573</v>
      </c>
      <c r="EB9" s="11" t="s">
        <v>574</v>
      </c>
      <c r="EC9" s="11" t="s">
        <v>574</v>
      </c>
      <c r="ED9" s="11" t="s">
        <v>81</v>
      </c>
      <c r="EE9" s="11" t="s">
        <v>81</v>
      </c>
      <c r="EF9" s="11" t="s">
        <v>81</v>
      </c>
      <c r="EG9" s="11" t="s">
        <v>81</v>
      </c>
      <c r="EH9" s="11" t="s">
        <v>81</v>
      </c>
      <c r="EI9" s="11" t="s">
        <v>575</v>
      </c>
      <c r="EJ9" s="11" t="s">
        <v>575</v>
      </c>
      <c r="EK9" s="11" t="s">
        <v>38</v>
      </c>
      <c r="EL9" s="11" t="s">
        <v>38</v>
      </c>
      <c r="EM9" s="11" t="s">
        <v>38</v>
      </c>
      <c r="EN9" s="11" t="s">
        <v>38</v>
      </c>
      <c r="EO9" s="11" t="s">
        <v>285</v>
      </c>
      <c r="EP9" s="11" t="s">
        <v>576</v>
      </c>
      <c r="EQ9" s="11" t="s">
        <v>577</v>
      </c>
      <c r="ER9" s="11" t="s">
        <v>50</v>
      </c>
      <c r="ES9" s="11" t="s">
        <v>50</v>
      </c>
      <c r="ET9" s="11" t="s">
        <v>50</v>
      </c>
      <c r="EU9" s="11" t="s">
        <v>50</v>
      </c>
      <c r="EV9" s="11" t="s">
        <v>50</v>
      </c>
      <c r="EW9" s="11" t="s">
        <v>365</v>
      </c>
      <c r="EX9" s="11" t="s">
        <v>365</v>
      </c>
      <c r="EY9" s="11" t="s">
        <v>365</v>
      </c>
      <c r="EZ9" s="11" t="s">
        <v>365</v>
      </c>
      <c r="FA9" s="11" t="s">
        <v>578</v>
      </c>
      <c r="FB9" s="11" t="s">
        <v>579</v>
      </c>
      <c r="FC9" s="11" t="s">
        <v>579</v>
      </c>
      <c r="FD9" s="11" t="s">
        <v>580</v>
      </c>
      <c r="FE9" s="11" t="s">
        <v>581</v>
      </c>
      <c r="FF9" s="11" t="s">
        <v>581</v>
      </c>
      <c r="FG9" s="11" t="s">
        <v>582</v>
      </c>
      <c r="FH9" s="11" t="s">
        <v>583</v>
      </c>
      <c r="FI9" s="11" t="s">
        <v>584</v>
      </c>
      <c r="FJ9" s="11" t="s">
        <v>14</v>
      </c>
      <c r="FK9" s="201"/>
      <c r="FL9" s="1"/>
      <c r="FM9" s="12" t="s">
        <v>147</v>
      </c>
      <c r="FN9" s="12" t="s">
        <v>585</v>
      </c>
      <c r="FO9" s="12" t="s">
        <v>586</v>
      </c>
      <c r="FP9" s="12" t="s">
        <v>587</v>
      </c>
      <c r="FQ9" s="12" t="s">
        <v>588</v>
      </c>
      <c r="FR9" s="12" t="s">
        <v>589</v>
      </c>
      <c r="FS9" s="12" t="s">
        <v>579</v>
      </c>
      <c r="FT9" s="12" t="s">
        <v>579</v>
      </c>
      <c r="FU9" s="204"/>
    </row>
    <row r="10" spans="1:177" ht="40.049999999999997" customHeight="1" x14ac:dyDescent="0.3">
      <c r="A10" s="201"/>
      <c r="B10" s="201"/>
      <c r="C10" s="9" t="s">
        <v>590</v>
      </c>
      <c r="D10" s="9" t="s">
        <v>260</v>
      </c>
      <c r="E10" s="9" t="s">
        <v>591</v>
      </c>
      <c r="F10" s="9" t="s">
        <v>592</v>
      </c>
      <c r="G10" s="9" t="s">
        <v>593</v>
      </c>
      <c r="H10" s="9" t="s">
        <v>303</v>
      </c>
      <c r="I10" s="9" t="s">
        <v>594</v>
      </c>
      <c r="J10" s="9" t="s">
        <v>595</v>
      </c>
      <c r="K10" s="9" t="s">
        <v>596</v>
      </c>
      <c r="L10" s="9" t="s">
        <v>597</v>
      </c>
      <c r="M10" s="9" t="s">
        <v>598</v>
      </c>
      <c r="N10" s="9" t="s">
        <v>599</v>
      </c>
      <c r="O10" s="9" t="s">
        <v>600</v>
      </c>
      <c r="P10" s="9" t="s">
        <v>601</v>
      </c>
      <c r="Q10" s="9" t="s">
        <v>602</v>
      </c>
      <c r="R10" s="9" t="s">
        <v>603</v>
      </c>
      <c r="S10" s="9" t="s">
        <v>604</v>
      </c>
      <c r="T10" s="9" t="s">
        <v>605</v>
      </c>
      <c r="U10" s="9" t="s">
        <v>606</v>
      </c>
      <c r="V10" s="9" t="s">
        <v>607</v>
      </c>
      <c r="W10" s="9" t="s">
        <v>608</v>
      </c>
      <c r="X10" s="9" t="s">
        <v>609</v>
      </c>
      <c r="Y10" s="9" t="s">
        <v>610</v>
      </c>
      <c r="Z10" s="9" t="s">
        <v>611</v>
      </c>
      <c r="AA10" s="9" t="s">
        <v>250</v>
      </c>
      <c r="AB10" s="9" t="s">
        <v>612</v>
      </c>
      <c r="AC10" s="9" t="s">
        <v>613</v>
      </c>
      <c r="AD10" s="9" t="s">
        <v>232</v>
      </c>
      <c r="AE10" s="9" t="s">
        <v>614</v>
      </c>
      <c r="AF10" s="9" t="s">
        <v>615</v>
      </c>
      <c r="AG10" s="9" t="s">
        <v>616</v>
      </c>
      <c r="AH10" s="9" t="s">
        <v>617</v>
      </c>
      <c r="AI10" s="9" t="s">
        <v>618</v>
      </c>
      <c r="AJ10" s="9" t="s">
        <v>619</v>
      </c>
      <c r="AK10" s="9" t="s">
        <v>620</v>
      </c>
      <c r="AL10" s="9" t="s">
        <v>621</v>
      </c>
      <c r="AM10" s="9" t="s">
        <v>622</v>
      </c>
      <c r="AN10" s="9" t="s">
        <v>623</v>
      </c>
      <c r="AO10" s="9" t="s">
        <v>624</v>
      </c>
      <c r="AP10" s="9" t="s">
        <v>317</v>
      </c>
      <c r="AQ10" s="9" t="s">
        <v>625</v>
      </c>
      <c r="AR10" s="9" t="s">
        <v>626</v>
      </c>
      <c r="AS10" s="9" t="s">
        <v>298</v>
      </c>
      <c r="AT10" s="9" t="s">
        <v>627</v>
      </c>
      <c r="AU10" s="9" t="s">
        <v>628</v>
      </c>
      <c r="AV10" s="9" t="s">
        <v>629</v>
      </c>
      <c r="AW10" s="9" t="s">
        <v>630</v>
      </c>
      <c r="AX10" s="9" t="s">
        <v>631</v>
      </c>
      <c r="AY10" s="9" t="s">
        <v>632</v>
      </c>
      <c r="AZ10" s="9" t="s">
        <v>633</v>
      </c>
      <c r="BA10" s="9" t="s">
        <v>634</v>
      </c>
      <c r="BB10" s="9" t="s">
        <v>446</v>
      </c>
      <c r="BC10" s="9" t="s">
        <v>441</v>
      </c>
      <c r="BD10" s="9" t="s">
        <v>635</v>
      </c>
      <c r="BE10" s="9" t="s">
        <v>636</v>
      </c>
      <c r="BF10" s="9" t="s">
        <v>444</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654</v>
      </c>
      <c r="BY10" s="9" t="s">
        <v>655</v>
      </c>
      <c r="BZ10" s="9" t="s">
        <v>656</v>
      </c>
      <c r="CA10" s="9" t="s">
        <v>657</v>
      </c>
      <c r="CB10" s="9" t="s">
        <v>658</v>
      </c>
      <c r="CC10" s="9" t="s">
        <v>659</v>
      </c>
      <c r="CD10" s="9" t="s">
        <v>660</v>
      </c>
      <c r="CE10" s="9" t="s">
        <v>362</v>
      </c>
      <c r="CF10" s="9" t="s">
        <v>661</v>
      </c>
      <c r="CG10" s="9" t="s">
        <v>51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682</v>
      </c>
      <c r="DC10" s="9" t="s">
        <v>683</v>
      </c>
      <c r="DD10" s="9" t="s">
        <v>684</v>
      </c>
      <c r="DE10" s="9" t="s">
        <v>315</v>
      </c>
      <c r="DF10" s="9" t="s">
        <v>685</v>
      </c>
      <c r="DG10" s="9" t="s">
        <v>686</v>
      </c>
      <c r="DH10" s="9" t="s">
        <v>687</v>
      </c>
      <c r="DI10" s="9" t="s">
        <v>688</v>
      </c>
      <c r="DJ10" s="9" t="s">
        <v>689</v>
      </c>
      <c r="DK10" s="9" t="s">
        <v>690</v>
      </c>
      <c r="DL10" s="9" t="s">
        <v>691</v>
      </c>
      <c r="DM10" s="9" t="s">
        <v>46</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275</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366</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15</v>
      </c>
      <c r="FK10" s="201" t="s">
        <v>738</v>
      </c>
      <c r="FL10" s="1"/>
      <c r="FM10" s="10" t="s">
        <v>739</v>
      </c>
      <c r="FN10" s="10" t="s">
        <v>740</v>
      </c>
      <c r="FO10" s="10" t="s">
        <v>741</v>
      </c>
      <c r="FP10" s="10" t="s">
        <v>742</v>
      </c>
      <c r="FQ10" s="10" t="s">
        <v>743</v>
      </c>
      <c r="FR10" s="10" t="s">
        <v>744</v>
      </c>
      <c r="FS10" s="10" t="s">
        <v>745</v>
      </c>
      <c r="FT10" s="10" t="s">
        <v>746</v>
      </c>
      <c r="FU10" s="204" t="s">
        <v>738</v>
      </c>
    </row>
    <row r="11" spans="1:177" ht="24" customHeight="1" x14ac:dyDescent="0.3">
      <c r="A11" s="13" t="s">
        <v>62</v>
      </c>
      <c r="B11" s="13" t="s">
        <v>747</v>
      </c>
      <c r="C11" s="14">
        <v>92</v>
      </c>
      <c r="D11" s="14">
        <v>586.5</v>
      </c>
      <c r="E11" s="14">
        <v>198.2</v>
      </c>
      <c r="F11" s="14"/>
      <c r="G11" s="14"/>
      <c r="H11" s="14">
        <v>89</v>
      </c>
      <c r="I11" s="14">
        <v>159.5</v>
      </c>
      <c r="J11" s="14"/>
      <c r="K11" s="14"/>
      <c r="L11" s="14">
        <v>0</v>
      </c>
      <c r="M11" s="14">
        <v>206.5</v>
      </c>
      <c r="N11" s="14">
        <v>209.4</v>
      </c>
      <c r="O11" s="14">
        <v>201.4</v>
      </c>
      <c r="P11" s="14">
        <v>213.3</v>
      </c>
      <c r="Q11" s="14">
        <v>109.3</v>
      </c>
      <c r="R11" s="14">
        <v>558.5</v>
      </c>
      <c r="S11" s="14">
        <v>3.1</v>
      </c>
      <c r="T11" s="14"/>
      <c r="U11" s="14"/>
      <c r="V11" s="14"/>
      <c r="W11" s="14"/>
      <c r="X11" s="14">
        <v>164.4</v>
      </c>
      <c r="Y11" s="14">
        <v>7.7</v>
      </c>
      <c r="Z11" s="14">
        <v>5.7</v>
      </c>
      <c r="AA11" s="14"/>
      <c r="AB11" s="14">
        <v>6.9</v>
      </c>
      <c r="AC11" s="14">
        <v>12.1</v>
      </c>
      <c r="AD11" s="14">
        <v>54.5</v>
      </c>
      <c r="AE11" s="14"/>
      <c r="AF11" s="14"/>
      <c r="AG11" s="14"/>
      <c r="AH11" s="14"/>
      <c r="AI11" s="14">
        <v>89.4</v>
      </c>
      <c r="AJ11" s="14">
        <v>192.5</v>
      </c>
      <c r="AK11" s="14"/>
      <c r="AL11" s="14"/>
      <c r="AM11" s="14"/>
      <c r="AN11" s="14"/>
      <c r="AO11" s="14">
        <v>0</v>
      </c>
      <c r="AP11" s="14">
        <v>42.6</v>
      </c>
      <c r="AQ11" s="14">
        <v>149.19999999999999</v>
      </c>
      <c r="AR11" s="14">
        <v>25.1</v>
      </c>
      <c r="AS11" s="14">
        <v>9.1999999999999993</v>
      </c>
      <c r="AT11" s="14">
        <v>12.2</v>
      </c>
      <c r="AU11" s="14">
        <v>91.5</v>
      </c>
      <c r="AV11" s="14">
        <v>152.80000000000001</v>
      </c>
      <c r="AW11" s="14">
        <v>152.80000000000001</v>
      </c>
      <c r="AX11" s="14">
        <v>165.5</v>
      </c>
      <c r="AY11" s="14">
        <v>108.8</v>
      </c>
      <c r="AZ11" s="14">
        <v>7.3</v>
      </c>
      <c r="BA11" s="14">
        <v>8.8000000000000007</v>
      </c>
      <c r="BB11" s="14">
        <v>32.4</v>
      </c>
      <c r="BC11" s="14">
        <v>18.399999999999999</v>
      </c>
      <c r="BD11" s="14">
        <v>2</v>
      </c>
      <c r="BE11" s="14">
        <v>0</v>
      </c>
      <c r="BF11" s="14">
        <v>98</v>
      </c>
      <c r="BG11" s="14"/>
      <c r="BH11" s="14"/>
      <c r="BI11" s="14">
        <v>34.5</v>
      </c>
      <c r="BJ11" s="14"/>
      <c r="BK11" s="14"/>
      <c r="BL11" s="14">
        <v>47.6</v>
      </c>
      <c r="BM11" s="14"/>
      <c r="BN11" s="14"/>
      <c r="BO11" s="14"/>
      <c r="BP11" s="14">
        <v>93.4</v>
      </c>
      <c r="BQ11" s="14">
        <v>132</v>
      </c>
      <c r="BR11" s="14">
        <v>132.30000000000001</v>
      </c>
      <c r="BS11" s="14">
        <v>131.69999999999999</v>
      </c>
      <c r="BT11" s="14">
        <v>213</v>
      </c>
      <c r="BU11" s="14"/>
      <c r="BV11" s="14"/>
      <c r="BW11" s="14"/>
      <c r="BX11" s="14"/>
      <c r="BY11" s="14"/>
      <c r="BZ11" s="14"/>
      <c r="CA11" s="14"/>
      <c r="CB11" s="14"/>
      <c r="CC11" s="14">
        <v>2.5</v>
      </c>
      <c r="CD11" s="14">
        <v>183.3</v>
      </c>
      <c r="CE11" s="14">
        <v>65.2</v>
      </c>
      <c r="CF11" s="14">
        <v>64.2</v>
      </c>
      <c r="CG11" s="14">
        <v>66.400000000000006</v>
      </c>
      <c r="CH11" s="14">
        <v>29.6</v>
      </c>
      <c r="CI11" s="14"/>
      <c r="CJ11" s="14"/>
      <c r="CK11" s="14"/>
      <c r="CL11" s="14">
        <v>147.1</v>
      </c>
      <c r="CM11" s="14">
        <v>148.1</v>
      </c>
      <c r="CN11" s="14">
        <v>150.1</v>
      </c>
      <c r="CO11" s="14"/>
      <c r="CP11" s="14"/>
      <c r="CQ11" s="14"/>
      <c r="CR11" s="14"/>
      <c r="CS11" s="14"/>
      <c r="CT11" s="14"/>
      <c r="CU11" s="14"/>
      <c r="CV11" s="14">
        <v>0</v>
      </c>
      <c r="CW11" s="14">
        <v>71.3</v>
      </c>
      <c r="CX11" s="14">
        <v>0</v>
      </c>
      <c r="CY11" s="14">
        <v>0</v>
      </c>
      <c r="CZ11" s="14">
        <v>0</v>
      </c>
      <c r="DA11" s="14">
        <v>14.8</v>
      </c>
      <c r="DB11" s="14">
        <v>13.9</v>
      </c>
      <c r="DC11" s="14">
        <v>10</v>
      </c>
      <c r="DD11" s="14">
        <v>5.4</v>
      </c>
      <c r="DE11" s="14">
        <v>0</v>
      </c>
      <c r="DF11" s="14">
        <v>0.6</v>
      </c>
      <c r="DG11" s="14">
        <v>3.4</v>
      </c>
      <c r="DH11" s="14">
        <v>4.7</v>
      </c>
      <c r="DI11" s="14">
        <v>19.899999999999999</v>
      </c>
      <c r="DJ11" s="14">
        <v>20</v>
      </c>
      <c r="DK11" s="14">
        <v>16.100000000000001</v>
      </c>
      <c r="DL11" s="14">
        <v>3.4</v>
      </c>
      <c r="DM11" s="14">
        <v>18.5</v>
      </c>
      <c r="DN11" s="14">
        <v>0</v>
      </c>
      <c r="DO11" s="14">
        <v>0</v>
      </c>
      <c r="DP11" s="14">
        <v>15.5</v>
      </c>
      <c r="DQ11" s="14">
        <v>35.200000000000003</v>
      </c>
      <c r="DR11" s="14">
        <v>0</v>
      </c>
      <c r="DS11" s="14">
        <v>3.5</v>
      </c>
      <c r="DT11" s="14">
        <v>13.3</v>
      </c>
      <c r="DU11" s="14">
        <v>1.7</v>
      </c>
      <c r="DV11" s="14">
        <v>0</v>
      </c>
      <c r="DW11" s="14">
        <v>11.8</v>
      </c>
      <c r="DX11" s="14">
        <v>8.8000000000000007</v>
      </c>
      <c r="DY11" s="14">
        <v>17.7</v>
      </c>
      <c r="DZ11" s="14">
        <v>20.3</v>
      </c>
      <c r="EA11" s="14">
        <v>20</v>
      </c>
      <c r="EB11" s="14">
        <v>9.1999999999999993</v>
      </c>
      <c r="EC11" s="14">
        <v>32.6</v>
      </c>
      <c r="ED11" s="14">
        <v>0</v>
      </c>
      <c r="EE11" s="14">
        <v>31.3</v>
      </c>
      <c r="EF11" s="14">
        <v>62.9</v>
      </c>
      <c r="EG11" s="14">
        <v>2.5</v>
      </c>
      <c r="EH11" s="14">
        <v>0</v>
      </c>
      <c r="EI11" s="14">
        <v>20</v>
      </c>
      <c r="EJ11" s="14">
        <v>6.8</v>
      </c>
      <c r="EK11" s="14">
        <v>7.4</v>
      </c>
      <c r="EL11" s="14">
        <v>9</v>
      </c>
      <c r="EM11" s="14">
        <v>9</v>
      </c>
      <c r="EN11" s="14">
        <v>9.1999999999999993</v>
      </c>
      <c r="EO11" s="14">
        <v>0</v>
      </c>
      <c r="EP11" s="14">
        <v>0</v>
      </c>
      <c r="EQ11" s="14">
        <v>0</v>
      </c>
      <c r="ER11" s="14">
        <v>0</v>
      </c>
      <c r="ES11" s="14">
        <v>0.6</v>
      </c>
      <c r="ET11" s="14">
        <v>0</v>
      </c>
      <c r="EU11" s="14">
        <v>0</v>
      </c>
      <c r="EV11" s="14">
        <v>0</v>
      </c>
      <c r="EW11" s="14">
        <v>2.9</v>
      </c>
      <c r="EX11" s="14">
        <v>2.4</v>
      </c>
      <c r="EY11" s="14">
        <v>2.4</v>
      </c>
      <c r="EZ11" s="14">
        <v>2.5</v>
      </c>
      <c r="FA11" s="14">
        <v>0</v>
      </c>
      <c r="FB11" s="14">
        <v>7</v>
      </c>
      <c r="FC11" s="14">
        <v>20</v>
      </c>
      <c r="FD11" s="14">
        <v>9.3000000000000007</v>
      </c>
      <c r="FE11" s="14"/>
      <c r="FF11" s="14">
        <v>0</v>
      </c>
      <c r="FG11" s="14">
        <v>15.4</v>
      </c>
      <c r="FH11" s="14">
        <v>19.100000000000001</v>
      </c>
      <c r="FI11" s="14">
        <v>8</v>
      </c>
      <c r="FJ11" s="14">
        <v>11</v>
      </c>
      <c r="FK11" s="14">
        <v>6527.8</v>
      </c>
      <c r="FL11" s="15"/>
      <c r="FM11" s="14">
        <v>21.61289</v>
      </c>
      <c r="FN11" s="14">
        <v>7.9969999999999999</v>
      </c>
      <c r="FO11" s="14">
        <v>6.1609999999999996</v>
      </c>
      <c r="FP11" s="14">
        <v>13</v>
      </c>
      <c r="FQ11" s="14">
        <v>27.317779999999999</v>
      </c>
      <c r="FR11" s="14">
        <v>18.93506</v>
      </c>
      <c r="FS11" s="14">
        <v>5.6</v>
      </c>
      <c r="FT11" s="14">
        <v>5.2</v>
      </c>
      <c r="FU11" s="14">
        <v>105.82373</v>
      </c>
    </row>
    <row r="12" spans="1:177" ht="24" customHeight="1" x14ac:dyDescent="0.3">
      <c r="A12" s="16" t="s">
        <v>62</v>
      </c>
      <c r="B12" s="16" t="s">
        <v>748</v>
      </c>
      <c r="C12" s="17">
        <v>100.1</v>
      </c>
      <c r="D12" s="17">
        <v>590.29999999999995</v>
      </c>
      <c r="E12" s="17">
        <v>200</v>
      </c>
      <c r="F12" s="17"/>
      <c r="G12" s="17"/>
      <c r="H12" s="17">
        <v>89.7</v>
      </c>
      <c r="I12" s="17">
        <v>160.69999999999999</v>
      </c>
      <c r="J12" s="17"/>
      <c r="K12" s="17"/>
      <c r="L12" s="17">
        <v>0</v>
      </c>
      <c r="M12" s="17">
        <v>206.4</v>
      </c>
      <c r="N12" s="17">
        <v>209.8</v>
      </c>
      <c r="O12" s="17">
        <v>201.2</v>
      </c>
      <c r="P12" s="17">
        <v>214.3</v>
      </c>
      <c r="Q12" s="17">
        <v>109.8</v>
      </c>
      <c r="R12" s="17">
        <v>559.1</v>
      </c>
      <c r="S12" s="17">
        <v>3.4</v>
      </c>
      <c r="T12" s="17"/>
      <c r="U12" s="17"/>
      <c r="V12" s="17"/>
      <c r="W12" s="17"/>
      <c r="X12" s="17">
        <v>168.2</v>
      </c>
      <c r="Y12" s="17">
        <v>7.8</v>
      </c>
      <c r="Z12" s="17">
        <v>5.9</v>
      </c>
      <c r="AA12" s="17"/>
      <c r="AB12" s="17">
        <v>6.9</v>
      </c>
      <c r="AC12" s="17">
        <v>10.8</v>
      </c>
      <c r="AD12" s="17">
        <v>54.8</v>
      </c>
      <c r="AE12" s="17"/>
      <c r="AF12" s="17"/>
      <c r="AG12" s="17"/>
      <c r="AH12" s="17"/>
      <c r="AI12" s="17">
        <v>80.7</v>
      </c>
      <c r="AJ12" s="17">
        <v>112</v>
      </c>
      <c r="AK12" s="17"/>
      <c r="AL12" s="17"/>
      <c r="AM12" s="17"/>
      <c r="AN12" s="17"/>
      <c r="AO12" s="17">
        <v>0</v>
      </c>
      <c r="AP12" s="17">
        <v>43</v>
      </c>
      <c r="AQ12" s="17">
        <v>152.9</v>
      </c>
      <c r="AR12" s="17">
        <v>26.5</v>
      </c>
      <c r="AS12" s="17">
        <v>12.3</v>
      </c>
      <c r="AT12" s="17">
        <v>12.2</v>
      </c>
      <c r="AU12" s="17">
        <v>91.3</v>
      </c>
      <c r="AV12" s="17">
        <v>151.80000000000001</v>
      </c>
      <c r="AW12" s="17">
        <v>152.30000000000001</v>
      </c>
      <c r="AX12" s="17">
        <v>166.5</v>
      </c>
      <c r="AY12" s="17">
        <v>109.6</v>
      </c>
      <c r="AZ12" s="17">
        <v>7.3</v>
      </c>
      <c r="BA12" s="17">
        <v>8.8000000000000007</v>
      </c>
      <c r="BB12" s="17">
        <v>33.200000000000003</v>
      </c>
      <c r="BC12" s="17">
        <v>19.8</v>
      </c>
      <c r="BD12" s="17">
        <v>2</v>
      </c>
      <c r="BE12" s="17">
        <v>0</v>
      </c>
      <c r="BF12" s="17">
        <v>101.7</v>
      </c>
      <c r="BG12" s="17"/>
      <c r="BH12" s="17"/>
      <c r="BI12" s="17">
        <v>35.5</v>
      </c>
      <c r="BJ12" s="17"/>
      <c r="BK12" s="17"/>
      <c r="BL12" s="17">
        <v>47.6</v>
      </c>
      <c r="BM12" s="17"/>
      <c r="BN12" s="17"/>
      <c r="BO12" s="17"/>
      <c r="BP12" s="17">
        <v>95.8</v>
      </c>
      <c r="BQ12" s="17">
        <v>129.19999999999999</v>
      </c>
      <c r="BR12" s="17">
        <v>129.30000000000001</v>
      </c>
      <c r="BS12" s="17">
        <v>128.1</v>
      </c>
      <c r="BT12" s="17">
        <v>218.6</v>
      </c>
      <c r="BU12" s="17"/>
      <c r="BV12" s="17"/>
      <c r="BW12" s="17"/>
      <c r="BX12" s="17"/>
      <c r="BY12" s="17"/>
      <c r="BZ12" s="17"/>
      <c r="CA12" s="17"/>
      <c r="CB12" s="17"/>
      <c r="CC12" s="17">
        <v>2.5</v>
      </c>
      <c r="CD12" s="17">
        <v>137.80000000000001</v>
      </c>
      <c r="CE12" s="17">
        <v>66.599999999999994</v>
      </c>
      <c r="CF12" s="17">
        <v>65.400000000000006</v>
      </c>
      <c r="CG12" s="17">
        <v>67</v>
      </c>
      <c r="CH12" s="17">
        <v>30.3</v>
      </c>
      <c r="CI12" s="17"/>
      <c r="CJ12" s="17"/>
      <c r="CK12" s="17"/>
      <c r="CL12" s="17">
        <v>147.4</v>
      </c>
      <c r="CM12" s="17">
        <v>149.1</v>
      </c>
      <c r="CN12" s="17">
        <v>150.30000000000001</v>
      </c>
      <c r="CO12" s="17"/>
      <c r="CP12" s="17"/>
      <c r="CQ12" s="17"/>
      <c r="CR12" s="17"/>
      <c r="CS12" s="17"/>
      <c r="CT12" s="17"/>
      <c r="CU12" s="17"/>
      <c r="CV12" s="17">
        <v>0</v>
      </c>
      <c r="CW12" s="17">
        <v>70.599999999999994</v>
      </c>
      <c r="CX12" s="17">
        <v>0</v>
      </c>
      <c r="CY12" s="17">
        <v>0</v>
      </c>
      <c r="CZ12" s="17">
        <v>0</v>
      </c>
      <c r="DA12" s="17">
        <v>14.7</v>
      </c>
      <c r="DB12" s="17">
        <v>14.2</v>
      </c>
      <c r="DC12" s="17">
        <v>9.9</v>
      </c>
      <c r="DD12" s="17">
        <v>5.3</v>
      </c>
      <c r="DE12" s="17">
        <v>0</v>
      </c>
      <c r="DF12" s="17">
        <v>0.6</v>
      </c>
      <c r="DG12" s="17">
        <v>3.4</v>
      </c>
      <c r="DH12" s="17">
        <v>4.7</v>
      </c>
      <c r="DI12" s="17">
        <v>20.3</v>
      </c>
      <c r="DJ12" s="17">
        <v>20</v>
      </c>
      <c r="DK12" s="17">
        <v>17.2</v>
      </c>
      <c r="DL12" s="17">
        <v>3.4</v>
      </c>
      <c r="DM12" s="17">
        <v>18.5</v>
      </c>
      <c r="DN12" s="17">
        <v>0</v>
      </c>
      <c r="DO12" s="17">
        <v>0</v>
      </c>
      <c r="DP12" s="17">
        <v>15.2</v>
      </c>
      <c r="DQ12" s="17">
        <v>38.4</v>
      </c>
      <c r="DR12" s="17">
        <v>0</v>
      </c>
      <c r="DS12" s="17">
        <v>3.5</v>
      </c>
      <c r="DT12" s="17">
        <v>10</v>
      </c>
      <c r="DU12" s="17">
        <v>1.7</v>
      </c>
      <c r="DV12" s="17">
        <v>0</v>
      </c>
      <c r="DW12" s="17">
        <v>11.8</v>
      </c>
      <c r="DX12" s="17">
        <v>8.8000000000000007</v>
      </c>
      <c r="DY12" s="17">
        <v>17.899999999999999</v>
      </c>
      <c r="DZ12" s="17">
        <v>20.399999999999999</v>
      </c>
      <c r="EA12" s="17">
        <v>20</v>
      </c>
      <c r="EB12" s="17">
        <v>17.600000000000001</v>
      </c>
      <c r="EC12" s="17">
        <v>31.3</v>
      </c>
      <c r="ED12" s="17">
        <v>0</v>
      </c>
      <c r="EE12" s="17">
        <v>28.3</v>
      </c>
      <c r="EF12" s="17">
        <v>64.400000000000006</v>
      </c>
      <c r="EG12" s="17">
        <v>1.9</v>
      </c>
      <c r="EH12" s="17">
        <v>0</v>
      </c>
      <c r="EI12" s="17">
        <v>19.7</v>
      </c>
      <c r="EJ12" s="17">
        <v>6.8</v>
      </c>
      <c r="EK12" s="17">
        <v>7.4</v>
      </c>
      <c r="EL12" s="17">
        <v>9</v>
      </c>
      <c r="EM12" s="17">
        <v>9</v>
      </c>
      <c r="EN12" s="17">
        <v>9.1999999999999993</v>
      </c>
      <c r="EO12" s="17">
        <v>0</v>
      </c>
      <c r="EP12" s="17">
        <v>0</v>
      </c>
      <c r="EQ12" s="17">
        <v>0</v>
      </c>
      <c r="ER12" s="17">
        <v>0</v>
      </c>
      <c r="ES12" s="17">
        <v>0.6</v>
      </c>
      <c r="ET12" s="17">
        <v>0</v>
      </c>
      <c r="EU12" s="17">
        <v>0</v>
      </c>
      <c r="EV12" s="17">
        <v>0</v>
      </c>
      <c r="EW12" s="17">
        <v>2.9</v>
      </c>
      <c r="EX12" s="17">
        <v>2.4</v>
      </c>
      <c r="EY12" s="17">
        <v>2.4</v>
      </c>
      <c r="EZ12" s="17">
        <v>2.5</v>
      </c>
      <c r="FA12" s="17">
        <v>0</v>
      </c>
      <c r="FB12" s="17">
        <v>7</v>
      </c>
      <c r="FC12" s="17">
        <v>20</v>
      </c>
      <c r="FD12" s="17">
        <v>8.4</v>
      </c>
      <c r="FE12" s="17"/>
      <c r="FF12" s="17">
        <v>0</v>
      </c>
      <c r="FG12" s="17">
        <v>15</v>
      </c>
      <c r="FH12" s="17">
        <v>19.100000000000001</v>
      </c>
      <c r="FI12" s="17">
        <v>8.4</v>
      </c>
      <c r="FJ12" s="17">
        <v>11.2</v>
      </c>
      <c r="FK12" s="17">
        <v>6438.6</v>
      </c>
      <c r="FL12" s="15"/>
      <c r="FM12" s="17">
        <v>21.731960000000001</v>
      </c>
      <c r="FN12" s="17">
        <v>8</v>
      </c>
      <c r="FO12" s="17">
        <v>6.1617499999999996</v>
      </c>
      <c r="FP12" s="17">
        <v>13</v>
      </c>
      <c r="FQ12" s="17">
        <v>27.34864</v>
      </c>
      <c r="FR12" s="17">
        <v>18.934740000000001</v>
      </c>
      <c r="FS12" s="17">
        <v>5.5</v>
      </c>
      <c r="FT12" s="17">
        <v>5.2</v>
      </c>
      <c r="FU12" s="17">
        <v>105.87709</v>
      </c>
    </row>
    <row r="13" spans="1:177" ht="24" customHeight="1" x14ac:dyDescent="0.3">
      <c r="A13" s="16" t="s">
        <v>62</v>
      </c>
      <c r="B13" s="16" t="s">
        <v>749</v>
      </c>
      <c r="C13" s="17">
        <v>97.4</v>
      </c>
      <c r="D13" s="17">
        <v>588.29999999999995</v>
      </c>
      <c r="E13" s="17">
        <v>197.7</v>
      </c>
      <c r="F13" s="17"/>
      <c r="G13" s="17"/>
      <c r="H13" s="17">
        <v>89</v>
      </c>
      <c r="I13" s="17">
        <v>159.30000000000001</v>
      </c>
      <c r="J13" s="17"/>
      <c r="K13" s="17"/>
      <c r="L13" s="17">
        <v>0</v>
      </c>
      <c r="M13" s="17">
        <v>205.9</v>
      </c>
      <c r="N13" s="17">
        <v>207.2</v>
      </c>
      <c r="O13" s="17">
        <v>200.6</v>
      </c>
      <c r="P13" s="17">
        <v>213.9</v>
      </c>
      <c r="Q13" s="17">
        <v>109.6</v>
      </c>
      <c r="R13" s="17">
        <v>560.70000000000005</v>
      </c>
      <c r="S13" s="17">
        <v>3.3</v>
      </c>
      <c r="T13" s="17"/>
      <c r="U13" s="17"/>
      <c r="V13" s="17"/>
      <c r="W13" s="17"/>
      <c r="X13" s="17">
        <v>166.6</v>
      </c>
      <c r="Y13" s="17">
        <v>7.4</v>
      </c>
      <c r="Z13" s="17">
        <v>5.8</v>
      </c>
      <c r="AA13" s="17"/>
      <c r="AB13" s="17">
        <v>6.9</v>
      </c>
      <c r="AC13" s="17">
        <v>10.7</v>
      </c>
      <c r="AD13" s="17">
        <v>55</v>
      </c>
      <c r="AE13" s="17"/>
      <c r="AF13" s="17"/>
      <c r="AG13" s="17"/>
      <c r="AH13" s="17"/>
      <c r="AI13" s="17">
        <v>79.7</v>
      </c>
      <c r="AJ13" s="17">
        <v>111.4</v>
      </c>
      <c r="AK13" s="17"/>
      <c r="AL13" s="17"/>
      <c r="AM13" s="17"/>
      <c r="AN13" s="17"/>
      <c r="AO13" s="17">
        <v>0</v>
      </c>
      <c r="AP13" s="17">
        <v>43</v>
      </c>
      <c r="AQ13" s="17">
        <v>150.69999999999999</v>
      </c>
      <c r="AR13" s="17">
        <v>24.9</v>
      </c>
      <c r="AS13" s="17">
        <v>13</v>
      </c>
      <c r="AT13" s="17">
        <v>12.2</v>
      </c>
      <c r="AU13" s="17">
        <v>91.6</v>
      </c>
      <c r="AV13" s="17">
        <v>141.9</v>
      </c>
      <c r="AW13" s="17">
        <v>142.1</v>
      </c>
      <c r="AX13" s="17">
        <v>159.4</v>
      </c>
      <c r="AY13" s="17">
        <v>109.1</v>
      </c>
      <c r="AZ13" s="17">
        <v>7.3</v>
      </c>
      <c r="BA13" s="17">
        <v>8.9</v>
      </c>
      <c r="BB13" s="17">
        <v>33.6</v>
      </c>
      <c r="BC13" s="17">
        <v>19.899999999999999</v>
      </c>
      <c r="BD13" s="17">
        <v>2</v>
      </c>
      <c r="BE13" s="17">
        <v>0</v>
      </c>
      <c r="BF13" s="17">
        <v>98.6</v>
      </c>
      <c r="BG13" s="17"/>
      <c r="BH13" s="17"/>
      <c r="BI13" s="17">
        <v>35</v>
      </c>
      <c r="BJ13" s="17"/>
      <c r="BK13" s="17"/>
      <c r="BL13" s="17">
        <v>46.9</v>
      </c>
      <c r="BM13" s="17"/>
      <c r="BN13" s="17"/>
      <c r="BO13" s="17"/>
      <c r="BP13" s="17">
        <v>95</v>
      </c>
      <c r="BQ13" s="17">
        <v>119.8</v>
      </c>
      <c r="BR13" s="17">
        <v>119.5</v>
      </c>
      <c r="BS13" s="17">
        <v>116.9</v>
      </c>
      <c r="BT13" s="17">
        <v>201.4</v>
      </c>
      <c r="BU13" s="17"/>
      <c r="BV13" s="17"/>
      <c r="BW13" s="17"/>
      <c r="BX13" s="17"/>
      <c r="BY13" s="17"/>
      <c r="BZ13" s="17"/>
      <c r="CA13" s="17"/>
      <c r="CB13" s="17"/>
      <c r="CC13" s="17">
        <v>2.5</v>
      </c>
      <c r="CD13" s="17">
        <v>121.8</v>
      </c>
      <c r="CE13" s="17">
        <v>65.7</v>
      </c>
      <c r="CF13" s="17">
        <v>64.5</v>
      </c>
      <c r="CG13" s="17">
        <v>69.5</v>
      </c>
      <c r="CH13" s="17">
        <v>29.8</v>
      </c>
      <c r="CI13" s="17"/>
      <c r="CJ13" s="17"/>
      <c r="CK13" s="17"/>
      <c r="CL13" s="17">
        <v>147.19999999999999</v>
      </c>
      <c r="CM13" s="17">
        <v>147.6</v>
      </c>
      <c r="CN13" s="17">
        <v>149.80000000000001</v>
      </c>
      <c r="CO13" s="17"/>
      <c r="CP13" s="17"/>
      <c r="CQ13" s="17"/>
      <c r="CR13" s="17"/>
      <c r="CS13" s="17"/>
      <c r="CT13" s="17"/>
      <c r="CU13" s="17"/>
      <c r="CV13" s="17">
        <v>0</v>
      </c>
      <c r="CW13" s="17">
        <v>75.900000000000006</v>
      </c>
      <c r="CX13" s="17">
        <v>0</v>
      </c>
      <c r="CY13" s="17">
        <v>0</v>
      </c>
      <c r="CZ13" s="17">
        <v>0</v>
      </c>
      <c r="DA13" s="17">
        <v>14.6</v>
      </c>
      <c r="DB13" s="17">
        <v>14</v>
      </c>
      <c r="DC13" s="17">
        <v>9.8000000000000007</v>
      </c>
      <c r="DD13" s="17">
        <v>5.3</v>
      </c>
      <c r="DE13" s="17">
        <v>0</v>
      </c>
      <c r="DF13" s="17">
        <v>0.6</v>
      </c>
      <c r="DG13" s="17">
        <v>3.4</v>
      </c>
      <c r="DH13" s="17">
        <v>4.7</v>
      </c>
      <c r="DI13" s="17">
        <v>19.8</v>
      </c>
      <c r="DJ13" s="17">
        <v>20</v>
      </c>
      <c r="DK13" s="17">
        <v>17.2</v>
      </c>
      <c r="DL13" s="17">
        <v>3.4</v>
      </c>
      <c r="DM13" s="17">
        <v>18.5</v>
      </c>
      <c r="DN13" s="17">
        <v>0</v>
      </c>
      <c r="DO13" s="17">
        <v>0</v>
      </c>
      <c r="DP13" s="17">
        <v>11.6</v>
      </c>
      <c r="DQ13" s="17">
        <v>26.6</v>
      </c>
      <c r="DR13" s="17">
        <v>0</v>
      </c>
      <c r="DS13" s="17">
        <v>3.5</v>
      </c>
      <c r="DT13" s="17">
        <v>10.3</v>
      </c>
      <c r="DU13" s="17">
        <v>1.6</v>
      </c>
      <c r="DV13" s="17">
        <v>0</v>
      </c>
      <c r="DW13" s="17">
        <v>11.8</v>
      </c>
      <c r="DX13" s="17">
        <v>8.6</v>
      </c>
      <c r="DY13" s="17">
        <v>17.8</v>
      </c>
      <c r="DZ13" s="17">
        <v>20.3</v>
      </c>
      <c r="EA13" s="17">
        <v>20</v>
      </c>
      <c r="EB13" s="17">
        <v>25.2</v>
      </c>
      <c r="EC13" s="17">
        <v>37.5</v>
      </c>
      <c r="ED13" s="17">
        <v>0</v>
      </c>
      <c r="EE13" s="17">
        <v>23.5</v>
      </c>
      <c r="EF13" s="17">
        <v>50.4</v>
      </c>
      <c r="EG13" s="17">
        <v>2.4</v>
      </c>
      <c r="EH13" s="17">
        <v>0</v>
      </c>
      <c r="EI13" s="17">
        <v>19.5</v>
      </c>
      <c r="EJ13" s="17">
        <v>6.4</v>
      </c>
      <c r="EK13" s="17">
        <v>7.4</v>
      </c>
      <c r="EL13" s="17">
        <v>9</v>
      </c>
      <c r="EM13" s="17">
        <v>9</v>
      </c>
      <c r="EN13" s="17">
        <v>9.1999999999999993</v>
      </c>
      <c r="EO13" s="17">
        <v>0</v>
      </c>
      <c r="EP13" s="17">
        <v>0</v>
      </c>
      <c r="EQ13" s="17">
        <v>0</v>
      </c>
      <c r="ER13" s="17">
        <v>0</v>
      </c>
      <c r="ES13" s="17">
        <v>0.6</v>
      </c>
      <c r="ET13" s="17">
        <v>0</v>
      </c>
      <c r="EU13" s="17">
        <v>0</v>
      </c>
      <c r="EV13" s="17">
        <v>0</v>
      </c>
      <c r="EW13" s="17">
        <v>2.9</v>
      </c>
      <c r="EX13" s="17">
        <v>2.4</v>
      </c>
      <c r="EY13" s="17">
        <v>2.4</v>
      </c>
      <c r="EZ13" s="17">
        <v>2.5</v>
      </c>
      <c r="FA13" s="17">
        <v>0</v>
      </c>
      <c r="FB13" s="17">
        <v>7</v>
      </c>
      <c r="FC13" s="17">
        <v>20</v>
      </c>
      <c r="FD13" s="17">
        <v>9</v>
      </c>
      <c r="FE13" s="17"/>
      <c r="FF13" s="17">
        <v>0</v>
      </c>
      <c r="FG13" s="17">
        <v>15</v>
      </c>
      <c r="FH13" s="17">
        <v>19.100000000000001</v>
      </c>
      <c r="FI13" s="17">
        <v>7.3</v>
      </c>
      <c r="FJ13" s="17">
        <v>11.5</v>
      </c>
      <c r="FK13" s="17">
        <v>6306</v>
      </c>
      <c r="FL13" s="15"/>
      <c r="FM13" s="17">
        <v>21.770890000000001</v>
      </c>
      <c r="FN13" s="17">
        <v>8.0009999999999994</v>
      </c>
      <c r="FO13" s="17">
        <v>6.1622500000000002</v>
      </c>
      <c r="FP13" s="17">
        <v>13</v>
      </c>
      <c r="FQ13" s="17">
        <v>27.370339999999999</v>
      </c>
      <c r="FR13" s="17">
        <v>18.93515</v>
      </c>
      <c r="FS13" s="17">
        <v>5.6</v>
      </c>
      <c r="FT13" s="17">
        <v>5.2</v>
      </c>
      <c r="FU13" s="17">
        <v>106.03963</v>
      </c>
    </row>
    <row r="14" spans="1:177" ht="24" customHeight="1" x14ac:dyDescent="0.3">
      <c r="A14" s="16" t="s">
        <v>62</v>
      </c>
      <c r="B14" s="16" t="s">
        <v>750</v>
      </c>
      <c r="C14" s="17">
        <v>95.7</v>
      </c>
      <c r="D14" s="17">
        <v>587.70000000000005</v>
      </c>
      <c r="E14" s="17">
        <v>199.9</v>
      </c>
      <c r="F14" s="17"/>
      <c r="G14" s="17"/>
      <c r="H14" s="17">
        <v>88.6</v>
      </c>
      <c r="I14" s="17">
        <v>159.19999999999999</v>
      </c>
      <c r="J14" s="17"/>
      <c r="K14" s="17"/>
      <c r="L14" s="17">
        <v>0</v>
      </c>
      <c r="M14" s="17">
        <v>207.3</v>
      </c>
      <c r="N14" s="17">
        <v>207.6</v>
      </c>
      <c r="O14" s="17">
        <v>201.1</v>
      </c>
      <c r="P14" s="17">
        <v>214.6</v>
      </c>
      <c r="Q14" s="17">
        <v>109.7</v>
      </c>
      <c r="R14" s="17">
        <v>556</v>
      </c>
      <c r="S14" s="17">
        <v>3.3</v>
      </c>
      <c r="T14" s="17"/>
      <c r="U14" s="17"/>
      <c r="V14" s="17"/>
      <c r="W14" s="17"/>
      <c r="X14" s="17">
        <v>166.8</v>
      </c>
      <c r="Y14" s="17">
        <v>7.3</v>
      </c>
      <c r="Z14" s="17">
        <v>5.9</v>
      </c>
      <c r="AA14" s="17"/>
      <c r="AB14" s="17">
        <v>6.9</v>
      </c>
      <c r="AC14" s="17">
        <v>10.7</v>
      </c>
      <c r="AD14" s="17">
        <v>53.9</v>
      </c>
      <c r="AE14" s="17"/>
      <c r="AF14" s="17"/>
      <c r="AG14" s="17"/>
      <c r="AH14" s="17"/>
      <c r="AI14" s="17">
        <v>80.099999999999994</v>
      </c>
      <c r="AJ14" s="17">
        <v>111.4</v>
      </c>
      <c r="AK14" s="17"/>
      <c r="AL14" s="17"/>
      <c r="AM14" s="17"/>
      <c r="AN14" s="17"/>
      <c r="AO14" s="17">
        <v>0</v>
      </c>
      <c r="AP14" s="17">
        <v>41.4</v>
      </c>
      <c r="AQ14" s="17">
        <v>151.1</v>
      </c>
      <c r="AR14" s="17">
        <v>27.1</v>
      </c>
      <c r="AS14" s="17">
        <v>7.9</v>
      </c>
      <c r="AT14" s="17">
        <v>12.2</v>
      </c>
      <c r="AU14" s="17">
        <v>90</v>
      </c>
      <c r="AV14" s="17">
        <v>142.4</v>
      </c>
      <c r="AW14" s="17">
        <v>142.69999999999999</v>
      </c>
      <c r="AX14" s="17">
        <v>163</v>
      </c>
      <c r="AY14" s="17">
        <v>108.7</v>
      </c>
      <c r="AZ14" s="17">
        <v>7.3</v>
      </c>
      <c r="BA14" s="17">
        <v>8.6999999999999993</v>
      </c>
      <c r="BB14" s="17">
        <v>32.5</v>
      </c>
      <c r="BC14" s="17">
        <v>20.7</v>
      </c>
      <c r="BD14" s="17">
        <v>2</v>
      </c>
      <c r="BE14" s="17">
        <v>0</v>
      </c>
      <c r="BF14" s="17">
        <v>99.3</v>
      </c>
      <c r="BG14" s="17"/>
      <c r="BH14" s="17"/>
      <c r="BI14" s="17">
        <v>34.9</v>
      </c>
      <c r="BJ14" s="17"/>
      <c r="BK14" s="17"/>
      <c r="BL14" s="17">
        <v>46.9</v>
      </c>
      <c r="BM14" s="17"/>
      <c r="BN14" s="17"/>
      <c r="BO14" s="17"/>
      <c r="BP14" s="17">
        <v>95.1</v>
      </c>
      <c r="BQ14" s="17">
        <v>109.8</v>
      </c>
      <c r="BR14" s="17">
        <v>109.7</v>
      </c>
      <c r="BS14" s="17">
        <v>109.8</v>
      </c>
      <c r="BT14" s="17">
        <v>203.1</v>
      </c>
      <c r="BU14" s="17"/>
      <c r="BV14" s="17"/>
      <c r="BW14" s="17"/>
      <c r="BX14" s="17"/>
      <c r="BY14" s="17"/>
      <c r="BZ14" s="17"/>
      <c r="CA14" s="17"/>
      <c r="CB14" s="17"/>
      <c r="CC14" s="17">
        <v>2.5</v>
      </c>
      <c r="CD14" s="17">
        <v>140.69999999999999</v>
      </c>
      <c r="CE14" s="17">
        <v>65.8</v>
      </c>
      <c r="CF14" s="17">
        <v>62.7</v>
      </c>
      <c r="CG14" s="17">
        <v>69.8</v>
      </c>
      <c r="CH14" s="17">
        <v>29.8</v>
      </c>
      <c r="CI14" s="17"/>
      <c r="CJ14" s="17"/>
      <c r="CK14" s="17"/>
      <c r="CL14" s="17">
        <v>147.69999999999999</v>
      </c>
      <c r="CM14" s="17">
        <v>149.1</v>
      </c>
      <c r="CN14" s="17">
        <v>149.80000000000001</v>
      </c>
      <c r="CO14" s="17"/>
      <c r="CP14" s="17"/>
      <c r="CQ14" s="17"/>
      <c r="CR14" s="17"/>
      <c r="CS14" s="17"/>
      <c r="CT14" s="17"/>
      <c r="CU14" s="17"/>
      <c r="CV14" s="17">
        <v>0</v>
      </c>
      <c r="CW14" s="17">
        <v>80</v>
      </c>
      <c r="CX14" s="17">
        <v>0</v>
      </c>
      <c r="CY14" s="17">
        <v>0.2</v>
      </c>
      <c r="CZ14" s="17">
        <v>0</v>
      </c>
      <c r="DA14" s="17">
        <v>14.6</v>
      </c>
      <c r="DB14" s="17">
        <v>14.1</v>
      </c>
      <c r="DC14" s="17">
        <v>9.9</v>
      </c>
      <c r="DD14" s="17">
        <v>5.3</v>
      </c>
      <c r="DE14" s="17">
        <v>0</v>
      </c>
      <c r="DF14" s="17">
        <v>0.6</v>
      </c>
      <c r="DG14" s="17">
        <v>3.4</v>
      </c>
      <c r="DH14" s="17">
        <v>4.5999999999999996</v>
      </c>
      <c r="DI14" s="17">
        <v>20.100000000000001</v>
      </c>
      <c r="DJ14" s="17">
        <v>20</v>
      </c>
      <c r="DK14" s="17">
        <v>16</v>
      </c>
      <c r="DL14" s="17">
        <v>3.4</v>
      </c>
      <c r="DM14" s="17">
        <v>18.5</v>
      </c>
      <c r="DN14" s="17">
        <v>0</v>
      </c>
      <c r="DO14" s="17">
        <v>0</v>
      </c>
      <c r="DP14" s="17">
        <v>12.9</v>
      </c>
      <c r="DQ14" s="17">
        <v>23.3</v>
      </c>
      <c r="DR14" s="17">
        <v>0</v>
      </c>
      <c r="DS14" s="17">
        <v>3.5</v>
      </c>
      <c r="DT14" s="17">
        <v>10.3</v>
      </c>
      <c r="DU14" s="17">
        <v>1.6</v>
      </c>
      <c r="DV14" s="17">
        <v>0</v>
      </c>
      <c r="DW14" s="17">
        <v>11.8</v>
      </c>
      <c r="DX14" s="17">
        <v>8.1</v>
      </c>
      <c r="DY14" s="17">
        <v>17.7</v>
      </c>
      <c r="DZ14" s="17">
        <v>20.3</v>
      </c>
      <c r="EA14" s="17">
        <v>20</v>
      </c>
      <c r="EB14" s="17">
        <v>27.2</v>
      </c>
      <c r="EC14" s="17">
        <v>33.700000000000003</v>
      </c>
      <c r="ED14" s="17">
        <v>0</v>
      </c>
      <c r="EE14" s="17">
        <v>17.5</v>
      </c>
      <c r="EF14" s="17">
        <v>35.299999999999997</v>
      </c>
      <c r="EG14" s="17">
        <v>1</v>
      </c>
      <c r="EH14" s="17">
        <v>0</v>
      </c>
      <c r="EI14" s="17">
        <v>19.2</v>
      </c>
      <c r="EJ14" s="17">
        <v>6.4</v>
      </c>
      <c r="EK14" s="17">
        <v>7.4</v>
      </c>
      <c r="EL14" s="17">
        <v>9</v>
      </c>
      <c r="EM14" s="17">
        <v>9.5</v>
      </c>
      <c r="EN14" s="17">
        <v>9</v>
      </c>
      <c r="EO14" s="17">
        <v>0</v>
      </c>
      <c r="EP14" s="17">
        <v>0</v>
      </c>
      <c r="EQ14" s="17">
        <v>0</v>
      </c>
      <c r="ER14" s="17">
        <v>0</v>
      </c>
      <c r="ES14" s="17">
        <v>0.6</v>
      </c>
      <c r="ET14" s="17">
        <v>0</v>
      </c>
      <c r="EU14" s="17">
        <v>0</v>
      </c>
      <c r="EV14" s="17">
        <v>0</v>
      </c>
      <c r="EW14" s="17">
        <v>2.9</v>
      </c>
      <c r="EX14" s="17">
        <v>2.4</v>
      </c>
      <c r="EY14" s="17">
        <v>2.4</v>
      </c>
      <c r="EZ14" s="17">
        <v>2.5</v>
      </c>
      <c r="FA14" s="17">
        <v>0</v>
      </c>
      <c r="FB14" s="17">
        <v>7</v>
      </c>
      <c r="FC14" s="17">
        <v>20</v>
      </c>
      <c r="FD14" s="17">
        <v>9.1</v>
      </c>
      <c r="FE14" s="17"/>
      <c r="FF14" s="17">
        <v>0</v>
      </c>
      <c r="FG14" s="17">
        <v>15.2</v>
      </c>
      <c r="FH14" s="17">
        <v>19.100000000000001</v>
      </c>
      <c r="FI14" s="17">
        <v>8.1999999999999993</v>
      </c>
      <c r="FJ14" s="17">
        <v>11.5</v>
      </c>
      <c r="FK14" s="17">
        <v>6274.2</v>
      </c>
      <c r="FL14" s="15"/>
      <c r="FM14" s="17">
        <v>21.8004</v>
      </c>
      <c r="FN14" s="17">
        <v>7.9989999999999997</v>
      </c>
      <c r="FO14" s="17">
        <v>6.1617499999999996</v>
      </c>
      <c r="FP14" s="17">
        <v>13.1</v>
      </c>
      <c r="FQ14" s="17">
        <v>27.383600000000001</v>
      </c>
      <c r="FR14" s="17">
        <v>18.934940000000001</v>
      </c>
      <c r="FS14" s="17">
        <v>5.6</v>
      </c>
      <c r="FT14" s="17">
        <v>5.2</v>
      </c>
      <c r="FU14" s="17">
        <v>106.17968999999999</v>
      </c>
    </row>
    <row r="15" spans="1:177" ht="24" customHeight="1" x14ac:dyDescent="0.3">
      <c r="A15" s="16" t="s">
        <v>62</v>
      </c>
      <c r="B15" s="16" t="s">
        <v>751</v>
      </c>
      <c r="C15" s="17">
        <v>127.7</v>
      </c>
      <c r="D15" s="17">
        <v>592.9</v>
      </c>
      <c r="E15" s="17">
        <v>199.9</v>
      </c>
      <c r="F15" s="17"/>
      <c r="G15" s="17"/>
      <c r="H15" s="17">
        <v>89.8</v>
      </c>
      <c r="I15" s="17">
        <v>159.19999999999999</v>
      </c>
      <c r="J15" s="17"/>
      <c r="K15" s="17"/>
      <c r="L15" s="17">
        <v>0</v>
      </c>
      <c r="M15" s="17">
        <v>207.8</v>
      </c>
      <c r="N15" s="17">
        <v>208</v>
      </c>
      <c r="O15" s="17">
        <v>200.9</v>
      </c>
      <c r="P15" s="17">
        <v>212.2</v>
      </c>
      <c r="Q15" s="17">
        <v>110.1</v>
      </c>
      <c r="R15" s="17">
        <v>553.6</v>
      </c>
      <c r="S15" s="17">
        <v>3.3</v>
      </c>
      <c r="T15" s="17"/>
      <c r="U15" s="17"/>
      <c r="V15" s="17"/>
      <c r="W15" s="17"/>
      <c r="X15" s="17">
        <v>164.2</v>
      </c>
      <c r="Y15" s="17">
        <v>7.4</v>
      </c>
      <c r="Z15" s="17">
        <v>5.7</v>
      </c>
      <c r="AA15" s="17"/>
      <c r="AB15" s="17">
        <v>6.9</v>
      </c>
      <c r="AC15" s="17">
        <v>10.8</v>
      </c>
      <c r="AD15" s="17">
        <v>54.7</v>
      </c>
      <c r="AE15" s="17"/>
      <c r="AF15" s="17"/>
      <c r="AG15" s="17"/>
      <c r="AH15" s="17"/>
      <c r="AI15" s="17">
        <v>80</v>
      </c>
      <c r="AJ15" s="17">
        <v>112.6</v>
      </c>
      <c r="AK15" s="17"/>
      <c r="AL15" s="17"/>
      <c r="AM15" s="17"/>
      <c r="AN15" s="17"/>
      <c r="AO15" s="17">
        <v>0</v>
      </c>
      <c r="AP15" s="17">
        <v>43.9</v>
      </c>
      <c r="AQ15" s="17">
        <v>151.19999999999999</v>
      </c>
      <c r="AR15" s="17">
        <v>27.8</v>
      </c>
      <c r="AS15" s="17">
        <v>8.5</v>
      </c>
      <c r="AT15" s="17">
        <v>12.2</v>
      </c>
      <c r="AU15" s="17">
        <v>87.3</v>
      </c>
      <c r="AV15" s="17">
        <v>134.5</v>
      </c>
      <c r="AW15" s="17">
        <v>134.4</v>
      </c>
      <c r="AX15" s="17">
        <v>158.19999999999999</v>
      </c>
      <c r="AY15" s="17">
        <v>108.5</v>
      </c>
      <c r="AZ15" s="17">
        <v>7.4</v>
      </c>
      <c r="BA15" s="17">
        <v>8.8000000000000007</v>
      </c>
      <c r="BB15" s="17">
        <v>33.5</v>
      </c>
      <c r="BC15" s="17">
        <v>20.7</v>
      </c>
      <c r="BD15" s="17">
        <v>2</v>
      </c>
      <c r="BE15" s="17">
        <v>0</v>
      </c>
      <c r="BF15" s="17">
        <v>99.2</v>
      </c>
      <c r="BG15" s="17"/>
      <c r="BH15" s="17"/>
      <c r="BI15" s="17">
        <v>35.200000000000003</v>
      </c>
      <c r="BJ15" s="17"/>
      <c r="BK15" s="17"/>
      <c r="BL15" s="17">
        <v>47.5</v>
      </c>
      <c r="BM15" s="17"/>
      <c r="BN15" s="17"/>
      <c r="BO15" s="17"/>
      <c r="BP15" s="17">
        <v>95.2</v>
      </c>
      <c r="BQ15" s="17">
        <v>107</v>
      </c>
      <c r="BR15" s="17">
        <v>107.1</v>
      </c>
      <c r="BS15" s="17">
        <v>106.6</v>
      </c>
      <c r="BT15" s="17">
        <v>196.3</v>
      </c>
      <c r="BU15" s="17"/>
      <c r="BV15" s="17"/>
      <c r="BW15" s="17"/>
      <c r="BX15" s="17"/>
      <c r="BY15" s="17"/>
      <c r="BZ15" s="17"/>
      <c r="CA15" s="17"/>
      <c r="CB15" s="17"/>
      <c r="CC15" s="17">
        <v>2.5</v>
      </c>
      <c r="CD15" s="17">
        <v>193.1</v>
      </c>
      <c r="CE15" s="17">
        <v>65.900000000000006</v>
      </c>
      <c r="CF15" s="17">
        <v>62.9</v>
      </c>
      <c r="CG15" s="17">
        <v>69.900000000000006</v>
      </c>
      <c r="CH15" s="17">
        <v>29.9</v>
      </c>
      <c r="CI15" s="17"/>
      <c r="CJ15" s="17"/>
      <c r="CK15" s="17"/>
      <c r="CL15" s="17">
        <v>147.5</v>
      </c>
      <c r="CM15" s="17">
        <v>148</v>
      </c>
      <c r="CN15" s="17">
        <v>150.30000000000001</v>
      </c>
      <c r="CO15" s="17"/>
      <c r="CP15" s="17"/>
      <c r="CQ15" s="17"/>
      <c r="CR15" s="17"/>
      <c r="CS15" s="17"/>
      <c r="CT15" s="17"/>
      <c r="CU15" s="17"/>
      <c r="CV15" s="17">
        <v>0</v>
      </c>
      <c r="CW15" s="17">
        <v>88.6</v>
      </c>
      <c r="CX15" s="17">
        <v>0</v>
      </c>
      <c r="CY15" s="17">
        <v>0.3</v>
      </c>
      <c r="CZ15" s="17">
        <v>0</v>
      </c>
      <c r="DA15" s="17">
        <v>14.4</v>
      </c>
      <c r="DB15" s="17">
        <v>14.1</v>
      </c>
      <c r="DC15" s="17">
        <v>10</v>
      </c>
      <c r="DD15" s="17">
        <v>5.5</v>
      </c>
      <c r="DE15" s="17">
        <v>0</v>
      </c>
      <c r="DF15" s="17">
        <v>0.6</v>
      </c>
      <c r="DG15" s="17">
        <v>3.4</v>
      </c>
      <c r="DH15" s="17">
        <v>4.5999999999999996</v>
      </c>
      <c r="DI15" s="17">
        <v>19.899999999999999</v>
      </c>
      <c r="DJ15" s="17">
        <v>20</v>
      </c>
      <c r="DK15" s="17">
        <v>16</v>
      </c>
      <c r="DL15" s="17">
        <v>3.4</v>
      </c>
      <c r="DM15" s="17">
        <v>18.5</v>
      </c>
      <c r="DN15" s="17">
        <v>0</v>
      </c>
      <c r="DO15" s="17">
        <v>0</v>
      </c>
      <c r="DP15" s="17">
        <v>13.2</v>
      </c>
      <c r="DQ15" s="17">
        <v>23.5</v>
      </c>
      <c r="DR15" s="17">
        <v>0</v>
      </c>
      <c r="DS15" s="17">
        <v>3.5</v>
      </c>
      <c r="DT15" s="17">
        <v>10.3</v>
      </c>
      <c r="DU15" s="17">
        <v>1.6</v>
      </c>
      <c r="DV15" s="17">
        <v>0</v>
      </c>
      <c r="DW15" s="17">
        <v>11.8</v>
      </c>
      <c r="DX15" s="17">
        <v>8.6999999999999993</v>
      </c>
      <c r="DY15" s="17">
        <v>17.8</v>
      </c>
      <c r="DZ15" s="17">
        <v>20.399999999999999</v>
      </c>
      <c r="EA15" s="17">
        <v>20</v>
      </c>
      <c r="EB15" s="17">
        <v>24.6</v>
      </c>
      <c r="EC15" s="17">
        <v>25.7</v>
      </c>
      <c r="ED15" s="17">
        <v>0</v>
      </c>
      <c r="EE15" s="17">
        <v>13.2</v>
      </c>
      <c r="EF15" s="17">
        <v>28.4</v>
      </c>
      <c r="EG15" s="17">
        <v>1.1000000000000001</v>
      </c>
      <c r="EH15" s="17">
        <v>0</v>
      </c>
      <c r="EI15" s="17">
        <v>18.7</v>
      </c>
      <c r="EJ15" s="17">
        <v>6.2</v>
      </c>
      <c r="EK15" s="17">
        <v>7.6</v>
      </c>
      <c r="EL15" s="17">
        <v>9</v>
      </c>
      <c r="EM15" s="17">
        <v>9.5</v>
      </c>
      <c r="EN15" s="17">
        <v>9</v>
      </c>
      <c r="EO15" s="17">
        <v>0</v>
      </c>
      <c r="EP15" s="17">
        <v>0</v>
      </c>
      <c r="EQ15" s="17">
        <v>0</v>
      </c>
      <c r="ER15" s="17">
        <v>0</v>
      </c>
      <c r="ES15" s="17">
        <v>0.6</v>
      </c>
      <c r="ET15" s="17">
        <v>0</v>
      </c>
      <c r="EU15" s="17">
        <v>0</v>
      </c>
      <c r="EV15" s="17">
        <v>0</v>
      </c>
      <c r="EW15" s="17">
        <v>2.9</v>
      </c>
      <c r="EX15" s="17">
        <v>2.4</v>
      </c>
      <c r="EY15" s="17">
        <v>2.4</v>
      </c>
      <c r="EZ15" s="17">
        <v>2.5</v>
      </c>
      <c r="FA15" s="17">
        <v>0</v>
      </c>
      <c r="FB15" s="17">
        <v>7</v>
      </c>
      <c r="FC15" s="17">
        <v>20</v>
      </c>
      <c r="FD15" s="17">
        <v>9.5</v>
      </c>
      <c r="FE15" s="17"/>
      <c r="FF15" s="17">
        <v>0</v>
      </c>
      <c r="FG15" s="17">
        <v>15.5</v>
      </c>
      <c r="FH15" s="17">
        <v>19</v>
      </c>
      <c r="FI15" s="17">
        <v>8.4</v>
      </c>
      <c r="FJ15" s="17">
        <v>10.8</v>
      </c>
      <c r="FK15" s="17">
        <v>6314.8</v>
      </c>
      <c r="FL15" s="15"/>
      <c r="FM15" s="17">
        <v>22.30697</v>
      </c>
      <c r="FN15" s="17">
        <v>8.0030000000000001</v>
      </c>
      <c r="FO15" s="17">
        <v>6.1619999999999999</v>
      </c>
      <c r="FP15" s="17">
        <v>13</v>
      </c>
      <c r="FQ15" s="17">
        <v>27.423030000000001</v>
      </c>
      <c r="FR15" s="17">
        <v>18.934930000000001</v>
      </c>
      <c r="FS15" s="17">
        <v>5.5</v>
      </c>
      <c r="FT15" s="17">
        <v>5.2</v>
      </c>
      <c r="FU15" s="17">
        <v>106.52992999999999</v>
      </c>
    </row>
    <row r="16" spans="1:177" ht="24" customHeight="1" x14ac:dyDescent="0.3">
      <c r="A16" s="16" t="s">
        <v>62</v>
      </c>
      <c r="B16" s="16" t="s">
        <v>752</v>
      </c>
      <c r="C16" s="17">
        <v>132.6</v>
      </c>
      <c r="D16" s="17">
        <v>595.4</v>
      </c>
      <c r="E16" s="17">
        <v>199.8</v>
      </c>
      <c r="F16" s="17"/>
      <c r="G16" s="17"/>
      <c r="H16" s="17">
        <v>91.1</v>
      </c>
      <c r="I16" s="17">
        <v>157.80000000000001</v>
      </c>
      <c r="J16" s="17"/>
      <c r="K16" s="17"/>
      <c r="L16" s="17">
        <v>0</v>
      </c>
      <c r="M16" s="17">
        <v>207</v>
      </c>
      <c r="N16" s="17">
        <v>208.3</v>
      </c>
      <c r="O16" s="17">
        <v>200.8</v>
      </c>
      <c r="P16" s="17">
        <v>213.7</v>
      </c>
      <c r="Q16" s="17">
        <v>109.4</v>
      </c>
      <c r="R16" s="17">
        <v>565.5</v>
      </c>
      <c r="S16" s="17">
        <v>3.4</v>
      </c>
      <c r="T16" s="17"/>
      <c r="U16" s="17"/>
      <c r="V16" s="17"/>
      <c r="W16" s="17"/>
      <c r="X16" s="17">
        <v>163.9</v>
      </c>
      <c r="Y16" s="17">
        <v>7.9</v>
      </c>
      <c r="Z16" s="17">
        <v>5.9</v>
      </c>
      <c r="AA16" s="17"/>
      <c r="AB16" s="17">
        <v>6.9</v>
      </c>
      <c r="AC16" s="17">
        <v>10.7</v>
      </c>
      <c r="AD16" s="17">
        <v>54.9</v>
      </c>
      <c r="AE16" s="17"/>
      <c r="AF16" s="17"/>
      <c r="AG16" s="17"/>
      <c r="AH16" s="17"/>
      <c r="AI16" s="17">
        <v>81.599999999999994</v>
      </c>
      <c r="AJ16" s="17">
        <v>111.8</v>
      </c>
      <c r="AK16" s="17"/>
      <c r="AL16" s="17"/>
      <c r="AM16" s="17"/>
      <c r="AN16" s="17"/>
      <c r="AO16" s="17">
        <v>0</v>
      </c>
      <c r="AP16" s="17">
        <v>43</v>
      </c>
      <c r="AQ16" s="17">
        <v>154.30000000000001</v>
      </c>
      <c r="AR16" s="17">
        <v>27.4</v>
      </c>
      <c r="AS16" s="17">
        <v>9.1999999999999993</v>
      </c>
      <c r="AT16" s="17">
        <v>12.2</v>
      </c>
      <c r="AU16" s="17">
        <v>93.3</v>
      </c>
      <c r="AV16" s="17">
        <v>169.1</v>
      </c>
      <c r="AW16" s="17">
        <v>169.5</v>
      </c>
      <c r="AX16" s="17">
        <v>174</v>
      </c>
      <c r="AY16" s="17">
        <v>111</v>
      </c>
      <c r="AZ16" s="17">
        <v>7.5</v>
      </c>
      <c r="BA16" s="17">
        <v>8.8000000000000007</v>
      </c>
      <c r="BB16" s="17">
        <v>34.1</v>
      </c>
      <c r="BC16" s="17">
        <v>21.8</v>
      </c>
      <c r="BD16" s="17">
        <v>2</v>
      </c>
      <c r="BE16" s="17">
        <v>0</v>
      </c>
      <c r="BF16" s="17">
        <v>102.4</v>
      </c>
      <c r="BG16" s="17"/>
      <c r="BH16" s="17"/>
      <c r="BI16" s="17">
        <v>35.9</v>
      </c>
      <c r="BJ16" s="17"/>
      <c r="BK16" s="17"/>
      <c r="BL16" s="17">
        <v>46.9</v>
      </c>
      <c r="BM16" s="17"/>
      <c r="BN16" s="17"/>
      <c r="BO16" s="17"/>
      <c r="BP16" s="17">
        <v>97</v>
      </c>
      <c r="BQ16" s="17">
        <v>100.6</v>
      </c>
      <c r="BR16" s="17">
        <v>100</v>
      </c>
      <c r="BS16" s="17">
        <v>100.4</v>
      </c>
      <c r="BT16" s="17">
        <v>180</v>
      </c>
      <c r="BU16" s="17"/>
      <c r="BV16" s="17"/>
      <c r="BW16" s="17"/>
      <c r="BX16" s="17"/>
      <c r="BY16" s="17"/>
      <c r="BZ16" s="17"/>
      <c r="CA16" s="17"/>
      <c r="CB16" s="17"/>
      <c r="CC16" s="17">
        <v>2.5</v>
      </c>
      <c r="CD16" s="17">
        <v>135</v>
      </c>
      <c r="CE16" s="17">
        <v>67.099999999999994</v>
      </c>
      <c r="CF16" s="17">
        <v>63.8</v>
      </c>
      <c r="CG16" s="17">
        <v>70.099999999999994</v>
      </c>
      <c r="CH16" s="17">
        <v>30.4</v>
      </c>
      <c r="CI16" s="17"/>
      <c r="CJ16" s="17"/>
      <c r="CK16" s="17"/>
      <c r="CL16" s="17">
        <v>147.30000000000001</v>
      </c>
      <c r="CM16" s="17">
        <v>148.6</v>
      </c>
      <c r="CN16" s="17">
        <v>149.5</v>
      </c>
      <c r="CO16" s="17"/>
      <c r="CP16" s="17"/>
      <c r="CQ16" s="17"/>
      <c r="CR16" s="17"/>
      <c r="CS16" s="17"/>
      <c r="CT16" s="17"/>
      <c r="CU16" s="17"/>
      <c r="CV16" s="17">
        <v>0</v>
      </c>
      <c r="CW16" s="17">
        <v>60.3</v>
      </c>
      <c r="CX16" s="17">
        <v>0</v>
      </c>
      <c r="CY16" s="17">
        <v>0.7</v>
      </c>
      <c r="CZ16" s="17">
        <v>0</v>
      </c>
      <c r="DA16" s="17">
        <v>14.4</v>
      </c>
      <c r="DB16" s="17">
        <v>14.3</v>
      </c>
      <c r="DC16" s="17">
        <v>9.9</v>
      </c>
      <c r="DD16" s="17">
        <v>5.5</v>
      </c>
      <c r="DE16" s="17">
        <v>0</v>
      </c>
      <c r="DF16" s="17">
        <v>0.6</v>
      </c>
      <c r="DG16" s="17">
        <v>3.4</v>
      </c>
      <c r="DH16" s="17">
        <v>4.7</v>
      </c>
      <c r="DI16" s="17">
        <v>20.3</v>
      </c>
      <c r="DJ16" s="17">
        <v>20</v>
      </c>
      <c r="DK16" s="17">
        <v>16</v>
      </c>
      <c r="DL16" s="17">
        <v>3.4</v>
      </c>
      <c r="DM16" s="17">
        <v>18.5</v>
      </c>
      <c r="DN16" s="17">
        <v>0</v>
      </c>
      <c r="DO16" s="17">
        <v>0</v>
      </c>
      <c r="DP16" s="17">
        <v>18.100000000000001</v>
      </c>
      <c r="DQ16" s="17">
        <v>24.8</v>
      </c>
      <c r="DR16" s="17">
        <v>0</v>
      </c>
      <c r="DS16" s="17">
        <v>3.5</v>
      </c>
      <c r="DT16" s="17">
        <v>10.3</v>
      </c>
      <c r="DU16" s="17">
        <v>1.6</v>
      </c>
      <c r="DV16" s="17">
        <v>0</v>
      </c>
      <c r="DW16" s="17">
        <v>11.8</v>
      </c>
      <c r="DX16" s="17">
        <v>8.6999999999999993</v>
      </c>
      <c r="DY16" s="17">
        <v>17.899999999999999</v>
      </c>
      <c r="DZ16" s="17">
        <v>20.399999999999999</v>
      </c>
      <c r="EA16" s="17">
        <v>20</v>
      </c>
      <c r="EB16" s="17">
        <v>22.2</v>
      </c>
      <c r="EC16" s="17">
        <v>24.8</v>
      </c>
      <c r="ED16" s="17">
        <v>0</v>
      </c>
      <c r="EE16" s="17">
        <v>7</v>
      </c>
      <c r="EF16" s="17">
        <v>13.5</v>
      </c>
      <c r="EG16" s="17">
        <v>0.4</v>
      </c>
      <c r="EH16" s="17">
        <v>0</v>
      </c>
      <c r="EI16" s="17">
        <v>18.399999999999999</v>
      </c>
      <c r="EJ16" s="17">
        <v>6</v>
      </c>
      <c r="EK16" s="17">
        <v>7.6</v>
      </c>
      <c r="EL16" s="17">
        <v>9</v>
      </c>
      <c r="EM16" s="17">
        <v>9.5</v>
      </c>
      <c r="EN16" s="17">
        <v>9</v>
      </c>
      <c r="EO16" s="17">
        <v>0</v>
      </c>
      <c r="EP16" s="17">
        <v>0</v>
      </c>
      <c r="EQ16" s="17">
        <v>0</v>
      </c>
      <c r="ER16" s="17">
        <v>0</v>
      </c>
      <c r="ES16" s="17">
        <v>0.6</v>
      </c>
      <c r="ET16" s="17">
        <v>0</v>
      </c>
      <c r="EU16" s="17">
        <v>0</v>
      </c>
      <c r="EV16" s="17">
        <v>0</v>
      </c>
      <c r="EW16" s="17">
        <v>2.9</v>
      </c>
      <c r="EX16" s="17">
        <v>2.4</v>
      </c>
      <c r="EY16" s="17">
        <v>2.4</v>
      </c>
      <c r="EZ16" s="17">
        <v>2.5</v>
      </c>
      <c r="FA16" s="17">
        <v>0</v>
      </c>
      <c r="FB16" s="17">
        <v>7</v>
      </c>
      <c r="FC16" s="17">
        <v>20</v>
      </c>
      <c r="FD16" s="17">
        <v>9.3000000000000007</v>
      </c>
      <c r="FE16" s="17"/>
      <c r="FF16" s="17">
        <v>0</v>
      </c>
      <c r="FG16" s="17">
        <v>15.6</v>
      </c>
      <c r="FH16" s="17">
        <v>19</v>
      </c>
      <c r="FI16" s="17">
        <v>7.2</v>
      </c>
      <c r="FJ16" s="17">
        <v>11.2</v>
      </c>
      <c r="FK16" s="17">
        <v>6299.7</v>
      </c>
      <c r="FL16" s="15"/>
      <c r="FM16" s="17">
        <v>22.808209999999999</v>
      </c>
      <c r="FN16" s="17">
        <v>8.0020000000000007</v>
      </c>
      <c r="FO16" s="17">
        <v>6.1607500000000002</v>
      </c>
      <c r="FP16" s="17">
        <v>13</v>
      </c>
      <c r="FQ16" s="17">
        <v>27.398499999999999</v>
      </c>
      <c r="FR16" s="17">
        <v>18.93497</v>
      </c>
      <c r="FS16" s="17">
        <v>5.6</v>
      </c>
      <c r="FT16" s="17">
        <v>5.0999999999999996</v>
      </c>
      <c r="FU16" s="17">
        <v>107.00443</v>
      </c>
    </row>
    <row r="17" spans="1:177" ht="24" customHeight="1" x14ac:dyDescent="0.3">
      <c r="A17" s="16" t="s">
        <v>62</v>
      </c>
      <c r="B17" s="16" t="s">
        <v>753</v>
      </c>
      <c r="C17" s="17">
        <v>131.1</v>
      </c>
      <c r="D17" s="17">
        <v>593.5</v>
      </c>
      <c r="E17" s="17">
        <v>197.8</v>
      </c>
      <c r="F17" s="17"/>
      <c r="G17" s="17"/>
      <c r="H17" s="17">
        <v>90.2</v>
      </c>
      <c r="I17" s="17">
        <v>157.4</v>
      </c>
      <c r="J17" s="17"/>
      <c r="K17" s="17"/>
      <c r="L17" s="17">
        <v>0</v>
      </c>
      <c r="M17" s="17">
        <v>205.9</v>
      </c>
      <c r="N17" s="17">
        <v>210.3</v>
      </c>
      <c r="O17" s="17">
        <v>201.9</v>
      </c>
      <c r="P17" s="17">
        <v>213.7</v>
      </c>
      <c r="Q17" s="17">
        <v>109.9</v>
      </c>
      <c r="R17" s="17">
        <v>563.79999999999995</v>
      </c>
      <c r="S17" s="17">
        <v>3.3</v>
      </c>
      <c r="T17" s="17"/>
      <c r="U17" s="17"/>
      <c r="V17" s="17"/>
      <c r="W17" s="17"/>
      <c r="X17" s="17">
        <v>168</v>
      </c>
      <c r="Y17" s="17">
        <v>7.9</v>
      </c>
      <c r="Z17" s="17">
        <v>5.9</v>
      </c>
      <c r="AA17" s="17"/>
      <c r="AB17" s="17">
        <v>6.9</v>
      </c>
      <c r="AC17" s="17">
        <v>10.7</v>
      </c>
      <c r="AD17" s="17">
        <v>55.4</v>
      </c>
      <c r="AE17" s="17"/>
      <c r="AF17" s="17"/>
      <c r="AG17" s="17"/>
      <c r="AH17" s="17"/>
      <c r="AI17" s="17">
        <v>80.8</v>
      </c>
      <c r="AJ17" s="17">
        <v>111.4</v>
      </c>
      <c r="AK17" s="17"/>
      <c r="AL17" s="17"/>
      <c r="AM17" s="17"/>
      <c r="AN17" s="17"/>
      <c r="AO17" s="17">
        <v>0</v>
      </c>
      <c r="AP17" s="17">
        <v>43.3</v>
      </c>
      <c r="AQ17" s="17">
        <v>151.80000000000001</v>
      </c>
      <c r="AR17" s="17">
        <v>29.4</v>
      </c>
      <c r="AS17" s="17">
        <v>9.1999999999999993</v>
      </c>
      <c r="AT17" s="17">
        <v>12.2</v>
      </c>
      <c r="AU17" s="17">
        <v>93.4</v>
      </c>
      <c r="AV17" s="17">
        <v>145.69999999999999</v>
      </c>
      <c r="AW17" s="17">
        <v>146.1</v>
      </c>
      <c r="AX17" s="17">
        <v>161.19999999999999</v>
      </c>
      <c r="AY17" s="17">
        <v>110.2</v>
      </c>
      <c r="AZ17" s="17">
        <v>7.8</v>
      </c>
      <c r="BA17" s="17">
        <v>8.8000000000000007</v>
      </c>
      <c r="BB17" s="17">
        <v>33.700000000000003</v>
      </c>
      <c r="BC17" s="17">
        <v>21.7</v>
      </c>
      <c r="BD17" s="17">
        <v>2</v>
      </c>
      <c r="BE17" s="17">
        <v>0</v>
      </c>
      <c r="BF17" s="17">
        <v>101.7</v>
      </c>
      <c r="BG17" s="17"/>
      <c r="BH17" s="17"/>
      <c r="BI17" s="17">
        <v>35.6</v>
      </c>
      <c r="BJ17" s="17"/>
      <c r="BK17" s="17"/>
      <c r="BL17" s="17">
        <v>47.1</v>
      </c>
      <c r="BM17" s="17"/>
      <c r="BN17" s="17"/>
      <c r="BO17" s="17"/>
      <c r="BP17" s="17">
        <v>95.5</v>
      </c>
      <c r="BQ17" s="17">
        <v>109.5</v>
      </c>
      <c r="BR17" s="17">
        <v>109.4</v>
      </c>
      <c r="BS17" s="17">
        <v>108</v>
      </c>
      <c r="BT17" s="17">
        <v>201.7</v>
      </c>
      <c r="BU17" s="17"/>
      <c r="BV17" s="17"/>
      <c r="BW17" s="17"/>
      <c r="BX17" s="17"/>
      <c r="BY17" s="17"/>
      <c r="BZ17" s="17"/>
      <c r="CA17" s="17"/>
      <c r="CB17" s="17"/>
      <c r="CC17" s="17">
        <v>2.5</v>
      </c>
      <c r="CD17" s="17">
        <v>138.19999999999999</v>
      </c>
      <c r="CE17" s="17">
        <v>66.400000000000006</v>
      </c>
      <c r="CF17" s="17">
        <v>63.3</v>
      </c>
      <c r="CG17" s="17">
        <v>69.900000000000006</v>
      </c>
      <c r="CH17" s="17">
        <v>30.2</v>
      </c>
      <c r="CI17" s="17"/>
      <c r="CJ17" s="17"/>
      <c r="CK17" s="17"/>
      <c r="CL17" s="17">
        <v>147</v>
      </c>
      <c r="CM17" s="17">
        <v>148.4</v>
      </c>
      <c r="CN17" s="17">
        <v>149.6</v>
      </c>
      <c r="CO17" s="17"/>
      <c r="CP17" s="17"/>
      <c r="CQ17" s="17"/>
      <c r="CR17" s="17"/>
      <c r="CS17" s="17"/>
      <c r="CT17" s="17"/>
      <c r="CU17" s="17"/>
      <c r="CV17" s="17">
        <v>0</v>
      </c>
      <c r="CW17" s="17">
        <v>42.4</v>
      </c>
      <c r="CX17" s="17">
        <v>0</v>
      </c>
      <c r="CY17" s="17">
        <v>1.6</v>
      </c>
      <c r="CZ17" s="17">
        <v>0</v>
      </c>
      <c r="DA17" s="17">
        <v>14.3</v>
      </c>
      <c r="DB17" s="17">
        <v>14.1</v>
      </c>
      <c r="DC17" s="17">
        <v>9.9</v>
      </c>
      <c r="DD17" s="17">
        <v>5.5</v>
      </c>
      <c r="DE17" s="17">
        <v>0</v>
      </c>
      <c r="DF17" s="17">
        <v>0.6</v>
      </c>
      <c r="DG17" s="17">
        <v>3.4</v>
      </c>
      <c r="DH17" s="17">
        <v>4.5999999999999996</v>
      </c>
      <c r="DI17" s="17">
        <v>20.3</v>
      </c>
      <c r="DJ17" s="17">
        <v>20</v>
      </c>
      <c r="DK17" s="17">
        <v>16</v>
      </c>
      <c r="DL17" s="17">
        <v>3.4</v>
      </c>
      <c r="DM17" s="17">
        <v>18.5</v>
      </c>
      <c r="DN17" s="17">
        <v>0</v>
      </c>
      <c r="DO17" s="17">
        <v>0</v>
      </c>
      <c r="DP17" s="17">
        <v>10.5</v>
      </c>
      <c r="DQ17" s="17">
        <v>9.8000000000000007</v>
      </c>
      <c r="DR17" s="17">
        <v>0</v>
      </c>
      <c r="DS17" s="17">
        <v>3.5</v>
      </c>
      <c r="DT17" s="17">
        <v>10.3</v>
      </c>
      <c r="DU17" s="17">
        <v>1.6</v>
      </c>
      <c r="DV17" s="17">
        <v>0</v>
      </c>
      <c r="DW17" s="17">
        <v>11.8</v>
      </c>
      <c r="DX17" s="17">
        <v>8.6999999999999993</v>
      </c>
      <c r="DY17" s="17">
        <v>17.8</v>
      </c>
      <c r="DZ17" s="17">
        <v>20.399999999999999</v>
      </c>
      <c r="EA17" s="17">
        <v>20</v>
      </c>
      <c r="EB17" s="17">
        <v>17.600000000000001</v>
      </c>
      <c r="EC17" s="17">
        <v>21.7</v>
      </c>
      <c r="ED17" s="17">
        <v>0</v>
      </c>
      <c r="EE17" s="17">
        <v>4.2</v>
      </c>
      <c r="EF17" s="17">
        <v>9.1</v>
      </c>
      <c r="EG17" s="17">
        <v>0.5</v>
      </c>
      <c r="EH17" s="17">
        <v>0</v>
      </c>
      <c r="EI17" s="17">
        <v>18</v>
      </c>
      <c r="EJ17" s="17">
        <v>6</v>
      </c>
      <c r="EK17" s="17">
        <v>7.6</v>
      </c>
      <c r="EL17" s="17">
        <v>9.5</v>
      </c>
      <c r="EM17" s="17">
        <v>9.5</v>
      </c>
      <c r="EN17" s="17">
        <v>9</v>
      </c>
      <c r="EO17" s="17">
        <v>0.3</v>
      </c>
      <c r="EP17" s="17">
        <v>0</v>
      </c>
      <c r="EQ17" s="17">
        <v>0</v>
      </c>
      <c r="ER17" s="17">
        <v>0</v>
      </c>
      <c r="ES17" s="17">
        <v>0.6</v>
      </c>
      <c r="ET17" s="17">
        <v>0</v>
      </c>
      <c r="EU17" s="17">
        <v>0</v>
      </c>
      <c r="EV17" s="17">
        <v>0</v>
      </c>
      <c r="EW17" s="17">
        <v>2.9</v>
      </c>
      <c r="EX17" s="17">
        <v>2.4</v>
      </c>
      <c r="EY17" s="17">
        <v>2.4</v>
      </c>
      <c r="EZ17" s="17">
        <v>2.5</v>
      </c>
      <c r="FA17" s="17">
        <v>0</v>
      </c>
      <c r="FB17" s="17">
        <v>7</v>
      </c>
      <c r="FC17" s="17">
        <v>20</v>
      </c>
      <c r="FD17" s="17">
        <v>9.5</v>
      </c>
      <c r="FE17" s="17"/>
      <c r="FF17" s="17">
        <v>0</v>
      </c>
      <c r="FG17" s="17">
        <v>15.5</v>
      </c>
      <c r="FH17" s="17">
        <v>18.8</v>
      </c>
      <c r="FI17" s="17">
        <v>8</v>
      </c>
      <c r="FJ17" s="17">
        <v>11.3</v>
      </c>
      <c r="FK17" s="17">
        <v>6229.2</v>
      </c>
      <c r="FL17" s="15"/>
      <c r="FM17" s="17">
        <v>22.87331</v>
      </c>
      <c r="FN17" s="17">
        <v>8.0030000000000001</v>
      </c>
      <c r="FO17" s="17">
        <v>6.1612499999999999</v>
      </c>
      <c r="FP17" s="17">
        <v>13</v>
      </c>
      <c r="FQ17" s="17">
        <v>27.418220000000002</v>
      </c>
      <c r="FR17" s="17">
        <v>18.935510000000001</v>
      </c>
      <c r="FS17" s="17">
        <v>5.4</v>
      </c>
      <c r="FT17" s="17">
        <v>5.2</v>
      </c>
      <c r="FU17" s="17">
        <v>106.99129000000001</v>
      </c>
    </row>
    <row r="18" spans="1:177" ht="24" customHeight="1" x14ac:dyDescent="0.3">
      <c r="A18" s="18" t="s">
        <v>62</v>
      </c>
      <c r="B18" s="18" t="s">
        <v>754</v>
      </c>
      <c r="C18" s="19">
        <v>125.8</v>
      </c>
      <c r="D18" s="19">
        <v>586.5</v>
      </c>
      <c r="E18" s="19">
        <v>200.4</v>
      </c>
      <c r="F18" s="19"/>
      <c r="G18" s="19"/>
      <c r="H18" s="19">
        <v>88.8</v>
      </c>
      <c r="I18" s="19">
        <v>156.6</v>
      </c>
      <c r="J18" s="19"/>
      <c r="K18" s="19"/>
      <c r="L18" s="19">
        <v>0</v>
      </c>
      <c r="M18" s="19">
        <v>207.2</v>
      </c>
      <c r="N18" s="19">
        <v>210.6</v>
      </c>
      <c r="O18" s="19">
        <v>201.1</v>
      </c>
      <c r="P18" s="19">
        <v>213.6</v>
      </c>
      <c r="Q18" s="19">
        <v>110</v>
      </c>
      <c r="R18" s="19">
        <v>552.5</v>
      </c>
      <c r="S18" s="19">
        <v>3.2</v>
      </c>
      <c r="T18" s="19"/>
      <c r="U18" s="19"/>
      <c r="V18" s="19"/>
      <c r="W18" s="19"/>
      <c r="X18" s="19">
        <v>162.30000000000001</v>
      </c>
      <c r="Y18" s="19">
        <v>7</v>
      </c>
      <c r="Z18" s="19">
        <v>5.2</v>
      </c>
      <c r="AA18" s="19"/>
      <c r="AB18" s="19">
        <v>6.9</v>
      </c>
      <c r="AC18" s="19">
        <v>10.7</v>
      </c>
      <c r="AD18" s="19">
        <v>54</v>
      </c>
      <c r="AE18" s="19"/>
      <c r="AF18" s="19"/>
      <c r="AG18" s="19"/>
      <c r="AH18" s="19"/>
      <c r="AI18" s="19">
        <v>79.099999999999994</v>
      </c>
      <c r="AJ18" s="19">
        <v>111.7</v>
      </c>
      <c r="AK18" s="19"/>
      <c r="AL18" s="19"/>
      <c r="AM18" s="19"/>
      <c r="AN18" s="19"/>
      <c r="AO18" s="19">
        <v>0</v>
      </c>
      <c r="AP18" s="19">
        <v>46</v>
      </c>
      <c r="AQ18" s="19">
        <v>149.69999999999999</v>
      </c>
      <c r="AR18" s="19">
        <v>28.7</v>
      </c>
      <c r="AS18" s="19">
        <v>9</v>
      </c>
      <c r="AT18" s="19">
        <v>12.2</v>
      </c>
      <c r="AU18" s="19">
        <v>89.5</v>
      </c>
      <c r="AV18" s="19">
        <v>138</v>
      </c>
      <c r="AW18" s="19">
        <v>138.6</v>
      </c>
      <c r="AX18" s="19">
        <v>163.19999999999999</v>
      </c>
      <c r="AY18" s="19">
        <v>107</v>
      </c>
      <c r="AZ18" s="19">
        <v>7.7</v>
      </c>
      <c r="BA18" s="19">
        <v>8.8000000000000007</v>
      </c>
      <c r="BB18" s="19">
        <v>33.1</v>
      </c>
      <c r="BC18" s="19">
        <v>21</v>
      </c>
      <c r="BD18" s="19">
        <v>2</v>
      </c>
      <c r="BE18" s="19">
        <v>0</v>
      </c>
      <c r="BF18" s="19">
        <v>96.9</v>
      </c>
      <c r="BG18" s="19"/>
      <c r="BH18" s="19"/>
      <c r="BI18" s="19">
        <v>34.700000000000003</v>
      </c>
      <c r="BJ18" s="19"/>
      <c r="BK18" s="19"/>
      <c r="BL18" s="19">
        <v>46.8</v>
      </c>
      <c r="BM18" s="19"/>
      <c r="BN18" s="19"/>
      <c r="BO18" s="19"/>
      <c r="BP18" s="19">
        <v>94.2</v>
      </c>
      <c r="BQ18" s="19">
        <v>114.9</v>
      </c>
      <c r="BR18" s="19">
        <v>114.8</v>
      </c>
      <c r="BS18" s="19">
        <v>115.4</v>
      </c>
      <c r="BT18" s="19">
        <v>206.4</v>
      </c>
      <c r="BU18" s="19"/>
      <c r="BV18" s="19"/>
      <c r="BW18" s="19"/>
      <c r="BX18" s="19"/>
      <c r="BY18" s="19"/>
      <c r="BZ18" s="19"/>
      <c r="CA18" s="19"/>
      <c r="CB18" s="19"/>
      <c r="CC18" s="19">
        <v>2.5</v>
      </c>
      <c r="CD18" s="19">
        <v>121.1</v>
      </c>
      <c r="CE18" s="19">
        <v>65.400000000000006</v>
      </c>
      <c r="CF18" s="19">
        <v>62.2</v>
      </c>
      <c r="CG18" s="19">
        <v>69.7</v>
      </c>
      <c r="CH18" s="19">
        <v>29.5</v>
      </c>
      <c r="CI18" s="19"/>
      <c r="CJ18" s="19"/>
      <c r="CK18" s="19"/>
      <c r="CL18" s="19">
        <v>147.80000000000001</v>
      </c>
      <c r="CM18" s="19">
        <v>148.80000000000001</v>
      </c>
      <c r="CN18" s="19">
        <v>149.69999999999999</v>
      </c>
      <c r="CO18" s="19"/>
      <c r="CP18" s="19"/>
      <c r="CQ18" s="19"/>
      <c r="CR18" s="19"/>
      <c r="CS18" s="19"/>
      <c r="CT18" s="19"/>
      <c r="CU18" s="19"/>
      <c r="CV18" s="19">
        <v>0</v>
      </c>
      <c r="CW18" s="19">
        <v>21.2</v>
      </c>
      <c r="CX18" s="19">
        <v>0</v>
      </c>
      <c r="CY18" s="19">
        <v>2.2000000000000002</v>
      </c>
      <c r="CZ18" s="19">
        <v>0</v>
      </c>
      <c r="DA18" s="19">
        <v>14.4</v>
      </c>
      <c r="DB18" s="19">
        <v>14</v>
      </c>
      <c r="DC18" s="19">
        <v>9.9</v>
      </c>
      <c r="DD18" s="19">
        <v>5.3</v>
      </c>
      <c r="DE18" s="19">
        <v>0</v>
      </c>
      <c r="DF18" s="19">
        <v>0.6</v>
      </c>
      <c r="DG18" s="19">
        <v>3.4</v>
      </c>
      <c r="DH18" s="19">
        <v>4.5999999999999996</v>
      </c>
      <c r="DI18" s="19">
        <v>19.8</v>
      </c>
      <c r="DJ18" s="19">
        <v>20</v>
      </c>
      <c r="DK18" s="19">
        <v>15</v>
      </c>
      <c r="DL18" s="19">
        <v>3.4</v>
      </c>
      <c r="DM18" s="19">
        <v>18.5</v>
      </c>
      <c r="DN18" s="19">
        <v>0</v>
      </c>
      <c r="DO18" s="19">
        <v>0</v>
      </c>
      <c r="DP18" s="19">
        <v>3.9</v>
      </c>
      <c r="DQ18" s="19">
        <v>10.6</v>
      </c>
      <c r="DR18" s="19">
        <v>0</v>
      </c>
      <c r="DS18" s="19">
        <v>3.5</v>
      </c>
      <c r="DT18" s="19">
        <v>10.3</v>
      </c>
      <c r="DU18" s="19">
        <v>1.6</v>
      </c>
      <c r="DV18" s="19">
        <v>0</v>
      </c>
      <c r="DW18" s="19">
        <v>11.8</v>
      </c>
      <c r="DX18" s="19">
        <v>8.6999999999999993</v>
      </c>
      <c r="DY18" s="19">
        <v>17.5</v>
      </c>
      <c r="DZ18" s="19">
        <v>20.3</v>
      </c>
      <c r="EA18" s="19">
        <v>20</v>
      </c>
      <c r="EB18" s="19">
        <v>13.6</v>
      </c>
      <c r="EC18" s="19">
        <v>20.8</v>
      </c>
      <c r="ED18" s="19">
        <v>0</v>
      </c>
      <c r="EE18" s="19">
        <v>9.5</v>
      </c>
      <c r="EF18" s="19">
        <v>19.8</v>
      </c>
      <c r="EG18" s="19">
        <v>1.7</v>
      </c>
      <c r="EH18" s="19">
        <v>0.2</v>
      </c>
      <c r="EI18" s="19">
        <v>18</v>
      </c>
      <c r="EJ18" s="19">
        <v>5.6</v>
      </c>
      <c r="EK18" s="19">
        <v>7.3</v>
      </c>
      <c r="EL18" s="19">
        <v>9.5</v>
      </c>
      <c r="EM18" s="19">
        <v>10</v>
      </c>
      <c r="EN18" s="19">
        <v>9</v>
      </c>
      <c r="EO18" s="19">
        <v>0.6</v>
      </c>
      <c r="EP18" s="19">
        <v>0</v>
      </c>
      <c r="EQ18" s="19">
        <v>0</v>
      </c>
      <c r="ER18" s="19">
        <v>0</v>
      </c>
      <c r="ES18" s="19">
        <v>0.6</v>
      </c>
      <c r="ET18" s="19">
        <v>0</v>
      </c>
      <c r="EU18" s="19">
        <v>0</v>
      </c>
      <c r="EV18" s="19">
        <v>0</v>
      </c>
      <c r="EW18" s="19">
        <v>2.9</v>
      </c>
      <c r="EX18" s="19">
        <v>2.4</v>
      </c>
      <c r="EY18" s="19">
        <v>2.4</v>
      </c>
      <c r="EZ18" s="19">
        <v>2.5</v>
      </c>
      <c r="FA18" s="19">
        <v>0</v>
      </c>
      <c r="FB18" s="19">
        <v>7</v>
      </c>
      <c r="FC18" s="19">
        <v>20</v>
      </c>
      <c r="FD18" s="19">
        <v>9.1</v>
      </c>
      <c r="FE18" s="19"/>
      <c r="FF18" s="19">
        <v>0</v>
      </c>
      <c r="FG18" s="19">
        <v>15.4</v>
      </c>
      <c r="FH18" s="19">
        <v>19.100000000000001</v>
      </c>
      <c r="FI18" s="19">
        <v>7.2</v>
      </c>
      <c r="FJ18" s="19">
        <v>6.3</v>
      </c>
      <c r="FK18" s="19">
        <v>6149.5</v>
      </c>
      <c r="FL18" s="15"/>
      <c r="FM18" s="19">
        <v>22.81673</v>
      </c>
      <c r="FN18" s="19">
        <v>8.0050000000000008</v>
      </c>
      <c r="FO18" s="19">
        <v>6.1607500000000002</v>
      </c>
      <c r="FP18" s="19">
        <v>13</v>
      </c>
      <c r="FQ18" s="19">
        <v>27.455639999999999</v>
      </c>
      <c r="FR18" s="19">
        <v>18.93554</v>
      </c>
      <c r="FS18" s="19">
        <v>5.5</v>
      </c>
      <c r="FT18" s="19">
        <v>5.2</v>
      </c>
      <c r="FU18" s="19">
        <v>107.07366</v>
      </c>
    </row>
    <row r="19" spans="1:177" ht="24" customHeight="1" x14ac:dyDescent="0.3">
      <c r="A19" s="13" t="s">
        <v>62</v>
      </c>
      <c r="B19" s="13" t="s">
        <v>755</v>
      </c>
      <c r="C19" s="14">
        <v>142.6</v>
      </c>
      <c r="D19" s="14">
        <v>591.4</v>
      </c>
      <c r="E19" s="14">
        <v>200.5</v>
      </c>
      <c r="F19" s="14"/>
      <c r="G19" s="14"/>
      <c r="H19" s="14">
        <v>89.4</v>
      </c>
      <c r="I19" s="14">
        <v>157.30000000000001</v>
      </c>
      <c r="J19" s="14"/>
      <c r="K19" s="14"/>
      <c r="L19" s="14">
        <v>29.9</v>
      </c>
      <c r="M19" s="14">
        <v>206.6</v>
      </c>
      <c r="N19" s="14">
        <v>210.8</v>
      </c>
      <c r="O19" s="14">
        <v>201.9</v>
      </c>
      <c r="P19" s="14">
        <v>211.9</v>
      </c>
      <c r="Q19" s="14">
        <v>109.9</v>
      </c>
      <c r="R19" s="14">
        <v>559.79999999999995</v>
      </c>
      <c r="S19" s="14">
        <v>3.3</v>
      </c>
      <c r="T19" s="14"/>
      <c r="U19" s="14"/>
      <c r="V19" s="14"/>
      <c r="W19" s="14"/>
      <c r="X19" s="14">
        <v>164.5</v>
      </c>
      <c r="Y19" s="14">
        <v>7.6</v>
      </c>
      <c r="Z19" s="14">
        <v>5.9</v>
      </c>
      <c r="AA19" s="14"/>
      <c r="AB19" s="14">
        <v>6.9</v>
      </c>
      <c r="AC19" s="14">
        <v>10.7</v>
      </c>
      <c r="AD19" s="14">
        <v>54.6</v>
      </c>
      <c r="AE19" s="14"/>
      <c r="AF19" s="14"/>
      <c r="AG19" s="14"/>
      <c r="AH19" s="14"/>
      <c r="AI19" s="14">
        <v>94.1</v>
      </c>
      <c r="AJ19" s="14">
        <v>67.599999999999994</v>
      </c>
      <c r="AK19" s="14"/>
      <c r="AL19" s="14"/>
      <c r="AM19" s="14"/>
      <c r="AN19" s="14"/>
      <c r="AO19" s="14">
        <v>0</v>
      </c>
      <c r="AP19" s="14">
        <v>45.5</v>
      </c>
      <c r="AQ19" s="14">
        <v>151.6</v>
      </c>
      <c r="AR19" s="14">
        <v>27.9</v>
      </c>
      <c r="AS19" s="14">
        <v>9</v>
      </c>
      <c r="AT19" s="14">
        <v>12.2</v>
      </c>
      <c r="AU19" s="14">
        <v>88.3</v>
      </c>
      <c r="AV19" s="14">
        <v>142.30000000000001</v>
      </c>
      <c r="AW19" s="14">
        <v>142.80000000000001</v>
      </c>
      <c r="AX19" s="14">
        <v>163.4</v>
      </c>
      <c r="AY19" s="14">
        <v>108.5</v>
      </c>
      <c r="AZ19" s="14">
        <v>7.7</v>
      </c>
      <c r="BA19" s="14">
        <v>8.8000000000000007</v>
      </c>
      <c r="BB19" s="14">
        <v>32.9</v>
      </c>
      <c r="BC19" s="14">
        <v>21.2</v>
      </c>
      <c r="BD19" s="14">
        <v>2</v>
      </c>
      <c r="BE19" s="14">
        <v>0</v>
      </c>
      <c r="BF19" s="14">
        <v>99.3</v>
      </c>
      <c r="BG19" s="14"/>
      <c r="BH19" s="14"/>
      <c r="BI19" s="14">
        <v>35.299999999999997</v>
      </c>
      <c r="BJ19" s="14"/>
      <c r="BK19" s="14"/>
      <c r="BL19" s="14">
        <v>47.1</v>
      </c>
      <c r="BM19" s="14"/>
      <c r="BN19" s="14"/>
      <c r="BO19" s="14"/>
      <c r="BP19" s="14">
        <v>95.2</v>
      </c>
      <c r="BQ19" s="14">
        <v>134.69999999999999</v>
      </c>
      <c r="BR19" s="14">
        <v>134.9</v>
      </c>
      <c r="BS19" s="14">
        <v>134.69999999999999</v>
      </c>
      <c r="BT19" s="14">
        <v>215.1</v>
      </c>
      <c r="BU19" s="14"/>
      <c r="BV19" s="14"/>
      <c r="BW19" s="14"/>
      <c r="BX19" s="14"/>
      <c r="BY19" s="14"/>
      <c r="BZ19" s="14"/>
      <c r="CA19" s="14"/>
      <c r="CB19" s="14"/>
      <c r="CC19" s="14">
        <v>2.5</v>
      </c>
      <c r="CD19" s="14">
        <v>197.4</v>
      </c>
      <c r="CE19" s="14">
        <v>66.099999999999994</v>
      </c>
      <c r="CF19" s="14">
        <v>62.8</v>
      </c>
      <c r="CG19" s="14">
        <v>69.900000000000006</v>
      </c>
      <c r="CH19" s="14">
        <v>29.9</v>
      </c>
      <c r="CI19" s="14"/>
      <c r="CJ19" s="14"/>
      <c r="CK19" s="14"/>
      <c r="CL19" s="14">
        <v>148.19999999999999</v>
      </c>
      <c r="CM19" s="14">
        <v>148.6</v>
      </c>
      <c r="CN19" s="14">
        <v>149.80000000000001</v>
      </c>
      <c r="CO19" s="14"/>
      <c r="CP19" s="14"/>
      <c r="CQ19" s="14"/>
      <c r="CR19" s="14"/>
      <c r="CS19" s="14"/>
      <c r="CT19" s="14"/>
      <c r="CU19" s="14"/>
      <c r="CV19" s="14">
        <v>0</v>
      </c>
      <c r="CW19" s="14">
        <v>14.3</v>
      </c>
      <c r="CX19" s="14">
        <v>0</v>
      </c>
      <c r="CY19" s="14">
        <v>1.8</v>
      </c>
      <c r="CZ19" s="14">
        <v>0</v>
      </c>
      <c r="DA19" s="14">
        <v>14.1</v>
      </c>
      <c r="DB19" s="14">
        <v>14.2</v>
      </c>
      <c r="DC19" s="14">
        <v>9.9</v>
      </c>
      <c r="DD19" s="14">
        <v>5.4</v>
      </c>
      <c r="DE19" s="14">
        <v>0</v>
      </c>
      <c r="DF19" s="14">
        <v>0.6</v>
      </c>
      <c r="DG19" s="14">
        <v>3.4</v>
      </c>
      <c r="DH19" s="14">
        <v>4.5999999999999996</v>
      </c>
      <c r="DI19" s="14">
        <v>20.2</v>
      </c>
      <c r="DJ19" s="14">
        <v>20</v>
      </c>
      <c r="DK19" s="14">
        <v>14.5</v>
      </c>
      <c r="DL19" s="14">
        <v>3.4</v>
      </c>
      <c r="DM19" s="14">
        <v>18.5</v>
      </c>
      <c r="DN19" s="14">
        <v>0</v>
      </c>
      <c r="DO19" s="14">
        <v>0</v>
      </c>
      <c r="DP19" s="14">
        <v>2.4</v>
      </c>
      <c r="DQ19" s="14">
        <v>1.3</v>
      </c>
      <c r="DR19" s="14">
        <v>0</v>
      </c>
      <c r="DS19" s="14">
        <v>3.5</v>
      </c>
      <c r="DT19" s="14">
        <v>10.3</v>
      </c>
      <c r="DU19" s="14">
        <v>1.5</v>
      </c>
      <c r="DV19" s="14">
        <v>0</v>
      </c>
      <c r="DW19" s="14">
        <v>11.8</v>
      </c>
      <c r="DX19" s="14">
        <v>8.6</v>
      </c>
      <c r="DY19" s="14">
        <v>17.600000000000001</v>
      </c>
      <c r="DZ19" s="14">
        <v>20.399999999999999</v>
      </c>
      <c r="EA19" s="14">
        <v>20</v>
      </c>
      <c r="EB19" s="14">
        <v>17.600000000000001</v>
      </c>
      <c r="EC19" s="14">
        <v>17.899999999999999</v>
      </c>
      <c r="ED19" s="14">
        <v>0</v>
      </c>
      <c r="EE19" s="14">
        <v>15.6</v>
      </c>
      <c r="EF19" s="14">
        <v>25.5</v>
      </c>
      <c r="EG19" s="14">
        <v>0.8</v>
      </c>
      <c r="EH19" s="14">
        <v>0</v>
      </c>
      <c r="EI19" s="14">
        <v>17.899999999999999</v>
      </c>
      <c r="EJ19" s="14">
        <v>5.6</v>
      </c>
      <c r="EK19" s="14">
        <v>7.3</v>
      </c>
      <c r="EL19" s="14">
        <v>9.5</v>
      </c>
      <c r="EM19" s="14">
        <v>10</v>
      </c>
      <c r="EN19" s="14">
        <v>9.6999999999999993</v>
      </c>
      <c r="EO19" s="14">
        <v>0.4</v>
      </c>
      <c r="EP19" s="14">
        <v>0</v>
      </c>
      <c r="EQ19" s="14">
        <v>0</v>
      </c>
      <c r="ER19" s="14">
        <v>0</v>
      </c>
      <c r="ES19" s="14">
        <v>0.6</v>
      </c>
      <c r="ET19" s="14">
        <v>0</v>
      </c>
      <c r="EU19" s="14">
        <v>0</v>
      </c>
      <c r="EV19" s="14">
        <v>0</v>
      </c>
      <c r="EW19" s="14">
        <v>2.9</v>
      </c>
      <c r="EX19" s="14">
        <v>2.4</v>
      </c>
      <c r="EY19" s="14">
        <v>2.4</v>
      </c>
      <c r="EZ19" s="14">
        <v>2.5</v>
      </c>
      <c r="FA19" s="14">
        <v>0</v>
      </c>
      <c r="FB19" s="14">
        <v>7</v>
      </c>
      <c r="FC19" s="14">
        <v>20</v>
      </c>
      <c r="FD19" s="14">
        <v>9.3000000000000007</v>
      </c>
      <c r="FE19" s="14"/>
      <c r="FF19" s="14">
        <v>0</v>
      </c>
      <c r="FG19" s="14">
        <v>15.1</v>
      </c>
      <c r="FH19" s="14">
        <v>19.100000000000001</v>
      </c>
      <c r="FI19" s="14">
        <v>7.2</v>
      </c>
      <c r="FJ19" s="14">
        <v>10.7</v>
      </c>
      <c r="FK19" s="14">
        <v>6342.1</v>
      </c>
      <c r="FL19" s="15"/>
      <c r="FM19" s="14">
        <v>22.880130000000001</v>
      </c>
      <c r="FN19" s="14">
        <v>8.0039999999999996</v>
      </c>
      <c r="FO19" s="14">
        <v>6.1592500000000001</v>
      </c>
      <c r="FP19" s="14">
        <v>13</v>
      </c>
      <c r="FQ19" s="14">
        <v>27.496410000000001</v>
      </c>
      <c r="FR19" s="14">
        <v>18.93535</v>
      </c>
      <c r="FS19" s="14">
        <v>5.5</v>
      </c>
      <c r="FT19" s="14">
        <v>5.0999999999999996</v>
      </c>
      <c r="FU19" s="14">
        <v>107.07514</v>
      </c>
    </row>
    <row r="20" spans="1:177" ht="24" customHeight="1" x14ac:dyDescent="0.3">
      <c r="A20" s="16" t="s">
        <v>62</v>
      </c>
      <c r="B20" s="16" t="s">
        <v>756</v>
      </c>
      <c r="C20" s="17">
        <v>143.69999999999999</v>
      </c>
      <c r="D20" s="17">
        <v>594.4</v>
      </c>
      <c r="E20" s="17">
        <v>202.5</v>
      </c>
      <c r="F20" s="17"/>
      <c r="G20" s="17"/>
      <c r="H20" s="17">
        <v>89.7</v>
      </c>
      <c r="I20" s="17">
        <v>158.6</v>
      </c>
      <c r="J20" s="17"/>
      <c r="K20" s="17"/>
      <c r="L20" s="17">
        <v>64.7</v>
      </c>
      <c r="M20" s="17">
        <v>208.5</v>
      </c>
      <c r="N20" s="17">
        <v>209.9</v>
      </c>
      <c r="O20" s="17">
        <v>199.5</v>
      </c>
      <c r="P20" s="17">
        <v>214.7</v>
      </c>
      <c r="Q20" s="17">
        <v>110.1</v>
      </c>
      <c r="R20" s="17">
        <v>560.6</v>
      </c>
      <c r="S20" s="17">
        <v>3.3</v>
      </c>
      <c r="T20" s="17"/>
      <c r="U20" s="17"/>
      <c r="V20" s="17"/>
      <c r="W20" s="17"/>
      <c r="X20" s="17">
        <v>167.3</v>
      </c>
      <c r="Y20" s="17">
        <v>8</v>
      </c>
      <c r="Z20" s="17">
        <v>5.9</v>
      </c>
      <c r="AA20" s="17"/>
      <c r="AB20" s="17">
        <v>6.9</v>
      </c>
      <c r="AC20" s="17">
        <v>10.8</v>
      </c>
      <c r="AD20" s="17">
        <v>80.099999999999994</v>
      </c>
      <c r="AE20" s="17"/>
      <c r="AF20" s="17"/>
      <c r="AG20" s="17"/>
      <c r="AH20" s="17"/>
      <c r="AI20" s="17">
        <v>91.2</v>
      </c>
      <c r="AJ20" s="17">
        <v>67.599999999999994</v>
      </c>
      <c r="AK20" s="17"/>
      <c r="AL20" s="17"/>
      <c r="AM20" s="17"/>
      <c r="AN20" s="17"/>
      <c r="AO20" s="17">
        <v>0</v>
      </c>
      <c r="AP20" s="17">
        <v>45</v>
      </c>
      <c r="AQ20" s="17">
        <v>152</v>
      </c>
      <c r="AR20" s="17">
        <v>30.2</v>
      </c>
      <c r="AS20" s="17">
        <v>9</v>
      </c>
      <c r="AT20" s="17">
        <v>12.2</v>
      </c>
      <c r="AU20" s="17">
        <v>91.6</v>
      </c>
      <c r="AV20" s="17">
        <v>133.5</v>
      </c>
      <c r="AW20" s="17">
        <v>133.69999999999999</v>
      </c>
      <c r="AX20" s="17">
        <v>161.19999999999999</v>
      </c>
      <c r="AY20" s="17">
        <v>110.7</v>
      </c>
      <c r="AZ20" s="17">
        <v>7.7</v>
      </c>
      <c r="BA20" s="17">
        <v>8.8000000000000007</v>
      </c>
      <c r="BB20" s="17">
        <v>33</v>
      </c>
      <c r="BC20" s="17">
        <v>21.9</v>
      </c>
      <c r="BD20" s="17">
        <v>2</v>
      </c>
      <c r="BE20" s="17">
        <v>0</v>
      </c>
      <c r="BF20" s="17">
        <v>103.5</v>
      </c>
      <c r="BG20" s="17"/>
      <c r="BH20" s="17"/>
      <c r="BI20" s="17">
        <v>60.3</v>
      </c>
      <c r="BJ20" s="17"/>
      <c r="BK20" s="17"/>
      <c r="BL20" s="17">
        <v>47.5</v>
      </c>
      <c r="BM20" s="17"/>
      <c r="BN20" s="17"/>
      <c r="BO20" s="17"/>
      <c r="BP20" s="17">
        <v>96.1</v>
      </c>
      <c r="BQ20" s="17">
        <v>129</v>
      </c>
      <c r="BR20" s="17">
        <v>132.30000000000001</v>
      </c>
      <c r="BS20" s="17">
        <v>134.19999999999999</v>
      </c>
      <c r="BT20" s="17">
        <v>224.7</v>
      </c>
      <c r="BU20" s="17"/>
      <c r="BV20" s="17"/>
      <c r="BW20" s="17"/>
      <c r="BX20" s="17"/>
      <c r="BY20" s="17"/>
      <c r="BZ20" s="17"/>
      <c r="CA20" s="17"/>
      <c r="CB20" s="17"/>
      <c r="CC20" s="17">
        <v>2.5</v>
      </c>
      <c r="CD20" s="17">
        <v>116.4</v>
      </c>
      <c r="CE20" s="17">
        <v>66.8</v>
      </c>
      <c r="CF20" s="17">
        <v>63.7</v>
      </c>
      <c r="CG20" s="17">
        <v>70.2</v>
      </c>
      <c r="CH20" s="17">
        <v>30.2</v>
      </c>
      <c r="CI20" s="17"/>
      <c r="CJ20" s="17"/>
      <c r="CK20" s="17"/>
      <c r="CL20" s="17">
        <v>149.30000000000001</v>
      </c>
      <c r="CM20" s="17">
        <v>149.4</v>
      </c>
      <c r="CN20" s="17">
        <v>151</v>
      </c>
      <c r="CO20" s="17"/>
      <c r="CP20" s="17"/>
      <c r="CQ20" s="17"/>
      <c r="CR20" s="17"/>
      <c r="CS20" s="17"/>
      <c r="CT20" s="17"/>
      <c r="CU20" s="17"/>
      <c r="CV20" s="17">
        <v>0</v>
      </c>
      <c r="CW20" s="17">
        <v>41.4</v>
      </c>
      <c r="CX20" s="17">
        <v>0</v>
      </c>
      <c r="CY20" s="17">
        <v>3.2</v>
      </c>
      <c r="CZ20" s="17">
        <v>0</v>
      </c>
      <c r="DA20" s="17">
        <v>14.1</v>
      </c>
      <c r="DB20" s="17">
        <v>14.3</v>
      </c>
      <c r="DC20" s="17">
        <v>10</v>
      </c>
      <c r="DD20" s="17">
        <v>5.4</v>
      </c>
      <c r="DE20" s="17">
        <v>0</v>
      </c>
      <c r="DF20" s="17">
        <v>0.6</v>
      </c>
      <c r="DG20" s="17">
        <v>3.4</v>
      </c>
      <c r="DH20" s="17">
        <v>4.5999999999999996</v>
      </c>
      <c r="DI20" s="17">
        <v>20.5</v>
      </c>
      <c r="DJ20" s="17">
        <v>20</v>
      </c>
      <c r="DK20" s="17">
        <v>14.5</v>
      </c>
      <c r="DL20" s="17">
        <v>3.4</v>
      </c>
      <c r="DM20" s="17">
        <v>18.5</v>
      </c>
      <c r="DN20" s="17">
        <v>0.1</v>
      </c>
      <c r="DO20" s="17">
        <v>0</v>
      </c>
      <c r="DP20" s="17">
        <v>10</v>
      </c>
      <c r="DQ20" s="17">
        <v>7.6</v>
      </c>
      <c r="DR20" s="17">
        <v>0</v>
      </c>
      <c r="DS20" s="17">
        <v>3.5</v>
      </c>
      <c r="DT20" s="17">
        <v>10.3</v>
      </c>
      <c r="DU20" s="17">
        <v>1.6</v>
      </c>
      <c r="DV20" s="17">
        <v>0</v>
      </c>
      <c r="DW20" s="17">
        <v>11.8</v>
      </c>
      <c r="DX20" s="17">
        <v>8.6</v>
      </c>
      <c r="DY20" s="17">
        <v>17.7</v>
      </c>
      <c r="DZ20" s="17">
        <v>20.3</v>
      </c>
      <c r="EA20" s="17">
        <v>20</v>
      </c>
      <c r="EB20" s="17">
        <v>19.7</v>
      </c>
      <c r="EC20" s="17">
        <v>15.6</v>
      </c>
      <c r="ED20" s="17">
        <v>0</v>
      </c>
      <c r="EE20" s="17">
        <v>16.7</v>
      </c>
      <c r="EF20" s="17">
        <v>30.4</v>
      </c>
      <c r="EG20" s="17">
        <v>0.4</v>
      </c>
      <c r="EH20" s="17">
        <v>0</v>
      </c>
      <c r="EI20" s="17">
        <v>17.2</v>
      </c>
      <c r="EJ20" s="17">
        <v>5.6</v>
      </c>
      <c r="EK20" s="17">
        <v>7.3</v>
      </c>
      <c r="EL20" s="17">
        <v>9.5</v>
      </c>
      <c r="EM20" s="17">
        <v>10</v>
      </c>
      <c r="EN20" s="17">
        <v>9.6999999999999993</v>
      </c>
      <c r="EO20" s="17">
        <v>1.5</v>
      </c>
      <c r="EP20" s="17">
        <v>0</v>
      </c>
      <c r="EQ20" s="17">
        <v>0</v>
      </c>
      <c r="ER20" s="17">
        <v>0</v>
      </c>
      <c r="ES20" s="17">
        <v>0.6</v>
      </c>
      <c r="ET20" s="17">
        <v>0</v>
      </c>
      <c r="EU20" s="17">
        <v>0</v>
      </c>
      <c r="EV20" s="17">
        <v>0</v>
      </c>
      <c r="EW20" s="17">
        <v>2.9</v>
      </c>
      <c r="EX20" s="17">
        <v>2.4</v>
      </c>
      <c r="EY20" s="17">
        <v>2.4</v>
      </c>
      <c r="EZ20" s="17">
        <v>2.5</v>
      </c>
      <c r="FA20" s="17">
        <v>0</v>
      </c>
      <c r="FB20" s="17">
        <v>7</v>
      </c>
      <c r="FC20" s="17">
        <v>20</v>
      </c>
      <c r="FD20" s="17">
        <v>8.1999999999999993</v>
      </c>
      <c r="FE20" s="17"/>
      <c r="FF20" s="17">
        <v>0</v>
      </c>
      <c r="FG20" s="17">
        <v>15.5</v>
      </c>
      <c r="FH20" s="17">
        <v>19.100000000000001</v>
      </c>
      <c r="FI20" s="17">
        <v>7.5</v>
      </c>
      <c r="FJ20" s="17">
        <v>11.4</v>
      </c>
      <c r="FK20" s="17">
        <v>6406.1</v>
      </c>
      <c r="FL20" s="15"/>
      <c r="FM20" s="17">
        <v>22.891069999999999</v>
      </c>
      <c r="FN20" s="17">
        <v>8.0050000000000008</v>
      </c>
      <c r="FO20" s="17">
        <v>6.1559999999999997</v>
      </c>
      <c r="FP20" s="17">
        <v>13.1</v>
      </c>
      <c r="FQ20" s="17">
        <v>27.528580000000002</v>
      </c>
      <c r="FR20" s="17">
        <v>18.935580000000002</v>
      </c>
      <c r="FS20" s="17">
        <v>5.4</v>
      </c>
      <c r="FT20" s="17">
        <v>5.2</v>
      </c>
      <c r="FU20" s="17">
        <v>107.21623</v>
      </c>
    </row>
    <row r="21" spans="1:177" ht="24" customHeight="1" x14ac:dyDescent="0.3">
      <c r="A21" s="16" t="s">
        <v>62</v>
      </c>
      <c r="B21" s="16" t="s">
        <v>757</v>
      </c>
      <c r="C21" s="17">
        <v>145.19999999999999</v>
      </c>
      <c r="D21" s="17">
        <v>591.6</v>
      </c>
      <c r="E21" s="17">
        <v>200.9</v>
      </c>
      <c r="F21" s="17"/>
      <c r="G21" s="17"/>
      <c r="H21" s="17">
        <v>89.5</v>
      </c>
      <c r="I21" s="17">
        <v>155.19999999999999</v>
      </c>
      <c r="J21" s="17"/>
      <c r="K21" s="17"/>
      <c r="L21" s="17">
        <v>79.5</v>
      </c>
      <c r="M21" s="17">
        <v>159.80000000000001</v>
      </c>
      <c r="N21" s="17">
        <v>160.1</v>
      </c>
      <c r="O21" s="17">
        <v>166</v>
      </c>
      <c r="P21" s="17">
        <v>214.7</v>
      </c>
      <c r="Q21" s="17">
        <v>109.6</v>
      </c>
      <c r="R21" s="17">
        <v>558.70000000000005</v>
      </c>
      <c r="S21" s="17">
        <v>3.3</v>
      </c>
      <c r="T21" s="17"/>
      <c r="U21" s="17"/>
      <c r="V21" s="17"/>
      <c r="W21" s="17"/>
      <c r="X21" s="17">
        <v>164.8</v>
      </c>
      <c r="Y21" s="17">
        <v>7.9</v>
      </c>
      <c r="Z21" s="17">
        <v>5.9</v>
      </c>
      <c r="AA21" s="17"/>
      <c r="AB21" s="17">
        <v>6.9</v>
      </c>
      <c r="AC21" s="17">
        <v>10.8</v>
      </c>
      <c r="AD21" s="17">
        <v>80.599999999999994</v>
      </c>
      <c r="AE21" s="17"/>
      <c r="AF21" s="17"/>
      <c r="AG21" s="17"/>
      <c r="AH21" s="17"/>
      <c r="AI21" s="17">
        <v>90.6</v>
      </c>
      <c r="AJ21" s="17">
        <v>67.599999999999994</v>
      </c>
      <c r="AK21" s="17"/>
      <c r="AL21" s="17"/>
      <c r="AM21" s="17"/>
      <c r="AN21" s="17"/>
      <c r="AO21" s="17">
        <v>0</v>
      </c>
      <c r="AP21" s="17">
        <v>45</v>
      </c>
      <c r="AQ21" s="17">
        <v>151.5</v>
      </c>
      <c r="AR21" s="17">
        <v>28.7</v>
      </c>
      <c r="AS21" s="17">
        <v>9</v>
      </c>
      <c r="AT21" s="17">
        <v>12.2</v>
      </c>
      <c r="AU21" s="17">
        <v>91.5</v>
      </c>
      <c r="AV21" s="17">
        <v>163.19999999999999</v>
      </c>
      <c r="AW21" s="17">
        <v>164.1</v>
      </c>
      <c r="AX21" s="17">
        <v>172</v>
      </c>
      <c r="AY21" s="17">
        <v>109.6</v>
      </c>
      <c r="AZ21" s="17">
        <v>7.7</v>
      </c>
      <c r="BA21" s="17">
        <v>8.6999999999999993</v>
      </c>
      <c r="BB21" s="17">
        <v>33.799999999999997</v>
      </c>
      <c r="BC21" s="17">
        <v>21.6</v>
      </c>
      <c r="BD21" s="17">
        <v>2</v>
      </c>
      <c r="BE21" s="17">
        <v>0</v>
      </c>
      <c r="BF21" s="17">
        <v>100.2</v>
      </c>
      <c r="BG21" s="17"/>
      <c r="BH21" s="17"/>
      <c r="BI21" s="17">
        <v>59.8</v>
      </c>
      <c r="BJ21" s="17"/>
      <c r="BK21" s="17"/>
      <c r="BL21" s="17">
        <v>47.1</v>
      </c>
      <c r="BM21" s="17"/>
      <c r="BN21" s="17"/>
      <c r="BO21" s="17"/>
      <c r="BP21" s="17">
        <v>95.3</v>
      </c>
      <c r="BQ21" s="17">
        <v>148</v>
      </c>
      <c r="BR21" s="17">
        <v>147.6</v>
      </c>
      <c r="BS21" s="17">
        <v>147.80000000000001</v>
      </c>
      <c r="BT21" s="17">
        <v>228.1</v>
      </c>
      <c r="BU21" s="17"/>
      <c r="BV21" s="17"/>
      <c r="BW21" s="17"/>
      <c r="BX21" s="17"/>
      <c r="BY21" s="17"/>
      <c r="BZ21" s="17"/>
      <c r="CA21" s="17"/>
      <c r="CB21" s="17"/>
      <c r="CC21" s="17">
        <v>2.5</v>
      </c>
      <c r="CD21" s="17">
        <v>189.2</v>
      </c>
      <c r="CE21" s="17">
        <v>66</v>
      </c>
      <c r="CF21" s="17">
        <v>58.8</v>
      </c>
      <c r="CG21" s="17">
        <v>69.7</v>
      </c>
      <c r="CH21" s="17">
        <v>30</v>
      </c>
      <c r="CI21" s="17"/>
      <c r="CJ21" s="17"/>
      <c r="CK21" s="17"/>
      <c r="CL21" s="17">
        <v>147.80000000000001</v>
      </c>
      <c r="CM21" s="17">
        <v>148.5</v>
      </c>
      <c r="CN21" s="17">
        <v>149.4</v>
      </c>
      <c r="CO21" s="17"/>
      <c r="CP21" s="17"/>
      <c r="CQ21" s="17"/>
      <c r="CR21" s="17"/>
      <c r="CS21" s="17"/>
      <c r="CT21" s="17"/>
      <c r="CU21" s="17"/>
      <c r="CV21" s="17">
        <v>0</v>
      </c>
      <c r="CW21" s="17">
        <v>46.3</v>
      </c>
      <c r="CX21" s="17">
        <v>0</v>
      </c>
      <c r="CY21" s="17">
        <v>3.2</v>
      </c>
      <c r="CZ21" s="17">
        <v>0</v>
      </c>
      <c r="DA21" s="17">
        <v>14</v>
      </c>
      <c r="DB21" s="17">
        <v>14.1</v>
      </c>
      <c r="DC21" s="17">
        <v>9.9</v>
      </c>
      <c r="DD21" s="17">
        <v>5.4</v>
      </c>
      <c r="DE21" s="17">
        <v>3.3</v>
      </c>
      <c r="DF21" s="17">
        <v>0.5</v>
      </c>
      <c r="DG21" s="17">
        <v>3.4</v>
      </c>
      <c r="DH21" s="17">
        <v>4.5</v>
      </c>
      <c r="DI21" s="17">
        <v>20.100000000000001</v>
      </c>
      <c r="DJ21" s="17">
        <v>20</v>
      </c>
      <c r="DK21" s="17">
        <v>14.5</v>
      </c>
      <c r="DL21" s="17">
        <v>3.4</v>
      </c>
      <c r="DM21" s="17">
        <v>18.5</v>
      </c>
      <c r="DN21" s="17">
        <v>2.6</v>
      </c>
      <c r="DO21" s="17">
        <v>2.7</v>
      </c>
      <c r="DP21" s="17">
        <v>16.5</v>
      </c>
      <c r="DQ21" s="17">
        <v>23.3</v>
      </c>
      <c r="DR21" s="17">
        <v>2.8</v>
      </c>
      <c r="DS21" s="17">
        <v>3.4</v>
      </c>
      <c r="DT21" s="17">
        <v>14.9</v>
      </c>
      <c r="DU21" s="17">
        <v>1.5</v>
      </c>
      <c r="DV21" s="17">
        <v>0</v>
      </c>
      <c r="DW21" s="17">
        <v>11.8</v>
      </c>
      <c r="DX21" s="17">
        <v>8.5</v>
      </c>
      <c r="DY21" s="17">
        <v>17.7</v>
      </c>
      <c r="DZ21" s="17">
        <v>20.399999999999999</v>
      </c>
      <c r="EA21" s="17">
        <v>20</v>
      </c>
      <c r="EB21" s="17">
        <v>24.9</v>
      </c>
      <c r="EC21" s="17">
        <v>15.7</v>
      </c>
      <c r="ED21" s="17">
        <v>0.5</v>
      </c>
      <c r="EE21" s="17">
        <v>12.3</v>
      </c>
      <c r="EF21" s="17">
        <v>28.7</v>
      </c>
      <c r="EG21" s="17">
        <v>0.5</v>
      </c>
      <c r="EH21" s="17">
        <v>0</v>
      </c>
      <c r="EI21" s="17">
        <v>17.2</v>
      </c>
      <c r="EJ21" s="17">
        <v>5.2</v>
      </c>
      <c r="EK21" s="17">
        <v>7.3</v>
      </c>
      <c r="EL21" s="17">
        <v>9.5</v>
      </c>
      <c r="EM21" s="17">
        <v>10</v>
      </c>
      <c r="EN21" s="17">
        <v>9.6999999999999993</v>
      </c>
      <c r="EO21" s="17">
        <v>1.2</v>
      </c>
      <c r="EP21" s="17">
        <v>3.8</v>
      </c>
      <c r="EQ21" s="17">
        <v>0</v>
      </c>
      <c r="ER21" s="17">
        <v>1.4</v>
      </c>
      <c r="ES21" s="17">
        <v>0.6</v>
      </c>
      <c r="ET21" s="17">
        <v>0</v>
      </c>
      <c r="EU21" s="17">
        <v>0</v>
      </c>
      <c r="EV21" s="17">
        <v>1.1000000000000001</v>
      </c>
      <c r="EW21" s="17">
        <v>2.9</v>
      </c>
      <c r="EX21" s="17">
        <v>2.4</v>
      </c>
      <c r="EY21" s="17">
        <v>2.4</v>
      </c>
      <c r="EZ21" s="17">
        <v>2.5</v>
      </c>
      <c r="FA21" s="17">
        <v>0</v>
      </c>
      <c r="FB21" s="17">
        <v>6.9</v>
      </c>
      <c r="FC21" s="17">
        <v>20</v>
      </c>
      <c r="FD21" s="17">
        <v>8.9</v>
      </c>
      <c r="FE21" s="17"/>
      <c r="FF21" s="17">
        <v>0</v>
      </c>
      <c r="FG21" s="17">
        <v>15.6</v>
      </c>
      <c r="FH21" s="17">
        <v>18.8</v>
      </c>
      <c r="FI21" s="17">
        <v>6.3</v>
      </c>
      <c r="FJ21" s="17">
        <v>10.3</v>
      </c>
      <c r="FK21" s="17">
        <v>6499.4</v>
      </c>
      <c r="FL21" s="15"/>
      <c r="FM21" s="17">
        <v>23.02619</v>
      </c>
      <c r="FN21" s="17">
        <v>8.0069999999999997</v>
      </c>
      <c r="FO21" s="17">
        <v>6.1565000000000003</v>
      </c>
      <c r="FP21" s="17">
        <v>13</v>
      </c>
      <c r="FQ21" s="17">
        <v>27.5261</v>
      </c>
      <c r="FR21" s="17">
        <v>18.935749999999999</v>
      </c>
      <c r="FS21" s="17">
        <v>5.4</v>
      </c>
      <c r="FT21" s="17">
        <v>5.0999999999999996</v>
      </c>
      <c r="FU21" s="17">
        <v>107.15154</v>
      </c>
    </row>
    <row r="22" spans="1:177" ht="24" customHeight="1" x14ac:dyDescent="0.3">
      <c r="A22" s="16" t="s">
        <v>62</v>
      </c>
      <c r="B22" s="16" t="s">
        <v>758</v>
      </c>
      <c r="C22" s="17">
        <v>147.1</v>
      </c>
      <c r="D22" s="17">
        <v>588.4</v>
      </c>
      <c r="E22" s="17">
        <v>195.9</v>
      </c>
      <c r="F22" s="17"/>
      <c r="G22" s="17"/>
      <c r="H22" s="17">
        <v>90</v>
      </c>
      <c r="I22" s="17">
        <v>155.1</v>
      </c>
      <c r="J22" s="17"/>
      <c r="K22" s="17"/>
      <c r="L22" s="17">
        <v>106.7</v>
      </c>
      <c r="M22" s="17">
        <v>105.9</v>
      </c>
      <c r="N22" s="17">
        <v>106.2</v>
      </c>
      <c r="O22" s="17">
        <v>212.6</v>
      </c>
      <c r="P22" s="17">
        <v>213.8</v>
      </c>
      <c r="Q22" s="17">
        <v>110.3</v>
      </c>
      <c r="R22" s="17">
        <v>550.1</v>
      </c>
      <c r="S22" s="17">
        <v>3.3</v>
      </c>
      <c r="T22" s="17"/>
      <c r="U22" s="17"/>
      <c r="V22" s="17"/>
      <c r="W22" s="17"/>
      <c r="X22" s="17">
        <v>167</v>
      </c>
      <c r="Y22" s="17">
        <v>7.8</v>
      </c>
      <c r="Z22" s="17">
        <v>5.7</v>
      </c>
      <c r="AA22" s="17"/>
      <c r="AB22" s="17">
        <v>6.9</v>
      </c>
      <c r="AC22" s="17">
        <v>10.9</v>
      </c>
      <c r="AD22" s="17">
        <v>79.599999999999994</v>
      </c>
      <c r="AE22" s="17"/>
      <c r="AF22" s="17"/>
      <c r="AG22" s="17"/>
      <c r="AH22" s="17"/>
      <c r="AI22" s="17">
        <v>90.4</v>
      </c>
      <c r="AJ22" s="17">
        <v>65.2</v>
      </c>
      <c r="AK22" s="17"/>
      <c r="AL22" s="17"/>
      <c r="AM22" s="17"/>
      <c r="AN22" s="17"/>
      <c r="AO22" s="17">
        <v>0</v>
      </c>
      <c r="AP22" s="17">
        <v>44.9</v>
      </c>
      <c r="AQ22" s="17">
        <v>151.4</v>
      </c>
      <c r="AR22" s="17">
        <v>29.8</v>
      </c>
      <c r="AS22" s="17">
        <v>9</v>
      </c>
      <c r="AT22" s="17">
        <v>12.2</v>
      </c>
      <c r="AU22" s="17">
        <v>89.6</v>
      </c>
      <c r="AV22" s="17">
        <v>138.80000000000001</v>
      </c>
      <c r="AW22" s="17">
        <v>138.9</v>
      </c>
      <c r="AX22" s="17">
        <v>158.9</v>
      </c>
      <c r="AY22" s="17">
        <v>109.1</v>
      </c>
      <c r="AZ22" s="17">
        <v>7.7</v>
      </c>
      <c r="BA22" s="17">
        <v>8.8000000000000007</v>
      </c>
      <c r="BB22" s="17">
        <v>33.6</v>
      </c>
      <c r="BC22" s="17">
        <v>21.6</v>
      </c>
      <c r="BD22" s="17">
        <v>2</v>
      </c>
      <c r="BE22" s="17">
        <v>0</v>
      </c>
      <c r="BF22" s="17">
        <v>100.1</v>
      </c>
      <c r="BG22" s="17"/>
      <c r="BH22" s="17"/>
      <c r="BI22" s="17">
        <v>60</v>
      </c>
      <c r="BJ22" s="17"/>
      <c r="BK22" s="17"/>
      <c r="BL22" s="17">
        <v>11.2</v>
      </c>
      <c r="BM22" s="17"/>
      <c r="BN22" s="17"/>
      <c r="BO22" s="17"/>
      <c r="BP22" s="17">
        <v>95.4</v>
      </c>
      <c r="BQ22" s="17">
        <v>126.1</v>
      </c>
      <c r="BR22" s="17">
        <v>165.8</v>
      </c>
      <c r="BS22" s="17">
        <v>167.3</v>
      </c>
      <c r="BT22" s="17">
        <v>244.3</v>
      </c>
      <c r="BU22" s="17"/>
      <c r="BV22" s="17"/>
      <c r="BW22" s="17"/>
      <c r="BX22" s="17"/>
      <c r="BY22" s="17"/>
      <c r="BZ22" s="17"/>
      <c r="CA22" s="17"/>
      <c r="CB22" s="17"/>
      <c r="CC22" s="17">
        <v>2.5</v>
      </c>
      <c r="CD22" s="17">
        <v>105.1</v>
      </c>
      <c r="CE22" s="17">
        <v>66.2</v>
      </c>
      <c r="CF22" s="17">
        <v>58.9</v>
      </c>
      <c r="CG22" s="17">
        <v>69.8</v>
      </c>
      <c r="CH22" s="17">
        <v>30.1</v>
      </c>
      <c r="CI22" s="17"/>
      <c r="CJ22" s="17"/>
      <c r="CK22" s="17"/>
      <c r="CL22" s="17">
        <v>148.69999999999999</v>
      </c>
      <c r="CM22" s="17">
        <v>148.5</v>
      </c>
      <c r="CN22" s="17">
        <v>149.4</v>
      </c>
      <c r="CO22" s="17"/>
      <c r="CP22" s="17"/>
      <c r="CQ22" s="17"/>
      <c r="CR22" s="17"/>
      <c r="CS22" s="17"/>
      <c r="CT22" s="17"/>
      <c r="CU22" s="17"/>
      <c r="CV22" s="17">
        <v>0</v>
      </c>
      <c r="CW22" s="17">
        <v>42.4</v>
      </c>
      <c r="CX22" s="17">
        <v>20.399999999999999</v>
      </c>
      <c r="CY22" s="17">
        <v>2.8</v>
      </c>
      <c r="CZ22" s="17">
        <v>0</v>
      </c>
      <c r="DA22" s="17">
        <v>14.2</v>
      </c>
      <c r="DB22" s="17">
        <v>13.7</v>
      </c>
      <c r="DC22" s="17">
        <v>10</v>
      </c>
      <c r="DD22" s="17">
        <v>5.4</v>
      </c>
      <c r="DE22" s="17">
        <v>30.5</v>
      </c>
      <c r="DF22" s="17">
        <v>0.5</v>
      </c>
      <c r="DG22" s="17">
        <v>3.4</v>
      </c>
      <c r="DH22" s="17">
        <v>4.5999999999999996</v>
      </c>
      <c r="DI22" s="17">
        <v>20.2</v>
      </c>
      <c r="DJ22" s="17">
        <v>20</v>
      </c>
      <c r="DK22" s="17">
        <v>14.5</v>
      </c>
      <c r="DL22" s="17">
        <v>3.5</v>
      </c>
      <c r="DM22" s="17">
        <v>18.5</v>
      </c>
      <c r="DN22" s="17">
        <v>4</v>
      </c>
      <c r="DO22" s="17">
        <v>6</v>
      </c>
      <c r="DP22" s="17">
        <v>12.1</v>
      </c>
      <c r="DQ22" s="17">
        <v>24.3</v>
      </c>
      <c r="DR22" s="17">
        <v>7.9</v>
      </c>
      <c r="DS22" s="17">
        <v>3.5</v>
      </c>
      <c r="DT22" s="17">
        <v>15.6</v>
      </c>
      <c r="DU22" s="17">
        <v>1.5</v>
      </c>
      <c r="DV22" s="17">
        <v>0</v>
      </c>
      <c r="DW22" s="17">
        <v>11.4</v>
      </c>
      <c r="DX22" s="17">
        <v>8.3000000000000007</v>
      </c>
      <c r="DY22" s="17">
        <v>17.600000000000001</v>
      </c>
      <c r="DZ22" s="17">
        <v>20.3</v>
      </c>
      <c r="EA22" s="17">
        <v>19.8</v>
      </c>
      <c r="EB22" s="17">
        <v>26</v>
      </c>
      <c r="EC22" s="17">
        <v>11.3</v>
      </c>
      <c r="ED22" s="17">
        <v>4.0999999999999996</v>
      </c>
      <c r="EE22" s="17">
        <v>12.5</v>
      </c>
      <c r="EF22" s="17">
        <v>30.8</v>
      </c>
      <c r="EG22" s="17">
        <v>1.1000000000000001</v>
      </c>
      <c r="EH22" s="17">
        <v>0</v>
      </c>
      <c r="EI22" s="17">
        <v>17.2</v>
      </c>
      <c r="EJ22" s="17">
        <v>5.2</v>
      </c>
      <c r="EK22" s="17">
        <v>7.8</v>
      </c>
      <c r="EL22" s="17">
        <v>9.5</v>
      </c>
      <c r="EM22" s="17">
        <v>10</v>
      </c>
      <c r="EN22" s="17">
        <v>9.6999999999999993</v>
      </c>
      <c r="EO22" s="17">
        <v>1.1000000000000001</v>
      </c>
      <c r="EP22" s="17">
        <v>45.1</v>
      </c>
      <c r="EQ22" s="17">
        <v>0.8</v>
      </c>
      <c r="ER22" s="17">
        <v>20.100000000000001</v>
      </c>
      <c r="ES22" s="17">
        <v>0.6</v>
      </c>
      <c r="ET22" s="17">
        <v>0</v>
      </c>
      <c r="EU22" s="17">
        <v>0</v>
      </c>
      <c r="EV22" s="17">
        <v>16.2</v>
      </c>
      <c r="EW22" s="17">
        <v>2.2000000000000002</v>
      </c>
      <c r="EX22" s="17">
        <v>2.4</v>
      </c>
      <c r="EY22" s="17">
        <v>2.2000000000000002</v>
      </c>
      <c r="EZ22" s="17">
        <v>2.2000000000000002</v>
      </c>
      <c r="FA22" s="17">
        <v>0.7</v>
      </c>
      <c r="FB22" s="17">
        <v>7</v>
      </c>
      <c r="FC22" s="17">
        <v>19.8</v>
      </c>
      <c r="FD22" s="17">
        <v>9.5</v>
      </c>
      <c r="FE22" s="17"/>
      <c r="FF22" s="17">
        <v>0</v>
      </c>
      <c r="FG22" s="17">
        <v>15.5</v>
      </c>
      <c r="FH22" s="17">
        <v>19</v>
      </c>
      <c r="FI22" s="17">
        <v>7.6</v>
      </c>
      <c r="FJ22" s="17">
        <v>10</v>
      </c>
      <c r="FK22" s="17">
        <v>6428.7</v>
      </c>
      <c r="FL22" s="15"/>
      <c r="FM22" s="17">
        <v>23.0869</v>
      </c>
      <c r="FN22" s="17">
        <v>8.0050000000000008</v>
      </c>
      <c r="FO22" s="17">
        <v>6.1557500000000003</v>
      </c>
      <c r="FP22" s="17">
        <v>13</v>
      </c>
      <c r="FQ22" s="17">
        <v>27.513470000000002</v>
      </c>
      <c r="FR22" s="17">
        <v>18.935829999999999</v>
      </c>
      <c r="FS22" s="17">
        <v>5.4</v>
      </c>
      <c r="FT22" s="17">
        <v>5.0999999999999996</v>
      </c>
      <c r="FU22" s="17">
        <v>107.19695</v>
      </c>
    </row>
    <row r="23" spans="1:177" ht="24" customHeight="1" x14ac:dyDescent="0.3">
      <c r="A23" s="16" t="s">
        <v>62</v>
      </c>
      <c r="B23" s="16" t="s">
        <v>759</v>
      </c>
      <c r="C23" s="17">
        <v>136.1</v>
      </c>
      <c r="D23" s="17">
        <v>583.5</v>
      </c>
      <c r="E23" s="17">
        <v>198.2</v>
      </c>
      <c r="F23" s="17"/>
      <c r="G23" s="17"/>
      <c r="H23" s="17">
        <v>88.2</v>
      </c>
      <c r="I23" s="17">
        <v>153.80000000000001</v>
      </c>
      <c r="J23" s="17"/>
      <c r="K23" s="17"/>
      <c r="L23" s="17">
        <v>127.4</v>
      </c>
      <c r="M23" s="17">
        <v>126</v>
      </c>
      <c r="N23" s="17">
        <v>127</v>
      </c>
      <c r="O23" s="17">
        <v>237.6</v>
      </c>
      <c r="P23" s="17">
        <v>214.4</v>
      </c>
      <c r="Q23" s="17">
        <v>110.5</v>
      </c>
      <c r="R23" s="17">
        <v>544.20000000000005</v>
      </c>
      <c r="S23" s="17">
        <v>3</v>
      </c>
      <c r="T23" s="17"/>
      <c r="U23" s="17"/>
      <c r="V23" s="17"/>
      <c r="W23" s="17"/>
      <c r="X23" s="17">
        <v>161.5</v>
      </c>
      <c r="Y23" s="17">
        <v>7</v>
      </c>
      <c r="Z23" s="17">
        <v>5.4</v>
      </c>
      <c r="AA23" s="17"/>
      <c r="AB23" s="17">
        <v>6.9</v>
      </c>
      <c r="AC23" s="17">
        <v>10.3</v>
      </c>
      <c r="AD23" s="17">
        <v>79.400000000000006</v>
      </c>
      <c r="AE23" s="17"/>
      <c r="AF23" s="17"/>
      <c r="AG23" s="17"/>
      <c r="AH23" s="17"/>
      <c r="AI23" s="17">
        <v>87.7</v>
      </c>
      <c r="AJ23" s="17">
        <v>67</v>
      </c>
      <c r="AK23" s="17"/>
      <c r="AL23" s="17"/>
      <c r="AM23" s="17"/>
      <c r="AN23" s="17"/>
      <c r="AO23" s="17">
        <v>0</v>
      </c>
      <c r="AP23" s="17">
        <v>45</v>
      </c>
      <c r="AQ23" s="17">
        <v>147.30000000000001</v>
      </c>
      <c r="AR23" s="17">
        <v>28.3</v>
      </c>
      <c r="AS23" s="17">
        <v>9</v>
      </c>
      <c r="AT23" s="17">
        <v>12.2</v>
      </c>
      <c r="AU23" s="17">
        <v>89.8</v>
      </c>
      <c r="AV23" s="17">
        <v>118.6</v>
      </c>
      <c r="AW23" s="17">
        <v>118.7</v>
      </c>
      <c r="AX23" s="17">
        <v>152.5</v>
      </c>
      <c r="AY23" s="17">
        <v>106.2</v>
      </c>
      <c r="AZ23" s="17">
        <v>7.7</v>
      </c>
      <c r="BA23" s="17">
        <v>8.8000000000000007</v>
      </c>
      <c r="BB23" s="17">
        <v>32.5</v>
      </c>
      <c r="BC23" s="17">
        <v>20.9</v>
      </c>
      <c r="BD23" s="17">
        <v>2</v>
      </c>
      <c r="BE23" s="17">
        <v>0</v>
      </c>
      <c r="BF23" s="17">
        <v>94.7</v>
      </c>
      <c r="BG23" s="17"/>
      <c r="BH23" s="17"/>
      <c r="BI23" s="17">
        <v>56.9</v>
      </c>
      <c r="BJ23" s="17"/>
      <c r="BK23" s="17"/>
      <c r="BL23" s="17">
        <v>0</v>
      </c>
      <c r="BM23" s="17"/>
      <c r="BN23" s="17"/>
      <c r="BO23" s="17"/>
      <c r="BP23" s="17">
        <v>92.5</v>
      </c>
      <c r="BQ23" s="17">
        <v>3</v>
      </c>
      <c r="BR23" s="17">
        <v>166.5</v>
      </c>
      <c r="BS23" s="17">
        <v>168.1</v>
      </c>
      <c r="BT23" s="17">
        <v>167.6</v>
      </c>
      <c r="BU23" s="17"/>
      <c r="BV23" s="17"/>
      <c r="BW23" s="17"/>
      <c r="BX23" s="17"/>
      <c r="BY23" s="17"/>
      <c r="BZ23" s="17"/>
      <c r="CA23" s="17"/>
      <c r="CB23" s="17"/>
      <c r="CC23" s="17">
        <v>2.5</v>
      </c>
      <c r="CD23" s="17">
        <v>112.3</v>
      </c>
      <c r="CE23" s="17">
        <v>64</v>
      </c>
      <c r="CF23" s="17">
        <v>64</v>
      </c>
      <c r="CG23" s="17">
        <v>68.8</v>
      </c>
      <c r="CH23" s="17">
        <v>29</v>
      </c>
      <c r="CI23" s="17"/>
      <c r="CJ23" s="17"/>
      <c r="CK23" s="17"/>
      <c r="CL23" s="17">
        <v>148.30000000000001</v>
      </c>
      <c r="CM23" s="17">
        <v>148</v>
      </c>
      <c r="CN23" s="17">
        <v>150.1</v>
      </c>
      <c r="CO23" s="17"/>
      <c r="CP23" s="17"/>
      <c r="CQ23" s="17"/>
      <c r="CR23" s="17"/>
      <c r="CS23" s="17"/>
      <c r="CT23" s="17"/>
      <c r="CU23" s="17"/>
      <c r="CV23" s="17">
        <v>0</v>
      </c>
      <c r="CW23" s="17">
        <v>54.7</v>
      </c>
      <c r="CX23" s="17">
        <v>53.8</v>
      </c>
      <c r="CY23" s="17">
        <v>2.8</v>
      </c>
      <c r="CZ23" s="17">
        <v>0</v>
      </c>
      <c r="DA23" s="17">
        <v>13.8</v>
      </c>
      <c r="DB23" s="17">
        <v>13</v>
      </c>
      <c r="DC23" s="17">
        <v>10</v>
      </c>
      <c r="DD23" s="17">
        <v>5.5</v>
      </c>
      <c r="DE23" s="17">
        <v>77.599999999999994</v>
      </c>
      <c r="DF23" s="17">
        <v>0.5</v>
      </c>
      <c r="DG23" s="17">
        <v>3.3</v>
      </c>
      <c r="DH23" s="17">
        <v>4.7</v>
      </c>
      <c r="DI23" s="17">
        <v>19.5</v>
      </c>
      <c r="DJ23" s="17">
        <v>20</v>
      </c>
      <c r="DK23" s="17">
        <v>13.9</v>
      </c>
      <c r="DL23" s="17">
        <v>3.6</v>
      </c>
      <c r="DM23" s="17">
        <v>5</v>
      </c>
      <c r="DN23" s="17">
        <v>3.5</v>
      </c>
      <c r="DO23" s="17">
        <v>3.3</v>
      </c>
      <c r="DP23" s="17">
        <v>12.8</v>
      </c>
      <c r="DQ23" s="17">
        <v>27.8</v>
      </c>
      <c r="DR23" s="17">
        <v>16.100000000000001</v>
      </c>
      <c r="DS23" s="17">
        <v>3.5</v>
      </c>
      <c r="DT23" s="17">
        <v>15.5</v>
      </c>
      <c r="DU23" s="17">
        <v>1.5</v>
      </c>
      <c r="DV23" s="17">
        <v>0</v>
      </c>
      <c r="DW23" s="17">
        <v>11.5</v>
      </c>
      <c r="DX23" s="17">
        <v>4.5</v>
      </c>
      <c r="DY23" s="17">
        <v>17.3</v>
      </c>
      <c r="DZ23" s="17">
        <v>20.2</v>
      </c>
      <c r="EA23" s="17">
        <v>20</v>
      </c>
      <c r="EB23" s="17">
        <v>23.4</v>
      </c>
      <c r="EC23" s="17">
        <v>8.5</v>
      </c>
      <c r="ED23" s="17">
        <v>18.2</v>
      </c>
      <c r="EE23" s="17">
        <v>16.5</v>
      </c>
      <c r="EF23" s="17">
        <v>40.200000000000003</v>
      </c>
      <c r="EG23" s="17">
        <v>1.6</v>
      </c>
      <c r="EH23" s="17">
        <v>0.4</v>
      </c>
      <c r="EI23" s="17">
        <v>16.8</v>
      </c>
      <c r="EJ23" s="17">
        <v>5.2</v>
      </c>
      <c r="EK23" s="17">
        <v>7.6</v>
      </c>
      <c r="EL23" s="17">
        <v>9.3000000000000007</v>
      </c>
      <c r="EM23" s="17">
        <v>10</v>
      </c>
      <c r="EN23" s="17">
        <v>9.6999999999999993</v>
      </c>
      <c r="EO23" s="17">
        <v>0.8</v>
      </c>
      <c r="EP23" s="17">
        <v>142.69999999999999</v>
      </c>
      <c r="EQ23" s="17">
        <v>1.9</v>
      </c>
      <c r="ER23" s="17">
        <v>78.400000000000006</v>
      </c>
      <c r="ES23" s="17">
        <v>0.6</v>
      </c>
      <c r="ET23" s="17">
        <v>0</v>
      </c>
      <c r="EU23" s="17">
        <v>0</v>
      </c>
      <c r="EV23" s="17">
        <v>57.5</v>
      </c>
      <c r="EW23" s="17">
        <v>2.2000000000000002</v>
      </c>
      <c r="EX23" s="17">
        <v>2.4</v>
      </c>
      <c r="EY23" s="17">
        <v>2.2000000000000002</v>
      </c>
      <c r="EZ23" s="17">
        <v>2.2000000000000002</v>
      </c>
      <c r="FA23" s="17">
        <v>2.7</v>
      </c>
      <c r="FB23" s="17">
        <v>7</v>
      </c>
      <c r="FC23" s="17">
        <v>20</v>
      </c>
      <c r="FD23" s="17">
        <v>9.5</v>
      </c>
      <c r="FE23" s="17"/>
      <c r="FF23" s="17">
        <v>0</v>
      </c>
      <c r="FG23" s="17">
        <v>15.3</v>
      </c>
      <c r="FH23" s="17">
        <v>19.100000000000001</v>
      </c>
      <c r="FI23" s="17">
        <v>7.2</v>
      </c>
      <c r="FJ23" s="17">
        <v>10</v>
      </c>
      <c r="FK23" s="17">
        <v>6519.2</v>
      </c>
      <c r="FL23" s="15"/>
      <c r="FM23" s="17">
        <v>23.120170000000002</v>
      </c>
      <c r="FN23" s="17">
        <v>8.0060000000000002</v>
      </c>
      <c r="FO23" s="17">
        <v>6.1574999999999998</v>
      </c>
      <c r="FP23" s="17">
        <v>13</v>
      </c>
      <c r="FQ23" s="17">
        <v>27.517710000000001</v>
      </c>
      <c r="FR23" s="17">
        <v>18.9361</v>
      </c>
      <c r="FS23" s="17">
        <v>5.2</v>
      </c>
      <c r="FT23" s="17">
        <v>5.2</v>
      </c>
      <c r="FU23" s="17">
        <v>107.13748</v>
      </c>
    </row>
    <row r="24" spans="1:177" ht="24" customHeight="1" x14ac:dyDescent="0.3">
      <c r="A24" s="16" t="s">
        <v>62</v>
      </c>
      <c r="B24" s="16" t="s">
        <v>760</v>
      </c>
      <c r="C24" s="17">
        <v>143.9</v>
      </c>
      <c r="D24" s="17">
        <v>594</v>
      </c>
      <c r="E24" s="17">
        <v>201.7</v>
      </c>
      <c r="F24" s="17"/>
      <c r="G24" s="17"/>
      <c r="H24" s="17">
        <v>89.7</v>
      </c>
      <c r="I24" s="17">
        <v>154.30000000000001</v>
      </c>
      <c r="J24" s="17"/>
      <c r="K24" s="17"/>
      <c r="L24" s="17">
        <v>120.5</v>
      </c>
      <c r="M24" s="17">
        <v>118.9</v>
      </c>
      <c r="N24" s="17">
        <v>120.4</v>
      </c>
      <c r="O24" s="17">
        <v>226.6</v>
      </c>
      <c r="P24" s="17">
        <v>214</v>
      </c>
      <c r="Q24" s="17">
        <v>110.6</v>
      </c>
      <c r="R24" s="17">
        <v>296.7</v>
      </c>
      <c r="S24" s="17">
        <v>3.3</v>
      </c>
      <c r="T24" s="17"/>
      <c r="U24" s="17"/>
      <c r="V24" s="17"/>
      <c r="W24" s="17"/>
      <c r="X24" s="17">
        <v>166.1</v>
      </c>
      <c r="Y24" s="17">
        <v>7.8</v>
      </c>
      <c r="Z24" s="17">
        <v>5.6</v>
      </c>
      <c r="AA24" s="17"/>
      <c r="AB24" s="17">
        <v>6.9</v>
      </c>
      <c r="AC24" s="17">
        <v>10.4</v>
      </c>
      <c r="AD24" s="17">
        <v>80.3</v>
      </c>
      <c r="AE24" s="17"/>
      <c r="AF24" s="17"/>
      <c r="AG24" s="17"/>
      <c r="AH24" s="17"/>
      <c r="AI24" s="17">
        <v>92.7</v>
      </c>
      <c r="AJ24" s="17">
        <v>67.5</v>
      </c>
      <c r="AK24" s="17"/>
      <c r="AL24" s="17"/>
      <c r="AM24" s="17"/>
      <c r="AN24" s="17"/>
      <c r="AO24" s="17">
        <v>0</v>
      </c>
      <c r="AP24" s="17">
        <v>46.7</v>
      </c>
      <c r="AQ24" s="17">
        <v>151.30000000000001</v>
      </c>
      <c r="AR24" s="17">
        <v>29.7</v>
      </c>
      <c r="AS24" s="17">
        <v>9.1</v>
      </c>
      <c r="AT24" s="17">
        <v>12.2</v>
      </c>
      <c r="AU24" s="17">
        <v>87.5</v>
      </c>
      <c r="AV24" s="17">
        <v>123.1</v>
      </c>
      <c r="AW24" s="17">
        <v>123.9</v>
      </c>
      <c r="AX24" s="17">
        <v>152.80000000000001</v>
      </c>
      <c r="AY24" s="17">
        <v>108.4</v>
      </c>
      <c r="AZ24" s="17">
        <v>7.5</v>
      </c>
      <c r="BA24" s="17">
        <v>8.8000000000000007</v>
      </c>
      <c r="BB24" s="17">
        <v>33.200000000000003</v>
      </c>
      <c r="BC24" s="17">
        <v>21.3</v>
      </c>
      <c r="BD24" s="17">
        <v>2</v>
      </c>
      <c r="BE24" s="17">
        <v>0</v>
      </c>
      <c r="BF24" s="17">
        <v>100.3</v>
      </c>
      <c r="BG24" s="17"/>
      <c r="BH24" s="17"/>
      <c r="BI24" s="17">
        <v>59.8</v>
      </c>
      <c r="BJ24" s="17"/>
      <c r="BK24" s="17"/>
      <c r="BL24" s="17">
        <v>0</v>
      </c>
      <c r="BM24" s="17"/>
      <c r="BN24" s="17"/>
      <c r="BO24" s="17"/>
      <c r="BP24" s="17">
        <v>95.6</v>
      </c>
      <c r="BQ24" s="17">
        <v>0</v>
      </c>
      <c r="BR24" s="17">
        <v>175.3</v>
      </c>
      <c r="BS24" s="17">
        <v>209.1</v>
      </c>
      <c r="BT24" s="17">
        <v>185.2</v>
      </c>
      <c r="BU24" s="17"/>
      <c r="BV24" s="17"/>
      <c r="BW24" s="17"/>
      <c r="BX24" s="17"/>
      <c r="BY24" s="17"/>
      <c r="BZ24" s="17"/>
      <c r="CA24" s="17"/>
      <c r="CB24" s="17"/>
      <c r="CC24" s="17">
        <v>2.5</v>
      </c>
      <c r="CD24" s="17">
        <v>134.69999999999999</v>
      </c>
      <c r="CE24" s="17">
        <v>66.2</v>
      </c>
      <c r="CF24" s="17">
        <v>66</v>
      </c>
      <c r="CG24" s="17">
        <v>62.9</v>
      </c>
      <c r="CH24" s="17">
        <v>30</v>
      </c>
      <c r="CI24" s="17"/>
      <c r="CJ24" s="17"/>
      <c r="CK24" s="17"/>
      <c r="CL24" s="17">
        <v>148.30000000000001</v>
      </c>
      <c r="CM24" s="17">
        <v>148.80000000000001</v>
      </c>
      <c r="CN24" s="17">
        <v>150.1</v>
      </c>
      <c r="CO24" s="17"/>
      <c r="CP24" s="17"/>
      <c r="CQ24" s="17"/>
      <c r="CR24" s="17"/>
      <c r="CS24" s="17"/>
      <c r="CT24" s="17"/>
      <c r="CU24" s="17"/>
      <c r="CV24" s="17">
        <v>0.1</v>
      </c>
      <c r="CW24" s="17">
        <v>65.8</v>
      </c>
      <c r="CX24" s="17">
        <v>32.6</v>
      </c>
      <c r="CY24" s="17">
        <v>3.1</v>
      </c>
      <c r="CZ24" s="17">
        <v>0</v>
      </c>
      <c r="DA24" s="17">
        <v>13.6</v>
      </c>
      <c r="DB24" s="17">
        <v>12.3</v>
      </c>
      <c r="DC24" s="17">
        <v>10</v>
      </c>
      <c r="DD24" s="17">
        <v>5.3</v>
      </c>
      <c r="DE24" s="17">
        <v>195.4</v>
      </c>
      <c r="DF24" s="17">
        <v>0.5</v>
      </c>
      <c r="DG24" s="17">
        <v>3.4</v>
      </c>
      <c r="DH24" s="17">
        <v>4.5999999999999996</v>
      </c>
      <c r="DI24" s="17">
        <v>20.2</v>
      </c>
      <c r="DJ24" s="17">
        <v>20</v>
      </c>
      <c r="DK24" s="17">
        <v>13.5</v>
      </c>
      <c r="DL24" s="17">
        <v>3.7</v>
      </c>
      <c r="DM24" s="17">
        <v>0.3</v>
      </c>
      <c r="DN24" s="17">
        <v>14.3</v>
      </c>
      <c r="DO24" s="17">
        <v>17.7</v>
      </c>
      <c r="DP24" s="17">
        <v>12.8</v>
      </c>
      <c r="DQ24" s="17">
        <v>31.6</v>
      </c>
      <c r="DR24" s="17">
        <v>18</v>
      </c>
      <c r="DS24" s="17">
        <v>3.5</v>
      </c>
      <c r="DT24" s="17">
        <v>15.6</v>
      </c>
      <c r="DU24" s="17">
        <v>1.5</v>
      </c>
      <c r="DV24" s="17">
        <v>0</v>
      </c>
      <c r="DW24" s="17">
        <v>11.6</v>
      </c>
      <c r="DX24" s="17">
        <v>4.4000000000000004</v>
      </c>
      <c r="DY24" s="17">
        <v>17.600000000000001</v>
      </c>
      <c r="DZ24" s="17">
        <v>20.399999999999999</v>
      </c>
      <c r="EA24" s="17">
        <v>20</v>
      </c>
      <c r="EB24" s="17">
        <v>18.5</v>
      </c>
      <c r="EC24" s="17">
        <v>3.5</v>
      </c>
      <c r="ED24" s="17">
        <v>29</v>
      </c>
      <c r="EE24" s="17">
        <v>19.3</v>
      </c>
      <c r="EF24" s="17">
        <v>43.1</v>
      </c>
      <c r="EG24" s="17">
        <v>3</v>
      </c>
      <c r="EH24" s="17">
        <v>1.2</v>
      </c>
      <c r="EI24" s="17">
        <v>16.7</v>
      </c>
      <c r="EJ24" s="17">
        <v>5.0999999999999996</v>
      </c>
      <c r="EK24" s="17">
        <v>7.6</v>
      </c>
      <c r="EL24" s="17">
        <v>9.3000000000000007</v>
      </c>
      <c r="EM24" s="17">
        <v>10</v>
      </c>
      <c r="EN24" s="17">
        <v>9.6999999999999993</v>
      </c>
      <c r="EO24" s="17">
        <v>1.7</v>
      </c>
      <c r="EP24" s="17">
        <v>236.1</v>
      </c>
      <c r="EQ24" s="17">
        <v>4.8</v>
      </c>
      <c r="ER24" s="17">
        <v>128.19999999999999</v>
      </c>
      <c r="ES24" s="17">
        <v>0.6</v>
      </c>
      <c r="ET24" s="17">
        <v>0</v>
      </c>
      <c r="EU24" s="17">
        <v>0</v>
      </c>
      <c r="EV24" s="17">
        <v>92.1</v>
      </c>
      <c r="EW24" s="17">
        <v>2.2000000000000002</v>
      </c>
      <c r="EX24" s="17">
        <v>2.4</v>
      </c>
      <c r="EY24" s="17">
        <v>2.2000000000000002</v>
      </c>
      <c r="EZ24" s="17">
        <v>2.2000000000000002</v>
      </c>
      <c r="FA24" s="17">
        <v>3.1</v>
      </c>
      <c r="FB24" s="17">
        <v>7</v>
      </c>
      <c r="FC24" s="17">
        <v>20</v>
      </c>
      <c r="FD24" s="17">
        <v>9.3000000000000007</v>
      </c>
      <c r="FE24" s="17"/>
      <c r="FF24" s="17">
        <v>0</v>
      </c>
      <c r="FG24" s="17">
        <v>15.5</v>
      </c>
      <c r="FH24" s="17">
        <v>19.100000000000001</v>
      </c>
      <c r="FI24" s="17">
        <v>8.3000000000000007</v>
      </c>
      <c r="FJ24" s="17">
        <v>0</v>
      </c>
      <c r="FK24" s="17">
        <v>6708.4</v>
      </c>
      <c r="FL24" s="15"/>
      <c r="FM24" s="17">
        <v>23.115269999999999</v>
      </c>
      <c r="FN24" s="17">
        <v>8.0060000000000002</v>
      </c>
      <c r="FO24" s="17">
        <v>6.1580000000000004</v>
      </c>
      <c r="FP24" s="17">
        <v>13</v>
      </c>
      <c r="FQ24" s="17">
        <v>27.496379999999998</v>
      </c>
      <c r="FR24" s="17">
        <v>18.936520000000002</v>
      </c>
      <c r="FS24" s="17">
        <v>5.2</v>
      </c>
      <c r="FT24" s="17">
        <v>5.0999999999999996</v>
      </c>
      <c r="FU24" s="17">
        <v>107.01217</v>
      </c>
    </row>
    <row r="25" spans="1:177" ht="24" customHeight="1" x14ac:dyDescent="0.3">
      <c r="A25" s="16" t="s">
        <v>62</v>
      </c>
      <c r="B25" s="16" t="s">
        <v>761</v>
      </c>
      <c r="C25" s="17">
        <v>138.1</v>
      </c>
      <c r="D25" s="17">
        <v>581.1</v>
      </c>
      <c r="E25" s="17">
        <v>195.6</v>
      </c>
      <c r="F25" s="17"/>
      <c r="G25" s="17"/>
      <c r="H25" s="17">
        <v>89</v>
      </c>
      <c r="I25" s="17">
        <v>145.1</v>
      </c>
      <c r="J25" s="17"/>
      <c r="K25" s="17"/>
      <c r="L25" s="17">
        <v>104.4</v>
      </c>
      <c r="M25" s="17">
        <v>101.2</v>
      </c>
      <c r="N25" s="17">
        <v>102.2</v>
      </c>
      <c r="O25" s="17">
        <v>224.6</v>
      </c>
      <c r="P25" s="17">
        <v>214.7</v>
      </c>
      <c r="Q25" s="17">
        <v>110.4</v>
      </c>
      <c r="R25" s="17">
        <v>355.8</v>
      </c>
      <c r="S25" s="17">
        <v>3.1</v>
      </c>
      <c r="T25" s="17"/>
      <c r="U25" s="17"/>
      <c r="V25" s="17"/>
      <c r="W25" s="17"/>
      <c r="X25" s="17">
        <v>161.69999999999999</v>
      </c>
      <c r="Y25" s="17">
        <v>7</v>
      </c>
      <c r="Z25" s="17">
        <v>5.2</v>
      </c>
      <c r="AA25" s="17"/>
      <c r="AB25" s="17">
        <v>6.9</v>
      </c>
      <c r="AC25" s="17">
        <v>10.4</v>
      </c>
      <c r="AD25" s="17">
        <v>90</v>
      </c>
      <c r="AE25" s="17"/>
      <c r="AF25" s="17"/>
      <c r="AG25" s="17"/>
      <c r="AH25" s="17"/>
      <c r="AI25" s="17">
        <v>94.4</v>
      </c>
      <c r="AJ25" s="17">
        <v>132.19999999999999</v>
      </c>
      <c r="AK25" s="17"/>
      <c r="AL25" s="17"/>
      <c r="AM25" s="17"/>
      <c r="AN25" s="17"/>
      <c r="AO25" s="17">
        <v>0</v>
      </c>
      <c r="AP25" s="17">
        <v>44.3</v>
      </c>
      <c r="AQ25" s="17">
        <v>148.80000000000001</v>
      </c>
      <c r="AR25" s="17">
        <v>29.5</v>
      </c>
      <c r="AS25" s="17">
        <v>8.9</v>
      </c>
      <c r="AT25" s="17">
        <v>12.2</v>
      </c>
      <c r="AU25" s="17">
        <v>83.2</v>
      </c>
      <c r="AV25" s="17">
        <v>168.2</v>
      </c>
      <c r="AW25" s="17">
        <v>168.2</v>
      </c>
      <c r="AX25" s="17">
        <v>171.3</v>
      </c>
      <c r="AY25" s="17">
        <v>106.1</v>
      </c>
      <c r="AZ25" s="17">
        <v>7.3</v>
      </c>
      <c r="BA25" s="17">
        <v>8.8000000000000007</v>
      </c>
      <c r="BB25" s="17">
        <v>32.799999999999997</v>
      </c>
      <c r="BC25" s="17">
        <v>21</v>
      </c>
      <c r="BD25" s="17">
        <v>2</v>
      </c>
      <c r="BE25" s="17">
        <v>0</v>
      </c>
      <c r="BF25" s="17">
        <v>95.2</v>
      </c>
      <c r="BG25" s="17"/>
      <c r="BH25" s="17"/>
      <c r="BI25" s="17">
        <v>57.6</v>
      </c>
      <c r="BJ25" s="17"/>
      <c r="BK25" s="17"/>
      <c r="BL25" s="17">
        <v>0</v>
      </c>
      <c r="BM25" s="17"/>
      <c r="BN25" s="17"/>
      <c r="BO25" s="17"/>
      <c r="BP25" s="17">
        <v>93.5</v>
      </c>
      <c r="BQ25" s="17">
        <v>0</v>
      </c>
      <c r="BR25" s="17">
        <v>176.4</v>
      </c>
      <c r="BS25" s="17">
        <v>209.6</v>
      </c>
      <c r="BT25" s="17">
        <v>186</v>
      </c>
      <c r="BU25" s="17"/>
      <c r="BV25" s="17"/>
      <c r="BW25" s="17"/>
      <c r="BX25" s="17"/>
      <c r="BY25" s="17"/>
      <c r="BZ25" s="17"/>
      <c r="CA25" s="17"/>
      <c r="CB25" s="17"/>
      <c r="CC25" s="17">
        <v>2.5</v>
      </c>
      <c r="CD25" s="17">
        <v>75.5</v>
      </c>
      <c r="CE25" s="17">
        <v>65</v>
      </c>
      <c r="CF25" s="17">
        <v>64.599999999999994</v>
      </c>
      <c r="CG25" s="17">
        <v>62.5</v>
      </c>
      <c r="CH25" s="17">
        <v>27.4</v>
      </c>
      <c r="CI25" s="17"/>
      <c r="CJ25" s="17"/>
      <c r="CK25" s="17"/>
      <c r="CL25" s="17">
        <v>147.9</v>
      </c>
      <c r="CM25" s="17">
        <v>147.5</v>
      </c>
      <c r="CN25" s="17">
        <v>149.5</v>
      </c>
      <c r="CO25" s="17"/>
      <c r="CP25" s="17"/>
      <c r="CQ25" s="17"/>
      <c r="CR25" s="17"/>
      <c r="CS25" s="17"/>
      <c r="CT25" s="17"/>
      <c r="CU25" s="17"/>
      <c r="CV25" s="17">
        <v>0.1</v>
      </c>
      <c r="CW25" s="17">
        <v>74.3</v>
      </c>
      <c r="CX25" s="17">
        <v>69.7</v>
      </c>
      <c r="CY25" s="17">
        <v>4.0999999999999996</v>
      </c>
      <c r="CZ25" s="17">
        <v>0.1</v>
      </c>
      <c r="DA25" s="17">
        <v>13.7</v>
      </c>
      <c r="DB25" s="17">
        <v>10.3</v>
      </c>
      <c r="DC25" s="17">
        <v>10</v>
      </c>
      <c r="DD25" s="17">
        <v>5.5</v>
      </c>
      <c r="DE25" s="17">
        <v>145.30000000000001</v>
      </c>
      <c r="DF25" s="17">
        <v>0.5</v>
      </c>
      <c r="DG25" s="17">
        <v>3.3</v>
      </c>
      <c r="DH25" s="17">
        <v>4.5999999999999996</v>
      </c>
      <c r="DI25" s="17">
        <v>19.8</v>
      </c>
      <c r="DJ25" s="17">
        <v>20</v>
      </c>
      <c r="DK25" s="17">
        <v>13.5</v>
      </c>
      <c r="DL25" s="17">
        <v>3.6</v>
      </c>
      <c r="DM25" s="17">
        <v>9.4</v>
      </c>
      <c r="DN25" s="17">
        <v>14.5</v>
      </c>
      <c r="DO25" s="17">
        <v>17.8</v>
      </c>
      <c r="DP25" s="17">
        <v>16.100000000000001</v>
      </c>
      <c r="DQ25" s="17">
        <v>39.5</v>
      </c>
      <c r="DR25" s="17">
        <v>18.899999999999999</v>
      </c>
      <c r="DS25" s="17">
        <v>3.5</v>
      </c>
      <c r="DT25" s="17">
        <v>15.3</v>
      </c>
      <c r="DU25" s="17">
        <v>1.5</v>
      </c>
      <c r="DV25" s="17">
        <v>0</v>
      </c>
      <c r="DW25" s="17">
        <v>11.6</v>
      </c>
      <c r="DX25" s="17">
        <v>5.0999999999999996</v>
      </c>
      <c r="DY25" s="17">
        <v>17.100000000000001</v>
      </c>
      <c r="DZ25" s="17">
        <v>20.2</v>
      </c>
      <c r="EA25" s="17">
        <v>20</v>
      </c>
      <c r="EB25" s="17">
        <v>15.3</v>
      </c>
      <c r="EC25" s="17">
        <v>1.9</v>
      </c>
      <c r="ED25" s="17">
        <v>35.9</v>
      </c>
      <c r="EE25" s="17">
        <v>25.3</v>
      </c>
      <c r="EF25" s="17">
        <v>41.7</v>
      </c>
      <c r="EG25" s="17">
        <v>4.5</v>
      </c>
      <c r="EH25" s="17">
        <v>1.1000000000000001</v>
      </c>
      <c r="EI25" s="17">
        <v>16.399999999999999</v>
      </c>
      <c r="EJ25" s="17">
        <v>5</v>
      </c>
      <c r="EK25" s="17">
        <v>7.6</v>
      </c>
      <c r="EL25" s="17">
        <v>9.1999999999999993</v>
      </c>
      <c r="EM25" s="17">
        <v>10</v>
      </c>
      <c r="EN25" s="17">
        <v>9.6999999999999993</v>
      </c>
      <c r="EO25" s="17">
        <v>2.2999999999999998</v>
      </c>
      <c r="EP25" s="17">
        <v>188.6</v>
      </c>
      <c r="EQ25" s="17">
        <v>8</v>
      </c>
      <c r="ER25" s="17">
        <v>140.19999999999999</v>
      </c>
      <c r="ES25" s="17">
        <v>0.6</v>
      </c>
      <c r="ET25" s="17">
        <v>0</v>
      </c>
      <c r="EU25" s="17">
        <v>0</v>
      </c>
      <c r="EV25" s="17">
        <v>100.5</v>
      </c>
      <c r="EW25" s="17">
        <v>2.2000000000000002</v>
      </c>
      <c r="EX25" s="17">
        <v>2.4</v>
      </c>
      <c r="EY25" s="17">
        <v>2.2000000000000002</v>
      </c>
      <c r="EZ25" s="17">
        <v>2.2000000000000002</v>
      </c>
      <c r="FA25" s="17">
        <v>5.8</v>
      </c>
      <c r="FB25" s="17">
        <v>7</v>
      </c>
      <c r="FC25" s="17">
        <v>20</v>
      </c>
      <c r="FD25" s="17">
        <v>9.5</v>
      </c>
      <c r="FE25" s="17"/>
      <c r="FF25" s="17">
        <v>0</v>
      </c>
      <c r="FG25" s="17">
        <v>15.3</v>
      </c>
      <c r="FH25" s="17">
        <v>19.100000000000001</v>
      </c>
      <c r="FI25" s="17">
        <v>8.3000000000000007</v>
      </c>
      <c r="FJ25" s="17">
        <v>0</v>
      </c>
      <c r="FK25" s="17">
        <v>6773.1</v>
      </c>
      <c r="FL25" s="15"/>
      <c r="FM25" s="17">
        <v>23.096900000000002</v>
      </c>
      <c r="FN25" s="17">
        <v>8.0079999999999991</v>
      </c>
      <c r="FO25" s="17">
        <v>6.1565000000000003</v>
      </c>
      <c r="FP25" s="17">
        <v>13.2</v>
      </c>
      <c r="FQ25" s="17">
        <v>27.457979999999999</v>
      </c>
      <c r="FR25" s="17">
        <v>18.93674</v>
      </c>
      <c r="FS25" s="17">
        <v>5.2</v>
      </c>
      <c r="FT25" s="17">
        <v>5.2</v>
      </c>
      <c r="FU25" s="17">
        <v>107.25612</v>
      </c>
    </row>
    <row r="26" spans="1:177" ht="24" customHeight="1" x14ac:dyDescent="0.3">
      <c r="A26" s="18" t="s">
        <v>62</v>
      </c>
      <c r="B26" s="18" t="s">
        <v>762</v>
      </c>
      <c r="C26" s="19">
        <v>149.5</v>
      </c>
      <c r="D26" s="19">
        <v>592.4</v>
      </c>
      <c r="E26" s="19">
        <v>201</v>
      </c>
      <c r="F26" s="19"/>
      <c r="G26" s="19"/>
      <c r="H26" s="19">
        <v>91.7</v>
      </c>
      <c r="I26" s="19">
        <v>170.6</v>
      </c>
      <c r="J26" s="19"/>
      <c r="K26" s="19"/>
      <c r="L26" s="19">
        <v>138.9</v>
      </c>
      <c r="M26" s="19">
        <v>138.6</v>
      </c>
      <c r="N26" s="19">
        <v>138.69999999999999</v>
      </c>
      <c r="O26" s="19">
        <v>238.3</v>
      </c>
      <c r="P26" s="19">
        <v>213.9</v>
      </c>
      <c r="Q26" s="19">
        <v>109.8</v>
      </c>
      <c r="R26" s="19">
        <v>202.7</v>
      </c>
      <c r="S26" s="19">
        <v>3.5</v>
      </c>
      <c r="T26" s="19"/>
      <c r="U26" s="19"/>
      <c r="V26" s="19"/>
      <c r="W26" s="19"/>
      <c r="X26" s="19">
        <v>168.1</v>
      </c>
      <c r="Y26" s="19">
        <v>7.6</v>
      </c>
      <c r="Z26" s="19">
        <v>5.8</v>
      </c>
      <c r="AA26" s="19"/>
      <c r="AB26" s="19">
        <v>6.8</v>
      </c>
      <c r="AC26" s="19">
        <v>10.4</v>
      </c>
      <c r="AD26" s="19">
        <v>90.8</v>
      </c>
      <c r="AE26" s="19"/>
      <c r="AF26" s="19"/>
      <c r="AG26" s="19"/>
      <c r="AH26" s="19"/>
      <c r="AI26" s="19">
        <v>96.6</v>
      </c>
      <c r="AJ26" s="19">
        <v>152.4</v>
      </c>
      <c r="AK26" s="19"/>
      <c r="AL26" s="19"/>
      <c r="AM26" s="19"/>
      <c r="AN26" s="19"/>
      <c r="AO26" s="19">
        <v>0</v>
      </c>
      <c r="AP26" s="19">
        <v>46.5</v>
      </c>
      <c r="AQ26" s="19">
        <v>154.4</v>
      </c>
      <c r="AR26" s="19">
        <v>29.8</v>
      </c>
      <c r="AS26" s="19">
        <v>9.1</v>
      </c>
      <c r="AT26" s="19">
        <v>12.2</v>
      </c>
      <c r="AU26" s="19">
        <v>89.7</v>
      </c>
      <c r="AV26" s="19">
        <v>184.3</v>
      </c>
      <c r="AW26" s="19">
        <v>184.8</v>
      </c>
      <c r="AX26" s="19">
        <v>183</v>
      </c>
      <c r="AY26" s="19">
        <v>110</v>
      </c>
      <c r="AZ26" s="19">
        <v>7.3</v>
      </c>
      <c r="BA26" s="19">
        <v>8.6999999999999993</v>
      </c>
      <c r="BB26" s="19">
        <v>35.299999999999997</v>
      </c>
      <c r="BC26" s="19">
        <v>21.7</v>
      </c>
      <c r="BD26" s="19">
        <v>2</v>
      </c>
      <c r="BE26" s="19">
        <v>0</v>
      </c>
      <c r="BF26" s="19">
        <v>98.9</v>
      </c>
      <c r="BG26" s="19"/>
      <c r="BH26" s="19"/>
      <c r="BI26" s="19">
        <v>60.3</v>
      </c>
      <c r="BJ26" s="19"/>
      <c r="BK26" s="19"/>
      <c r="BL26" s="19">
        <v>0</v>
      </c>
      <c r="BM26" s="19"/>
      <c r="BN26" s="19"/>
      <c r="BO26" s="19"/>
      <c r="BP26" s="19">
        <v>96.8</v>
      </c>
      <c r="BQ26" s="19">
        <v>0</v>
      </c>
      <c r="BR26" s="19">
        <v>174.1</v>
      </c>
      <c r="BS26" s="19">
        <v>207.9</v>
      </c>
      <c r="BT26" s="19">
        <v>184.6</v>
      </c>
      <c r="BU26" s="19"/>
      <c r="BV26" s="19"/>
      <c r="BW26" s="19"/>
      <c r="BX26" s="19"/>
      <c r="BY26" s="19"/>
      <c r="BZ26" s="19"/>
      <c r="CA26" s="19"/>
      <c r="CB26" s="19"/>
      <c r="CC26" s="19">
        <v>2.5</v>
      </c>
      <c r="CD26" s="19">
        <v>131.4</v>
      </c>
      <c r="CE26" s="19">
        <v>67.099999999999994</v>
      </c>
      <c r="CF26" s="19">
        <v>66.400000000000006</v>
      </c>
      <c r="CG26" s="19">
        <v>63.4</v>
      </c>
      <c r="CH26" s="19">
        <v>30.3</v>
      </c>
      <c r="CI26" s="19"/>
      <c r="CJ26" s="19"/>
      <c r="CK26" s="19"/>
      <c r="CL26" s="19">
        <v>147.80000000000001</v>
      </c>
      <c r="CM26" s="19">
        <v>147.30000000000001</v>
      </c>
      <c r="CN26" s="19">
        <v>148.69999999999999</v>
      </c>
      <c r="CO26" s="19"/>
      <c r="CP26" s="19"/>
      <c r="CQ26" s="19"/>
      <c r="CR26" s="19"/>
      <c r="CS26" s="19"/>
      <c r="CT26" s="19"/>
      <c r="CU26" s="19"/>
      <c r="CV26" s="19">
        <v>0.3</v>
      </c>
      <c r="CW26" s="19">
        <v>80.900000000000006</v>
      </c>
      <c r="CX26" s="19">
        <v>80.7</v>
      </c>
      <c r="CY26" s="19">
        <v>4.7</v>
      </c>
      <c r="CZ26" s="19">
        <v>0.1</v>
      </c>
      <c r="DA26" s="19">
        <v>13.6</v>
      </c>
      <c r="DB26" s="19">
        <v>10.8</v>
      </c>
      <c r="DC26" s="19">
        <v>10</v>
      </c>
      <c r="DD26" s="19">
        <v>5.5</v>
      </c>
      <c r="DE26" s="19">
        <v>181</v>
      </c>
      <c r="DF26" s="19">
        <v>0.5</v>
      </c>
      <c r="DG26" s="19">
        <v>3.4</v>
      </c>
      <c r="DH26" s="19">
        <v>4.5999999999999996</v>
      </c>
      <c r="DI26" s="19">
        <v>20.100000000000001</v>
      </c>
      <c r="DJ26" s="19">
        <v>20</v>
      </c>
      <c r="DK26" s="19">
        <v>13.5</v>
      </c>
      <c r="DL26" s="19">
        <v>3.6</v>
      </c>
      <c r="DM26" s="19">
        <v>18.100000000000001</v>
      </c>
      <c r="DN26" s="19">
        <v>14.8</v>
      </c>
      <c r="DO26" s="19">
        <v>18.2</v>
      </c>
      <c r="DP26" s="19">
        <v>15.9</v>
      </c>
      <c r="DQ26" s="19">
        <v>41.2</v>
      </c>
      <c r="DR26" s="19">
        <v>19.2</v>
      </c>
      <c r="DS26" s="19">
        <v>3.4</v>
      </c>
      <c r="DT26" s="19">
        <v>15.4</v>
      </c>
      <c r="DU26" s="19">
        <v>1.4</v>
      </c>
      <c r="DV26" s="19">
        <v>0.3</v>
      </c>
      <c r="DW26" s="19">
        <v>11.3</v>
      </c>
      <c r="DX26" s="19">
        <v>4.7</v>
      </c>
      <c r="DY26" s="19">
        <v>17.399999999999999</v>
      </c>
      <c r="DZ26" s="19">
        <v>20.399999999999999</v>
      </c>
      <c r="EA26" s="19">
        <v>20</v>
      </c>
      <c r="EB26" s="19">
        <v>12.2</v>
      </c>
      <c r="EC26" s="19">
        <v>7.5</v>
      </c>
      <c r="ED26" s="19">
        <v>36.4</v>
      </c>
      <c r="EE26" s="19">
        <v>26.3</v>
      </c>
      <c r="EF26" s="19">
        <v>45.3</v>
      </c>
      <c r="EG26" s="19">
        <v>4.7</v>
      </c>
      <c r="EH26" s="19">
        <v>1.6</v>
      </c>
      <c r="EI26" s="19">
        <v>16.2</v>
      </c>
      <c r="EJ26" s="19">
        <v>5</v>
      </c>
      <c r="EK26" s="19">
        <v>7.5</v>
      </c>
      <c r="EL26" s="19">
        <v>9</v>
      </c>
      <c r="EM26" s="19">
        <v>9.5</v>
      </c>
      <c r="EN26" s="19">
        <v>9</v>
      </c>
      <c r="EO26" s="19">
        <v>2.4</v>
      </c>
      <c r="EP26" s="19">
        <v>221.3</v>
      </c>
      <c r="EQ26" s="19">
        <v>9.4</v>
      </c>
      <c r="ER26" s="19">
        <v>145.30000000000001</v>
      </c>
      <c r="ES26" s="19">
        <v>0.6</v>
      </c>
      <c r="ET26" s="19">
        <v>0</v>
      </c>
      <c r="EU26" s="19">
        <v>0.1</v>
      </c>
      <c r="EV26" s="19">
        <v>104.2</v>
      </c>
      <c r="EW26" s="19">
        <v>2.2000000000000002</v>
      </c>
      <c r="EX26" s="19">
        <v>2.4</v>
      </c>
      <c r="EY26" s="19">
        <v>2.2000000000000002</v>
      </c>
      <c r="EZ26" s="19">
        <v>2.2000000000000002</v>
      </c>
      <c r="FA26" s="19">
        <v>7.1</v>
      </c>
      <c r="FB26" s="19">
        <v>7</v>
      </c>
      <c r="FC26" s="19">
        <v>20</v>
      </c>
      <c r="FD26" s="19">
        <v>9.3000000000000007</v>
      </c>
      <c r="FE26" s="19"/>
      <c r="FF26" s="19">
        <v>0</v>
      </c>
      <c r="FG26" s="19">
        <v>15.5</v>
      </c>
      <c r="FH26" s="19">
        <v>19</v>
      </c>
      <c r="FI26" s="19">
        <v>8.3000000000000007</v>
      </c>
      <c r="FJ26" s="19">
        <v>0</v>
      </c>
      <c r="FK26" s="19">
        <v>7078.1</v>
      </c>
      <c r="FL26" s="15"/>
      <c r="FM26" s="19">
        <v>23.08934</v>
      </c>
      <c r="FN26" s="19">
        <v>8.0060000000000002</v>
      </c>
      <c r="FO26" s="19">
        <v>6.157</v>
      </c>
      <c r="FP26" s="19">
        <v>13.2</v>
      </c>
      <c r="FQ26" s="19">
        <v>27.454059999999998</v>
      </c>
      <c r="FR26" s="19">
        <v>18.93655</v>
      </c>
      <c r="FS26" s="19">
        <v>5.0999999999999996</v>
      </c>
      <c r="FT26" s="19">
        <v>5.0999999999999996</v>
      </c>
      <c r="FU26" s="19">
        <v>107.04295</v>
      </c>
    </row>
    <row r="27" spans="1:177" ht="24" customHeight="1" x14ac:dyDescent="0.3">
      <c r="A27" s="13" t="s">
        <v>62</v>
      </c>
      <c r="B27" s="13" t="s">
        <v>763</v>
      </c>
      <c r="C27" s="14">
        <v>70.599999999999994</v>
      </c>
      <c r="D27" s="14">
        <v>595.1</v>
      </c>
      <c r="E27" s="14">
        <v>202.4</v>
      </c>
      <c r="F27" s="14"/>
      <c r="G27" s="14"/>
      <c r="H27" s="14">
        <v>89.6</v>
      </c>
      <c r="I27" s="14">
        <v>157.69999999999999</v>
      </c>
      <c r="J27" s="14"/>
      <c r="K27" s="14"/>
      <c r="L27" s="14">
        <v>151.19999999999999</v>
      </c>
      <c r="M27" s="14">
        <v>150</v>
      </c>
      <c r="N27" s="14">
        <v>150.80000000000001</v>
      </c>
      <c r="O27" s="14">
        <v>239.3</v>
      </c>
      <c r="P27" s="14">
        <v>213</v>
      </c>
      <c r="Q27" s="14">
        <v>110.3</v>
      </c>
      <c r="R27" s="14">
        <v>206.5</v>
      </c>
      <c r="S27" s="14">
        <v>3.3</v>
      </c>
      <c r="T27" s="14"/>
      <c r="U27" s="14"/>
      <c r="V27" s="14"/>
      <c r="W27" s="14"/>
      <c r="X27" s="14">
        <v>165.2</v>
      </c>
      <c r="Y27" s="14">
        <v>7.7</v>
      </c>
      <c r="Z27" s="14">
        <v>5.9</v>
      </c>
      <c r="AA27" s="14"/>
      <c r="AB27" s="14">
        <v>6.8</v>
      </c>
      <c r="AC27" s="14">
        <v>12.5</v>
      </c>
      <c r="AD27" s="14">
        <v>70.8</v>
      </c>
      <c r="AE27" s="14"/>
      <c r="AF27" s="14"/>
      <c r="AG27" s="14"/>
      <c r="AH27" s="14"/>
      <c r="AI27" s="14">
        <v>92.5</v>
      </c>
      <c r="AJ27" s="14">
        <v>152.80000000000001</v>
      </c>
      <c r="AK27" s="14"/>
      <c r="AL27" s="14"/>
      <c r="AM27" s="14"/>
      <c r="AN27" s="14"/>
      <c r="AO27" s="14">
        <v>145.4</v>
      </c>
      <c r="AP27" s="14">
        <v>45</v>
      </c>
      <c r="AQ27" s="14">
        <v>151.30000000000001</v>
      </c>
      <c r="AR27" s="14">
        <v>29</v>
      </c>
      <c r="AS27" s="14">
        <v>9.1</v>
      </c>
      <c r="AT27" s="14">
        <v>12.2</v>
      </c>
      <c r="AU27" s="14">
        <v>90</v>
      </c>
      <c r="AV27" s="14">
        <v>183.3</v>
      </c>
      <c r="AW27" s="14">
        <v>183.8</v>
      </c>
      <c r="AX27" s="14">
        <v>184.9</v>
      </c>
      <c r="AY27" s="14">
        <v>109</v>
      </c>
      <c r="AZ27" s="14">
        <v>7.3</v>
      </c>
      <c r="BA27" s="14">
        <v>8.8000000000000007</v>
      </c>
      <c r="BB27" s="14">
        <v>33.4</v>
      </c>
      <c r="BC27" s="14">
        <v>21.7</v>
      </c>
      <c r="BD27" s="14">
        <v>2</v>
      </c>
      <c r="BE27" s="14">
        <v>0</v>
      </c>
      <c r="BF27" s="14">
        <v>100.7</v>
      </c>
      <c r="BG27" s="14"/>
      <c r="BH27" s="14"/>
      <c r="BI27" s="14">
        <v>60</v>
      </c>
      <c r="BJ27" s="14"/>
      <c r="BK27" s="14"/>
      <c r="BL27" s="14">
        <v>0</v>
      </c>
      <c r="BM27" s="14"/>
      <c r="BN27" s="14"/>
      <c r="BO27" s="14"/>
      <c r="BP27" s="14">
        <v>95.4</v>
      </c>
      <c r="BQ27" s="14">
        <v>0</v>
      </c>
      <c r="BR27" s="14">
        <v>175.9</v>
      </c>
      <c r="BS27" s="14">
        <v>209.4</v>
      </c>
      <c r="BT27" s="14">
        <v>185.6</v>
      </c>
      <c r="BU27" s="14"/>
      <c r="BV27" s="14"/>
      <c r="BW27" s="14"/>
      <c r="BX27" s="14"/>
      <c r="BY27" s="14"/>
      <c r="BZ27" s="14"/>
      <c r="CA27" s="14"/>
      <c r="CB27" s="14"/>
      <c r="CC27" s="14">
        <v>2.5</v>
      </c>
      <c r="CD27" s="14">
        <v>140.30000000000001</v>
      </c>
      <c r="CE27" s="14">
        <v>66.400000000000006</v>
      </c>
      <c r="CF27" s="14">
        <v>66.099999999999994</v>
      </c>
      <c r="CG27" s="14">
        <v>66.900000000000006</v>
      </c>
      <c r="CH27" s="14">
        <v>30.1</v>
      </c>
      <c r="CI27" s="14"/>
      <c r="CJ27" s="14"/>
      <c r="CK27" s="14"/>
      <c r="CL27" s="14">
        <v>148</v>
      </c>
      <c r="CM27" s="14">
        <v>147.9</v>
      </c>
      <c r="CN27" s="14">
        <v>150.30000000000001</v>
      </c>
      <c r="CO27" s="14"/>
      <c r="CP27" s="14"/>
      <c r="CQ27" s="14"/>
      <c r="CR27" s="14"/>
      <c r="CS27" s="14"/>
      <c r="CT27" s="14"/>
      <c r="CU27" s="14"/>
      <c r="CV27" s="14">
        <v>0.8</v>
      </c>
      <c r="CW27" s="14">
        <v>70.099999999999994</v>
      </c>
      <c r="CX27" s="14">
        <v>80.599999999999994</v>
      </c>
      <c r="CY27" s="14">
        <v>5.3</v>
      </c>
      <c r="CZ27" s="14">
        <v>0.2</v>
      </c>
      <c r="DA27" s="14">
        <v>13.6</v>
      </c>
      <c r="DB27" s="14">
        <v>10.7</v>
      </c>
      <c r="DC27" s="14">
        <v>9.8000000000000007</v>
      </c>
      <c r="DD27" s="14">
        <v>5.5</v>
      </c>
      <c r="DE27" s="14">
        <v>210.7</v>
      </c>
      <c r="DF27" s="14">
        <v>0.5</v>
      </c>
      <c r="DG27" s="14">
        <v>3.4</v>
      </c>
      <c r="DH27" s="14">
        <v>4.5999999999999996</v>
      </c>
      <c r="DI27" s="14">
        <v>20.3</v>
      </c>
      <c r="DJ27" s="14">
        <v>20</v>
      </c>
      <c r="DK27" s="14">
        <v>13.5</v>
      </c>
      <c r="DL27" s="14">
        <v>3.6</v>
      </c>
      <c r="DM27" s="14">
        <v>18.5</v>
      </c>
      <c r="DN27" s="14">
        <v>15.1</v>
      </c>
      <c r="DO27" s="14">
        <v>18.2</v>
      </c>
      <c r="DP27" s="14">
        <v>16.8</v>
      </c>
      <c r="DQ27" s="14">
        <v>37.700000000000003</v>
      </c>
      <c r="DR27" s="14">
        <v>19.5</v>
      </c>
      <c r="DS27" s="14">
        <v>3.5</v>
      </c>
      <c r="DT27" s="14">
        <v>15.6</v>
      </c>
      <c r="DU27" s="14">
        <v>1.5</v>
      </c>
      <c r="DV27" s="14">
        <v>0.4</v>
      </c>
      <c r="DW27" s="14">
        <v>11.3</v>
      </c>
      <c r="DX27" s="14">
        <v>4.8</v>
      </c>
      <c r="DY27" s="14">
        <v>17.600000000000001</v>
      </c>
      <c r="DZ27" s="14">
        <v>20.399999999999999</v>
      </c>
      <c r="EA27" s="14">
        <v>20</v>
      </c>
      <c r="EB27" s="14">
        <v>12.4</v>
      </c>
      <c r="EC27" s="14">
        <v>10.9</v>
      </c>
      <c r="ED27" s="14">
        <v>38</v>
      </c>
      <c r="EE27" s="14">
        <v>43.7</v>
      </c>
      <c r="EF27" s="14">
        <v>61.4</v>
      </c>
      <c r="EG27" s="14">
        <v>9.6</v>
      </c>
      <c r="EH27" s="14">
        <v>4</v>
      </c>
      <c r="EI27" s="14">
        <v>16.100000000000001</v>
      </c>
      <c r="EJ27" s="14">
        <v>4.5999999999999996</v>
      </c>
      <c r="EK27" s="14">
        <v>7.7</v>
      </c>
      <c r="EL27" s="14">
        <v>9</v>
      </c>
      <c r="EM27" s="14">
        <v>9.5</v>
      </c>
      <c r="EN27" s="14">
        <v>9.6999999999999993</v>
      </c>
      <c r="EO27" s="14">
        <v>2.9</v>
      </c>
      <c r="EP27" s="14">
        <v>253</v>
      </c>
      <c r="EQ27" s="14">
        <v>11.8</v>
      </c>
      <c r="ER27" s="14">
        <v>149.80000000000001</v>
      </c>
      <c r="ES27" s="14">
        <v>0.6</v>
      </c>
      <c r="ET27" s="14">
        <v>0</v>
      </c>
      <c r="EU27" s="14">
        <v>0</v>
      </c>
      <c r="EV27" s="14">
        <v>107.9</v>
      </c>
      <c r="EW27" s="14">
        <v>2.2000000000000002</v>
      </c>
      <c r="EX27" s="14">
        <v>2.4</v>
      </c>
      <c r="EY27" s="14">
        <v>2.2000000000000002</v>
      </c>
      <c r="EZ27" s="14">
        <v>2.2000000000000002</v>
      </c>
      <c r="FA27" s="14">
        <v>11.5</v>
      </c>
      <c r="FB27" s="14">
        <v>7</v>
      </c>
      <c r="FC27" s="14">
        <v>20</v>
      </c>
      <c r="FD27" s="14">
        <v>8.6999999999999993</v>
      </c>
      <c r="FE27" s="14"/>
      <c r="FF27" s="14">
        <v>0</v>
      </c>
      <c r="FG27" s="14">
        <v>14.6</v>
      </c>
      <c r="FH27" s="14">
        <v>19.100000000000001</v>
      </c>
      <c r="FI27" s="14">
        <v>8.6999999999999993</v>
      </c>
      <c r="FJ27" s="14">
        <v>0</v>
      </c>
      <c r="FK27" s="14">
        <v>7271</v>
      </c>
      <c r="FL27" s="15"/>
      <c r="FM27" s="14">
        <v>22.649799999999999</v>
      </c>
      <c r="FN27" s="14">
        <v>8.0090000000000003</v>
      </c>
      <c r="FO27" s="14">
        <v>6.1559999999999997</v>
      </c>
      <c r="FP27" s="14">
        <v>13.2</v>
      </c>
      <c r="FQ27" s="14">
        <v>27.450209999999998</v>
      </c>
      <c r="FR27" s="14">
        <v>18.935870000000001</v>
      </c>
      <c r="FS27" s="14">
        <v>4.9000000000000004</v>
      </c>
      <c r="FT27" s="14">
        <v>5.0999999999999996</v>
      </c>
      <c r="FU27" s="14">
        <v>106.40088</v>
      </c>
    </row>
    <row r="28" spans="1:177" ht="24" customHeight="1" x14ac:dyDescent="0.3">
      <c r="A28" s="16" t="s">
        <v>62</v>
      </c>
      <c r="B28" s="16" t="s">
        <v>764</v>
      </c>
      <c r="C28" s="17">
        <v>72.3</v>
      </c>
      <c r="D28" s="17">
        <v>589.9</v>
      </c>
      <c r="E28" s="17">
        <v>200.6</v>
      </c>
      <c r="F28" s="17"/>
      <c r="G28" s="17"/>
      <c r="H28" s="17">
        <v>89.6</v>
      </c>
      <c r="I28" s="17">
        <v>160.4</v>
      </c>
      <c r="J28" s="17"/>
      <c r="K28" s="17"/>
      <c r="L28" s="17">
        <v>162.30000000000001</v>
      </c>
      <c r="M28" s="17">
        <v>162.30000000000001</v>
      </c>
      <c r="N28" s="17">
        <v>162.4</v>
      </c>
      <c r="O28" s="17">
        <v>258.89999999999998</v>
      </c>
      <c r="P28" s="17">
        <v>213.3</v>
      </c>
      <c r="Q28" s="17">
        <v>110.1</v>
      </c>
      <c r="R28" s="17">
        <v>200.6</v>
      </c>
      <c r="S28" s="17">
        <v>3.3</v>
      </c>
      <c r="T28" s="17"/>
      <c r="U28" s="17"/>
      <c r="V28" s="17"/>
      <c r="W28" s="17"/>
      <c r="X28" s="17">
        <v>168</v>
      </c>
      <c r="Y28" s="17">
        <v>6.9</v>
      </c>
      <c r="Z28" s="17">
        <v>5.8</v>
      </c>
      <c r="AA28" s="17"/>
      <c r="AB28" s="17">
        <v>6.8</v>
      </c>
      <c r="AC28" s="17">
        <v>12.5</v>
      </c>
      <c r="AD28" s="17">
        <v>70.099999999999994</v>
      </c>
      <c r="AE28" s="17"/>
      <c r="AF28" s="17"/>
      <c r="AG28" s="17"/>
      <c r="AH28" s="17"/>
      <c r="AI28" s="17">
        <v>91.6</v>
      </c>
      <c r="AJ28" s="17">
        <v>153.1</v>
      </c>
      <c r="AK28" s="17"/>
      <c r="AL28" s="17"/>
      <c r="AM28" s="17"/>
      <c r="AN28" s="17"/>
      <c r="AO28" s="17">
        <v>146.69999999999999</v>
      </c>
      <c r="AP28" s="17">
        <v>45</v>
      </c>
      <c r="AQ28" s="17">
        <v>151</v>
      </c>
      <c r="AR28" s="17">
        <v>29</v>
      </c>
      <c r="AS28" s="17">
        <v>9.1</v>
      </c>
      <c r="AT28" s="17">
        <v>12.2</v>
      </c>
      <c r="AU28" s="17">
        <v>81.599999999999994</v>
      </c>
      <c r="AV28" s="17">
        <v>181.2</v>
      </c>
      <c r="AW28" s="17">
        <v>181.3</v>
      </c>
      <c r="AX28" s="17">
        <v>184.3</v>
      </c>
      <c r="AY28" s="17">
        <v>109</v>
      </c>
      <c r="AZ28" s="17">
        <v>7.3</v>
      </c>
      <c r="BA28" s="17">
        <v>8.6999999999999993</v>
      </c>
      <c r="BB28" s="17">
        <v>33.4</v>
      </c>
      <c r="BC28" s="17">
        <v>21.3</v>
      </c>
      <c r="BD28" s="17">
        <v>2</v>
      </c>
      <c r="BE28" s="17">
        <v>0</v>
      </c>
      <c r="BF28" s="17">
        <v>97.7</v>
      </c>
      <c r="BG28" s="17"/>
      <c r="BH28" s="17"/>
      <c r="BI28" s="17">
        <v>86.2</v>
      </c>
      <c r="BJ28" s="17"/>
      <c r="BK28" s="17"/>
      <c r="BL28" s="17">
        <v>0</v>
      </c>
      <c r="BM28" s="17"/>
      <c r="BN28" s="17"/>
      <c r="BO28" s="17"/>
      <c r="BP28" s="17">
        <v>94.7</v>
      </c>
      <c r="BQ28" s="17">
        <v>0</v>
      </c>
      <c r="BR28" s="17">
        <v>175.3</v>
      </c>
      <c r="BS28" s="17">
        <v>208.7</v>
      </c>
      <c r="BT28" s="17">
        <v>184.6</v>
      </c>
      <c r="BU28" s="17"/>
      <c r="BV28" s="17"/>
      <c r="BW28" s="17"/>
      <c r="BX28" s="17"/>
      <c r="BY28" s="17"/>
      <c r="BZ28" s="17"/>
      <c r="CA28" s="17"/>
      <c r="CB28" s="17"/>
      <c r="CC28" s="17">
        <v>2.5</v>
      </c>
      <c r="CD28" s="17">
        <v>118.7</v>
      </c>
      <c r="CE28" s="17">
        <v>68.5</v>
      </c>
      <c r="CF28" s="17">
        <v>65.5</v>
      </c>
      <c r="CG28" s="17">
        <v>72.099999999999994</v>
      </c>
      <c r="CH28" s="17">
        <v>29.8</v>
      </c>
      <c r="CI28" s="17"/>
      <c r="CJ28" s="17"/>
      <c r="CK28" s="17"/>
      <c r="CL28" s="17">
        <v>147.1</v>
      </c>
      <c r="CM28" s="17">
        <v>148.30000000000001</v>
      </c>
      <c r="CN28" s="17">
        <v>149.80000000000001</v>
      </c>
      <c r="CO28" s="17"/>
      <c r="CP28" s="17"/>
      <c r="CQ28" s="17"/>
      <c r="CR28" s="17"/>
      <c r="CS28" s="17"/>
      <c r="CT28" s="17"/>
      <c r="CU28" s="17"/>
      <c r="CV28" s="17">
        <v>1</v>
      </c>
      <c r="CW28" s="17">
        <v>69.5</v>
      </c>
      <c r="CX28" s="17">
        <v>80.7</v>
      </c>
      <c r="CY28" s="17">
        <v>4.4000000000000004</v>
      </c>
      <c r="CZ28" s="17">
        <v>0.2</v>
      </c>
      <c r="DA28" s="17">
        <v>13.4</v>
      </c>
      <c r="DB28" s="17">
        <v>10.6</v>
      </c>
      <c r="DC28" s="17">
        <v>9.9</v>
      </c>
      <c r="DD28" s="17">
        <v>5.3</v>
      </c>
      <c r="DE28" s="17">
        <v>213.3</v>
      </c>
      <c r="DF28" s="17">
        <v>0.5</v>
      </c>
      <c r="DG28" s="17">
        <v>3.4</v>
      </c>
      <c r="DH28" s="17">
        <v>4.5999999999999996</v>
      </c>
      <c r="DI28" s="17">
        <v>20</v>
      </c>
      <c r="DJ28" s="17">
        <v>20</v>
      </c>
      <c r="DK28" s="17">
        <v>13.5</v>
      </c>
      <c r="DL28" s="17">
        <v>3.5</v>
      </c>
      <c r="DM28" s="17">
        <v>18.5</v>
      </c>
      <c r="DN28" s="17">
        <v>15.4</v>
      </c>
      <c r="DO28" s="17">
        <v>18.600000000000001</v>
      </c>
      <c r="DP28" s="17">
        <v>15.6</v>
      </c>
      <c r="DQ28" s="17">
        <v>39.9</v>
      </c>
      <c r="DR28" s="17">
        <v>19.7</v>
      </c>
      <c r="DS28" s="17">
        <v>3.5</v>
      </c>
      <c r="DT28" s="17">
        <v>17.5</v>
      </c>
      <c r="DU28" s="17">
        <v>1.4</v>
      </c>
      <c r="DV28" s="17">
        <v>0.4</v>
      </c>
      <c r="DW28" s="17">
        <v>11.3</v>
      </c>
      <c r="DX28" s="17">
        <v>4.7</v>
      </c>
      <c r="DY28" s="17">
        <v>17.3</v>
      </c>
      <c r="DZ28" s="17">
        <v>20.3</v>
      </c>
      <c r="EA28" s="17">
        <v>20</v>
      </c>
      <c r="EB28" s="17">
        <v>16.3</v>
      </c>
      <c r="EC28" s="17">
        <v>17.899999999999999</v>
      </c>
      <c r="ED28" s="17">
        <v>38.200000000000003</v>
      </c>
      <c r="EE28" s="17">
        <v>64.400000000000006</v>
      </c>
      <c r="EF28" s="17">
        <v>79.599999999999994</v>
      </c>
      <c r="EG28" s="17">
        <v>10.9</v>
      </c>
      <c r="EH28" s="17">
        <v>6.1</v>
      </c>
      <c r="EI28" s="17">
        <v>16.100000000000001</v>
      </c>
      <c r="EJ28" s="17">
        <v>4.7</v>
      </c>
      <c r="EK28" s="17">
        <v>7.7</v>
      </c>
      <c r="EL28" s="17">
        <v>9</v>
      </c>
      <c r="EM28" s="17">
        <v>9.5</v>
      </c>
      <c r="EN28" s="17">
        <v>9.6999999999999993</v>
      </c>
      <c r="EO28" s="17">
        <v>3.1</v>
      </c>
      <c r="EP28" s="17">
        <v>252.8</v>
      </c>
      <c r="EQ28" s="17">
        <v>13.6</v>
      </c>
      <c r="ER28" s="17">
        <v>105.6</v>
      </c>
      <c r="ES28" s="17">
        <v>0.6</v>
      </c>
      <c r="ET28" s="17">
        <v>0</v>
      </c>
      <c r="EU28" s="17">
        <v>0</v>
      </c>
      <c r="EV28" s="17">
        <v>68.7</v>
      </c>
      <c r="EW28" s="17">
        <v>2.2000000000000002</v>
      </c>
      <c r="EX28" s="17">
        <v>2.4</v>
      </c>
      <c r="EY28" s="17">
        <v>2.2000000000000002</v>
      </c>
      <c r="EZ28" s="17">
        <v>2.2000000000000002</v>
      </c>
      <c r="FA28" s="17">
        <v>13.8</v>
      </c>
      <c r="FB28" s="17">
        <v>7</v>
      </c>
      <c r="FC28" s="17">
        <v>20</v>
      </c>
      <c r="FD28" s="17">
        <v>9.3000000000000007</v>
      </c>
      <c r="FE28" s="17"/>
      <c r="FF28" s="17">
        <v>0</v>
      </c>
      <c r="FG28" s="17">
        <v>14.4</v>
      </c>
      <c r="FH28" s="17">
        <v>19</v>
      </c>
      <c r="FI28" s="17">
        <v>8.5</v>
      </c>
      <c r="FJ28" s="17">
        <v>0</v>
      </c>
      <c r="FK28" s="17">
        <v>7286.8</v>
      </c>
      <c r="FL28" s="15"/>
      <c r="FM28" s="17">
        <v>22.720669999999998</v>
      </c>
      <c r="FN28" s="17">
        <v>8.0109999999999992</v>
      </c>
      <c r="FO28" s="17">
        <v>6.1552499999999997</v>
      </c>
      <c r="FP28" s="17">
        <v>13.2</v>
      </c>
      <c r="FQ28" s="17">
        <v>27.349060000000001</v>
      </c>
      <c r="FR28" s="17">
        <v>18.934799999999999</v>
      </c>
      <c r="FS28" s="17">
        <v>4.9000000000000004</v>
      </c>
      <c r="FT28" s="17">
        <v>5.2</v>
      </c>
      <c r="FU28" s="17">
        <v>106.47078</v>
      </c>
    </row>
    <row r="29" spans="1:177" ht="24" customHeight="1" x14ac:dyDescent="0.3">
      <c r="A29" s="16" t="s">
        <v>62</v>
      </c>
      <c r="B29" s="16" t="s">
        <v>765</v>
      </c>
      <c r="C29" s="17">
        <v>67.3</v>
      </c>
      <c r="D29" s="17">
        <v>595</v>
      </c>
      <c r="E29" s="17">
        <v>201.1</v>
      </c>
      <c r="F29" s="17"/>
      <c r="G29" s="17"/>
      <c r="H29" s="17">
        <v>89.7</v>
      </c>
      <c r="I29" s="17">
        <v>156.4</v>
      </c>
      <c r="J29" s="17"/>
      <c r="K29" s="17"/>
      <c r="L29" s="17">
        <v>148.1</v>
      </c>
      <c r="M29" s="17">
        <v>148.1</v>
      </c>
      <c r="N29" s="17">
        <v>148.1</v>
      </c>
      <c r="O29" s="17">
        <v>237.6</v>
      </c>
      <c r="P29" s="17">
        <v>215.6</v>
      </c>
      <c r="Q29" s="17">
        <v>110</v>
      </c>
      <c r="R29" s="17">
        <v>384.7</v>
      </c>
      <c r="S29" s="17">
        <v>3.3</v>
      </c>
      <c r="T29" s="17"/>
      <c r="U29" s="17"/>
      <c r="V29" s="17"/>
      <c r="W29" s="17"/>
      <c r="X29" s="17">
        <v>166.3</v>
      </c>
      <c r="Y29" s="17">
        <v>7.2</v>
      </c>
      <c r="Z29" s="17">
        <v>5.8</v>
      </c>
      <c r="AA29" s="17"/>
      <c r="AB29" s="17">
        <v>6.9</v>
      </c>
      <c r="AC29" s="17">
        <v>12.7</v>
      </c>
      <c r="AD29" s="17">
        <v>70.900000000000006</v>
      </c>
      <c r="AE29" s="17"/>
      <c r="AF29" s="17"/>
      <c r="AG29" s="17"/>
      <c r="AH29" s="17"/>
      <c r="AI29" s="17">
        <v>92.3</v>
      </c>
      <c r="AJ29" s="17">
        <v>151.69999999999999</v>
      </c>
      <c r="AK29" s="17"/>
      <c r="AL29" s="17"/>
      <c r="AM29" s="17"/>
      <c r="AN29" s="17"/>
      <c r="AO29" s="17">
        <v>147.5</v>
      </c>
      <c r="AP29" s="17">
        <v>44.4</v>
      </c>
      <c r="AQ29" s="17">
        <v>151.1</v>
      </c>
      <c r="AR29" s="17">
        <v>27.6</v>
      </c>
      <c r="AS29" s="17">
        <v>9</v>
      </c>
      <c r="AT29" s="17">
        <v>12.2</v>
      </c>
      <c r="AU29" s="17">
        <v>91.3</v>
      </c>
      <c r="AV29" s="17">
        <v>182.1</v>
      </c>
      <c r="AW29" s="17">
        <v>183.1</v>
      </c>
      <c r="AX29" s="17">
        <v>185.5</v>
      </c>
      <c r="AY29" s="17">
        <v>109.4</v>
      </c>
      <c r="AZ29" s="17">
        <v>7.5</v>
      </c>
      <c r="BA29" s="17">
        <v>8.8000000000000007</v>
      </c>
      <c r="BB29" s="17">
        <v>33</v>
      </c>
      <c r="BC29" s="17">
        <v>21.3</v>
      </c>
      <c r="BD29" s="17">
        <v>2</v>
      </c>
      <c r="BE29" s="17">
        <v>0</v>
      </c>
      <c r="BF29" s="17">
        <v>100.3</v>
      </c>
      <c r="BG29" s="17"/>
      <c r="BH29" s="17"/>
      <c r="BI29" s="17">
        <v>86.7</v>
      </c>
      <c r="BJ29" s="17"/>
      <c r="BK29" s="17"/>
      <c r="BL29" s="17">
        <v>0</v>
      </c>
      <c r="BM29" s="17"/>
      <c r="BN29" s="17"/>
      <c r="BO29" s="17"/>
      <c r="BP29" s="17">
        <v>95.2</v>
      </c>
      <c r="BQ29" s="17">
        <v>0</v>
      </c>
      <c r="BR29" s="17">
        <v>175.4</v>
      </c>
      <c r="BS29" s="17">
        <v>207.4</v>
      </c>
      <c r="BT29" s="17">
        <v>185.4</v>
      </c>
      <c r="BU29" s="17"/>
      <c r="BV29" s="17"/>
      <c r="BW29" s="17"/>
      <c r="BX29" s="17"/>
      <c r="BY29" s="17"/>
      <c r="BZ29" s="17"/>
      <c r="CA29" s="17"/>
      <c r="CB29" s="17"/>
      <c r="CC29" s="17">
        <v>2.5</v>
      </c>
      <c r="CD29" s="17">
        <v>82.9</v>
      </c>
      <c r="CE29" s="17">
        <v>69</v>
      </c>
      <c r="CF29" s="17">
        <v>66.2</v>
      </c>
      <c r="CG29" s="17">
        <v>72</v>
      </c>
      <c r="CH29" s="17">
        <v>30.1</v>
      </c>
      <c r="CI29" s="17"/>
      <c r="CJ29" s="17"/>
      <c r="CK29" s="17"/>
      <c r="CL29" s="17">
        <v>147.1</v>
      </c>
      <c r="CM29" s="17">
        <v>148.19999999999999</v>
      </c>
      <c r="CN29" s="17">
        <v>150.30000000000001</v>
      </c>
      <c r="CO29" s="17"/>
      <c r="CP29" s="17"/>
      <c r="CQ29" s="17"/>
      <c r="CR29" s="17"/>
      <c r="CS29" s="17"/>
      <c r="CT29" s="17"/>
      <c r="CU29" s="17"/>
      <c r="CV29" s="17">
        <v>1.1000000000000001</v>
      </c>
      <c r="CW29" s="17">
        <v>74</v>
      </c>
      <c r="CX29" s="17">
        <v>80.7</v>
      </c>
      <c r="CY29" s="17">
        <v>4.5999999999999996</v>
      </c>
      <c r="CZ29" s="17">
        <v>0.4</v>
      </c>
      <c r="DA29" s="17">
        <v>13.4</v>
      </c>
      <c r="DB29" s="17">
        <v>10.7</v>
      </c>
      <c r="DC29" s="17">
        <v>10</v>
      </c>
      <c r="DD29" s="17">
        <v>5.4</v>
      </c>
      <c r="DE29" s="17">
        <v>214.8</v>
      </c>
      <c r="DF29" s="17">
        <v>0.5</v>
      </c>
      <c r="DG29" s="17">
        <v>3.4</v>
      </c>
      <c r="DH29" s="17">
        <v>4.8</v>
      </c>
      <c r="DI29" s="17">
        <v>20.3</v>
      </c>
      <c r="DJ29" s="17">
        <v>20</v>
      </c>
      <c r="DK29" s="17">
        <v>13.5</v>
      </c>
      <c r="DL29" s="17">
        <v>3.5</v>
      </c>
      <c r="DM29" s="17">
        <v>18.5</v>
      </c>
      <c r="DN29" s="17">
        <v>15.4</v>
      </c>
      <c r="DO29" s="17">
        <v>18.7</v>
      </c>
      <c r="DP29" s="17">
        <v>14.1</v>
      </c>
      <c r="DQ29" s="17">
        <v>43.9</v>
      </c>
      <c r="DR29" s="17">
        <v>19.8</v>
      </c>
      <c r="DS29" s="17">
        <v>3.5</v>
      </c>
      <c r="DT29" s="17">
        <v>20.100000000000001</v>
      </c>
      <c r="DU29" s="17">
        <v>1.4</v>
      </c>
      <c r="DV29" s="17">
        <v>0.4</v>
      </c>
      <c r="DW29" s="17">
        <v>11</v>
      </c>
      <c r="DX29" s="17">
        <v>4.7</v>
      </c>
      <c r="DY29" s="17">
        <v>17.600000000000001</v>
      </c>
      <c r="DZ29" s="17">
        <v>20.3</v>
      </c>
      <c r="EA29" s="17">
        <v>20</v>
      </c>
      <c r="EB29" s="17">
        <v>21.5</v>
      </c>
      <c r="EC29" s="17">
        <v>28.5</v>
      </c>
      <c r="ED29" s="17">
        <v>38.200000000000003</v>
      </c>
      <c r="EE29" s="17">
        <v>73.2</v>
      </c>
      <c r="EF29" s="17">
        <v>82.4</v>
      </c>
      <c r="EG29" s="17">
        <v>12.3</v>
      </c>
      <c r="EH29" s="17">
        <v>6.4</v>
      </c>
      <c r="EI29" s="17">
        <v>15.9</v>
      </c>
      <c r="EJ29" s="17">
        <v>4.9000000000000004</v>
      </c>
      <c r="EK29" s="17">
        <v>7</v>
      </c>
      <c r="EL29" s="17">
        <v>9.3000000000000007</v>
      </c>
      <c r="EM29" s="17">
        <v>9.8000000000000007</v>
      </c>
      <c r="EN29" s="17">
        <v>9.6999999999999993</v>
      </c>
      <c r="EO29" s="17">
        <v>2.8</v>
      </c>
      <c r="EP29" s="17">
        <v>253</v>
      </c>
      <c r="EQ29" s="17">
        <v>15.1</v>
      </c>
      <c r="ER29" s="17">
        <v>151</v>
      </c>
      <c r="ES29" s="17">
        <v>0.6</v>
      </c>
      <c r="ET29" s="17">
        <v>0</v>
      </c>
      <c r="EU29" s="17">
        <v>0</v>
      </c>
      <c r="EV29" s="17">
        <v>108.7</v>
      </c>
      <c r="EW29" s="17">
        <v>2.2000000000000002</v>
      </c>
      <c r="EX29" s="17">
        <v>2.4</v>
      </c>
      <c r="EY29" s="17">
        <v>2.2000000000000002</v>
      </c>
      <c r="EZ29" s="17">
        <v>2.2000000000000002</v>
      </c>
      <c r="FA29" s="17">
        <v>15.3</v>
      </c>
      <c r="FB29" s="17">
        <v>7</v>
      </c>
      <c r="FC29" s="17">
        <v>20</v>
      </c>
      <c r="FD29" s="17">
        <v>9.4</v>
      </c>
      <c r="FE29" s="17"/>
      <c r="FF29" s="17">
        <v>0</v>
      </c>
      <c r="FG29" s="17">
        <v>14.8</v>
      </c>
      <c r="FH29" s="17">
        <v>18.8</v>
      </c>
      <c r="FI29" s="17">
        <v>8.1</v>
      </c>
      <c r="FJ29" s="17">
        <v>0</v>
      </c>
      <c r="FK29" s="17">
        <v>7516.5</v>
      </c>
      <c r="FL29" s="15"/>
      <c r="FM29" s="17">
        <v>22.73706</v>
      </c>
      <c r="FN29" s="17">
        <v>8.0079999999999991</v>
      </c>
      <c r="FO29" s="17">
        <v>6.1532499999999999</v>
      </c>
      <c r="FP29" s="17">
        <v>13.2</v>
      </c>
      <c r="FQ29" s="17">
        <v>27.13458</v>
      </c>
      <c r="FR29" s="17">
        <v>18.933679999999999</v>
      </c>
      <c r="FS29" s="17">
        <v>4.8</v>
      </c>
      <c r="FT29" s="17">
        <v>5.0999999999999996</v>
      </c>
      <c r="FU29" s="17">
        <v>106.06657</v>
      </c>
    </row>
    <row r="30" spans="1:177" ht="24" customHeight="1" x14ac:dyDescent="0.3">
      <c r="A30" s="16" t="s">
        <v>62</v>
      </c>
      <c r="B30" s="16" t="s">
        <v>766</v>
      </c>
      <c r="C30" s="17">
        <v>69.599999999999994</v>
      </c>
      <c r="D30" s="17">
        <v>590.70000000000005</v>
      </c>
      <c r="E30" s="17">
        <v>197.6</v>
      </c>
      <c r="F30" s="17"/>
      <c r="G30" s="17"/>
      <c r="H30" s="17">
        <v>89.5</v>
      </c>
      <c r="I30" s="17">
        <v>160.19999999999999</v>
      </c>
      <c r="J30" s="17"/>
      <c r="K30" s="17"/>
      <c r="L30" s="17">
        <v>139</v>
      </c>
      <c r="M30" s="17">
        <v>138.80000000000001</v>
      </c>
      <c r="N30" s="17">
        <v>138.6</v>
      </c>
      <c r="O30" s="17">
        <v>237</v>
      </c>
      <c r="P30" s="17">
        <v>213</v>
      </c>
      <c r="Q30" s="17">
        <v>109.1</v>
      </c>
      <c r="R30" s="17">
        <v>378.1</v>
      </c>
      <c r="S30" s="17">
        <v>3.3</v>
      </c>
      <c r="T30" s="17"/>
      <c r="U30" s="17"/>
      <c r="V30" s="17"/>
      <c r="W30" s="17"/>
      <c r="X30" s="17">
        <v>164.1</v>
      </c>
      <c r="Y30" s="17">
        <v>6.9</v>
      </c>
      <c r="Z30" s="17">
        <v>5.7</v>
      </c>
      <c r="AA30" s="17"/>
      <c r="AB30" s="17">
        <v>6.9</v>
      </c>
      <c r="AC30" s="17">
        <v>12.9</v>
      </c>
      <c r="AD30" s="17">
        <v>70.099999999999994</v>
      </c>
      <c r="AE30" s="17"/>
      <c r="AF30" s="17"/>
      <c r="AG30" s="17"/>
      <c r="AH30" s="17"/>
      <c r="AI30" s="17">
        <v>91.8</v>
      </c>
      <c r="AJ30" s="17">
        <v>151</v>
      </c>
      <c r="AK30" s="17"/>
      <c r="AL30" s="17"/>
      <c r="AM30" s="17"/>
      <c r="AN30" s="17"/>
      <c r="AO30" s="17">
        <v>146.69999999999999</v>
      </c>
      <c r="AP30" s="17">
        <v>43</v>
      </c>
      <c r="AQ30" s="17">
        <v>151.30000000000001</v>
      </c>
      <c r="AR30" s="17">
        <v>27.1</v>
      </c>
      <c r="AS30" s="17">
        <v>9</v>
      </c>
      <c r="AT30" s="17">
        <v>12.2</v>
      </c>
      <c r="AU30" s="17">
        <v>90.4</v>
      </c>
      <c r="AV30" s="17">
        <v>181.2</v>
      </c>
      <c r="AW30" s="17">
        <v>180.8</v>
      </c>
      <c r="AX30" s="17">
        <v>184</v>
      </c>
      <c r="AY30" s="17">
        <v>108.3</v>
      </c>
      <c r="AZ30" s="17">
        <v>7.7</v>
      </c>
      <c r="BA30" s="17">
        <v>8.9</v>
      </c>
      <c r="BB30" s="17">
        <v>33.200000000000003</v>
      </c>
      <c r="BC30" s="17">
        <v>21</v>
      </c>
      <c r="BD30" s="17">
        <v>2</v>
      </c>
      <c r="BE30" s="17">
        <v>0</v>
      </c>
      <c r="BF30" s="17">
        <v>98</v>
      </c>
      <c r="BG30" s="17"/>
      <c r="BH30" s="17"/>
      <c r="BI30" s="17">
        <v>86.3</v>
      </c>
      <c r="BJ30" s="17"/>
      <c r="BK30" s="17"/>
      <c r="BL30" s="17">
        <v>0</v>
      </c>
      <c r="BM30" s="17"/>
      <c r="BN30" s="17"/>
      <c r="BO30" s="17"/>
      <c r="BP30" s="17">
        <v>95</v>
      </c>
      <c r="BQ30" s="17">
        <v>0</v>
      </c>
      <c r="BR30" s="17">
        <v>173</v>
      </c>
      <c r="BS30" s="17">
        <v>206.7</v>
      </c>
      <c r="BT30" s="17">
        <v>183.8</v>
      </c>
      <c r="BU30" s="17"/>
      <c r="BV30" s="17"/>
      <c r="BW30" s="17"/>
      <c r="BX30" s="17"/>
      <c r="BY30" s="17"/>
      <c r="BZ30" s="17"/>
      <c r="CA30" s="17"/>
      <c r="CB30" s="17"/>
      <c r="CC30" s="17">
        <v>2.5</v>
      </c>
      <c r="CD30" s="17">
        <v>93.7</v>
      </c>
      <c r="CE30" s="17">
        <v>68.599999999999994</v>
      </c>
      <c r="CF30" s="17">
        <v>65.8</v>
      </c>
      <c r="CG30" s="17">
        <v>71.900000000000006</v>
      </c>
      <c r="CH30" s="17">
        <v>29.9</v>
      </c>
      <c r="CI30" s="17"/>
      <c r="CJ30" s="17"/>
      <c r="CK30" s="17"/>
      <c r="CL30" s="17">
        <v>146.30000000000001</v>
      </c>
      <c r="CM30" s="17">
        <v>147.4</v>
      </c>
      <c r="CN30" s="17">
        <v>149.4</v>
      </c>
      <c r="CO30" s="17"/>
      <c r="CP30" s="17"/>
      <c r="CQ30" s="17"/>
      <c r="CR30" s="17"/>
      <c r="CS30" s="17"/>
      <c r="CT30" s="17"/>
      <c r="CU30" s="17"/>
      <c r="CV30" s="17">
        <v>1.2</v>
      </c>
      <c r="CW30" s="17">
        <v>73.099999999999994</v>
      </c>
      <c r="CX30" s="17">
        <v>80.599999999999994</v>
      </c>
      <c r="CY30" s="17">
        <v>6.6</v>
      </c>
      <c r="CZ30" s="17">
        <v>0.4</v>
      </c>
      <c r="DA30" s="17">
        <v>13.4</v>
      </c>
      <c r="DB30" s="17">
        <v>10.3</v>
      </c>
      <c r="DC30" s="17">
        <v>9.9</v>
      </c>
      <c r="DD30" s="17">
        <v>5.3</v>
      </c>
      <c r="DE30" s="17">
        <v>219.2</v>
      </c>
      <c r="DF30" s="17">
        <v>0.5</v>
      </c>
      <c r="DG30" s="17">
        <v>3.4</v>
      </c>
      <c r="DH30" s="17">
        <v>4.8</v>
      </c>
      <c r="DI30" s="17">
        <v>20.100000000000001</v>
      </c>
      <c r="DJ30" s="17">
        <v>20</v>
      </c>
      <c r="DK30" s="17">
        <v>13.5</v>
      </c>
      <c r="DL30" s="17">
        <v>3.5</v>
      </c>
      <c r="DM30" s="17">
        <v>18.600000000000001</v>
      </c>
      <c r="DN30" s="17">
        <v>15.4</v>
      </c>
      <c r="DO30" s="17">
        <v>19.399999999999999</v>
      </c>
      <c r="DP30" s="17">
        <v>11.8</v>
      </c>
      <c r="DQ30" s="17">
        <v>41</v>
      </c>
      <c r="DR30" s="17">
        <v>19.7</v>
      </c>
      <c r="DS30" s="17">
        <v>3.5</v>
      </c>
      <c r="DT30" s="17">
        <v>20.100000000000001</v>
      </c>
      <c r="DU30" s="17">
        <v>1.4</v>
      </c>
      <c r="DV30" s="17">
        <v>0.4</v>
      </c>
      <c r="DW30" s="17">
        <v>11</v>
      </c>
      <c r="DX30" s="17">
        <v>7.1</v>
      </c>
      <c r="DY30" s="17">
        <v>17.399999999999999</v>
      </c>
      <c r="DZ30" s="17">
        <v>20.399999999999999</v>
      </c>
      <c r="EA30" s="17">
        <v>20</v>
      </c>
      <c r="EB30" s="17">
        <v>23.1</v>
      </c>
      <c r="EC30" s="17">
        <v>26.4</v>
      </c>
      <c r="ED30" s="17">
        <v>38.5</v>
      </c>
      <c r="EE30" s="17">
        <v>68.2</v>
      </c>
      <c r="EF30" s="17">
        <v>81</v>
      </c>
      <c r="EG30" s="17">
        <v>11.1</v>
      </c>
      <c r="EH30" s="17">
        <v>5.9</v>
      </c>
      <c r="EI30" s="17">
        <v>15.6</v>
      </c>
      <c r="EJ30" s="17">
        <v>4.9000000000000004</v>
      </c>
      <c r="EK30" s="17">
        <v>6.2</v>
      </c>
      <c r="EL30" s="17">
        <v>9.5</v>
      </c>
      <c r="EM30" s="17">
        <v>10</v>
      </c>
      <c r="EN30" s="17">
        <v>10</v>
      </c>
      <c r="EO30" s="17">
        <v>5.2</v>
      </c>
      <c r="EP30" s="17">
        <v>252.8</v>
      </c>
      <c r="EQ30" s="17">
        <v>16.5</v>
      </c>
      <c r="ER30" s="17">
        <v>149.9</v>
      </c>
      <c r="ES30" s="17">
        <v>0.6</v>
      </c>
      <c r="ET30" s="17">
        <v>0</v>
      </c>
      <c r="EU30" s="17">
        <v>4.7</v>
      </c>
      <c r="EV30" s="17">
        <v>109.5</v>
      </c>
      <c r="EW30" s="17">
        <v>2.2000000000000002</v>
      </c>
      <c r="EX30" s="17">
        <v>2.4</v>
      </c>
      <c r="EY30" s="17">
        <v>2.2000000000000002</v>
      </c>
      <c r="EZ30" s="17">
        <v>2.2000000000000002</v>
      </c>
      <c r="FA30" s="17">
        <v>17</v>
      </c>
      <c r="FB30" s="17">
        <v>7</v>
      </c>
      <c r="FC30" s="17">
        <v>20</v>
      </c>
      <c r="FD30" s="17">
        <v>9.6</v>
      </c>
      <c r="FE30" s="17"/>
      <c r="FF30" s="17">
        <v>0</v>
      </c>
      <c r="FG30" s="17">
        <v>15</v>
      </c>
      <c r="FH30" s="17">
        <v>18</v>
      </c>
      <c r="FI30" s="17">
        <v>8.3000000000000007</v>
      </c>
      <c r="FJ30" s="17">
        <v>0</v>
      </c>
      <c r="FK30" s="17">
        <v>7465.5</v>
      </c>
      <c r="FL30" s="15"/>
      <c r="FM30" s="17">
        <v>22.55087</v>
      </c>
      <c r="FN30" s="17">
        <v>8.0069999999999997</v>
      </c>
      <c r="FO30" s="17">
        <v>6.15625</v>
      </c>
      <c r="FP30" s="17">
        <v>13.2</v>
      </c>
      <c r="FQ30" s="17">
        <v>27.000599999999999</v>
      </c>
      <c r="FR30" s="17">
        <v>18.933340000000001</v>
      </c>
      <c r="FS30" s="17">
        <v>4.8</v>
      </c>
      <c r="FT30" s="17">
        <v>5.2</v>
      </c>
      <c r="FU30" s="17">
        <v>105.84806</v>
      </c>
    </row>
    <row r="31" spans="1:177" ht="24" customHeight="1" x14ac:dyDescent="0.3">
      <c r="A31" s="16" t="s">
        <v>62</v>
      </c>
      <c r="B31" s="16" t="s">
        <v>767</v>
      </c>
      <c r="C31" s="17">
        <v>63.5</v>
      </c>
      <c r="D31" s="17">
        <v>589.70000000000005</v>
      </c>
      <c r="E31" s="17">
        <v>199.7</v>
      </c>
      <c r="F31" s="17"/>
      <c r="G31" s="17"/>
      <c r="H31" s="17">
        <v>89</v>
      </c>
      <c r="I31" s="17">
        <v>157.69999999999999</v>
      </c>
      <c r="J31" s="17"/>
      <c r="K31" s="17"/>
      <c r="L31" s="17">
        <v>153.19999999999999</v>
      </c>
      <c r="M31" s="17">
        <v>153</v>
      </c>
      <c r="N31" s="17">
        <v>153.80000000000001</v>
      </c>
      <c r="O31" s="17">
        <v>257</v>
      </c>
      <c r="P31" s="17">
        <v>211</v>
      </c>
      <c r="Q31" s="17">
        <v>109.2</v>
      </c>
      <c r="R31" s="17">
        <v>375.8</v>
      </c>
      <c r="S31" s="17">
        <v>3.2</v>
      </c>
      <c r="T31" s="17"/>
      <c r="U31" s="17"/>
      <c r="V31" s="17"/>
      <c r="W31" s="17"/>
      <c r="X31" s="17">
        <v>164.7</v>
      </c>
      <c r="Y31" s="17">
        <v>7.1</v>
      </c>
      <c r="Z31" s="17">
        <v>5.8</v>
      </c>
      <c r="AA31" s="17"/>
      <c r="AB31" s="17">
        <v>6.9</v>
      </c>
      <c r="AC31" s="17">
        <v>12.8</v>
      </c>
      <c r="AD31" s="17">
        <v>70</v>
      </c>
      <c r="AE31" s="17"/>
      <c r="AF31" s="17"/>
      <c r="AG31" s="17"/>
      <c r="AH31" s="17"/>
      <c r="AI31" s="17">
        <v>91</v>
      </c>
      <c r="AJ31" s="17">
        <v>151.4</v>
      </c>
      <c r="AK31" s="17"/>
      <c r="AL31" s="17"/>
      <c r="AM31" s="17"/>
      <c r="AN31" s="17"/>
      <c r="AO31" s="17">
        <v>232</v>
      </c>
      <c r="AP31" s="17">
        <v>44.5</v>
      </c>
      <c r="AQ31" s="17">
        <v>133.80000000000001</v>
      </c>
      <c r="AR31" s="17">
        <v>27.9</v>
      </c>
      <c r="AS31" s="17">
        <v>9</v>
      </c>
      <c r="AT31" s="17">
        <v>12.2</v>
      </c>
      <c r="AU31" s="17">
        <v>87.9</v>
      </c>
      <c r="AV31" s="17">
        <v>179.9</v>
      </c>
      <c r="AW31" s="17">
        <v>180.5</v>
      </c>
      <c r="AX31" s="17">
        <v>184.2</v>
      </c>
      <c r="AY31" s="17">
        <v>106.6</v>
      </c>
      <c r="AZ31" s="17">
        <v>7.7</v>
      </c>
      <c r="BA31" s="17">
        <v>8.8000000000000007</v>
      </c>
      <c r="BB31" s="17">
        <v>32.799999999999997</v>
      </c>
      <c r="BC31" s="17">
        <v>20.9</v>
      </c>
      <c r="BD31" s="17">
        <v>2</v>
      </c>
      <c r="BE31" s="17">
        <v>0</v>
      </c>
      <c r="BF31" s="17">
        <v>97.3</v>
      </c>
      <c r="BG31" s="17"/>
      <c r="BH31" s="17"/>
      <c r="BI31" s="17">
        <v>85.7</v>
      </c>
      <c r="BJ31" s="17"/>
      <c r="BK31" s="17"/>
      <c r="BL31" s="17">
        <v>0</v>
      </c>
      <c r="BM31" s="17"/>
      <c r="BN31" s="17"/>
      <c r="BO31" s="17"/>
      <c r="BP31" s="17">
        <v>93.6</v>
      </c>
      <c r="BQ31" s="17">
        <v>0</v>
      </c>
      <c r="BR31" s="17">
        <v>172.7</v>
      </c>
      <c r="BS31" s="17">
        <v>204.8</v>
      </c>
      <c r="BT31" s="17">
        <v>183.3</v>
      </c>
      <c r="BU31" s="17"/>
      <c r="BV31" s="17"/>
      <c r="BW31" s="17"/>
      <c r="BX31" s="17"/>
      <c r="BY31" s="17"/>
      <c r="BZ31" s="17"/>
      <c r="CA31" s="17"/>
      <c r="CB31" s="17"/>
      <c r="CC31" s="17">
        <v>2.5</v>
      </c>
      <c r="CD31" s="17">
        <v>98.1</v>
      </c>
      <c r="CE31" s="17">
        <v>68.099999999999994</v>
      </c>
      <c r="CF31" s="17">
        <v>65.5</v>
      </c>
      <c r="CG31" s="17">
        <v>69.5</v>
      </c>
      <c r="CH31" s="17">
        <v>29.7</v>
      </c>
      <c r="CI31" s="17"/>
      <c r="CJ31" s="17"/>
      <c r="CK31" s="17"/>
      <c r="CL31" s="17">
        <v>146.69999999999999</v>
      </c>
      <c r="CM31" s="17">
        <v>147.5</v>
      </c>
      <c r="CN31" s="17">
        <v>149.69999999999999</v>
      </c>
      <c r="CO31" s="17"/>
      <c r="CP31" s="17"/>
      <c r="CQ31" s="17"/>
      <c r="CR31" s="17"/>
      <c r="CS31" s="17"/>
      <c r="CT31" s="17"/>
      <c r="CU31" s="17"/>
      <c r="CV31" s="17">
        <v>1.3</v>
      </c>
      <c r="CW31" s="17">
        <v>74.3</v>
      </c>
      <c r="CX31" s="17">
        <v>80.599999999999994</v>
      </c>
      <c r="CY31" s="17">
        <v>5.5</v>
      </c>
      <c r="CZ31" s="17">
        <v>0.3</v>
      </c>
      <c r="DA31" s="17">
        <v>13.4</v>
      </c>
      <c r="DB31" s="17">
        <v>9.9</v>
      </c>
      <c r="DC31" s="17">
        <v>9.9</v>
      </c>
      <c r="DD31" s="17">
        <v>5.5</v>
      </c>
      <c r="DE31" s="17">
        <v>210.4</v>
      </c>
      <c r="DF31" s="17">
        <v>0.5</v>
      </c>
      <c r="DG31" s="17">
        <v>3.4</v>
      </c>
      <c r="DH31" s="17">
        <v>4.8</v>
      </c>
      <c r="DI31" s="17">
        <v>20</v>
      </c>
      <c r="DJ31" s="17">
        <v>20</v>
      </c>
      <c r="DK31" s="17">
        <v>13.5</v>
      </c>
      <c r="DL31" s="17">
        <v>3.5</v>
      </c>
      <c r="DM31" s="17">
        <v>18.600000000000001</v>
      </c>
      <c r="DN31" s="17">
        <v>15.5</v>
      </c>
      <c r="DO31" s="17">
        <v>19.5</v>
      </c>
      <c r="DP31" s="17">
        <v>12.7</v>
      </c>
      <c r="DQ31" s="17">
        <v>43.8</v>
      </c>
      <c r="DR31" s="17">
        <v>19.7</v>
      </c>
      <c r="DS31" s="17">
        <v>3.5</v>
      </c>
      <c r="DT31" s="17">
        <v>20.100000000000001</v>
      </c>
      <c r="DU31" s="17">
        <v>1.4</v>
      </c>
      <c r="DV31" s="17">
        <v>0.4</v>
      </c>
      <c r="DW31" s="17">
        <v>11</v>
      </c>
      <c r="DX31" s="17">
        <v>8.1999999999999993</v>
      </c>
      <c r="DY31" s="17">
        <v>17.3</v>
      </c>
      <c r="DZ31" s="17">
        <v>20.2</v>
      </c>
      <c r="EA31" s="17">
        <v>20</v>
      </c>
      <c r="EB31" s="17">
        <v>23.5</v>
      </c>
      <c r="EC31" s="17">
        <v>27.7</v>
      </c>
      <c r="ED31" s="17">
        <v>38.299999999999997</v>
      </c>
      <c r="EE31" s="17">
        <v>79.599999999999994</v>
      </c>
      <c r="EF31" s="17">
        <v>95.9</v>
      </c>
      <c r="EG31" s="17">
        <v>10.9</v>
      </c>
      <c r="EH31" s="17">
        <v>7.1</v>
      </c>
      <c r="EI31" s="17">
        <v>15.4</v>
      </c>
      <c r="EJ31" s="17">
        <v>5</v>
      </c>
      <c r="EK31" s="17">
        <v>6.3</v>
      </c>
      <c r="EL31" s="17">
        <v>9.5</v>
      </c>
      <c r="EM31" s="17">
        <v>10</v>
      </c>
      <c r="EN31" s="17">
        <v>10</v>
      </c>
      <c r="EO31" s="17">
        <v>5.6</v>
      </c>
      <c r="EP31" s="17">
        <v>253.6</v>
      </c>
      <c r="EQ31" s="17">
        <v>17.7</v>
      </c>
      <c r="ER31" s="17">
        <v>149.30000000000001</v>
      </c>
      <c r="ES31" s="17">
        <v>0.6</v>
      </c>
      <c r="ET31" s="17">
        <v>9.4</v>
      </c>
      <c r="EU31" s="17">
        <v>31.1</v>
      </c>
      <c r="EV31" s="17">
        <v>109.2</v>
      </c>
      <c r="EW31" s="17">
        <v>2.2000000000000002</v>
      </c>
      <c r="EX31" s="17">
        <v>2.4</v>
      </c>
      <c r="EY31" s="17">
        <v>2.2000000000000002</v>
      </c>
      <c r="EZ31" s="17">
        <v>2.2000000000000002</v>
      </c>
      <c r="FA31" s="17">
        <v>18.100000000000001</v>
      </c>
      <c r="FB31" s="17">
        <v>7</v>
      </c>
      <c r="FC31" s="17">
        <v>20.2</v>
      </c>
      <c r="FD31" s="17">
        <v>9.3000000000000007</v>
      </c>
      <c r="FE31" s="17"/>
      <c r="FF31" s="17">
        <v>0</v>
      </c>
      <c r="FG31" s="17">
        <v>15</v>
      </c>
      <c r="FH31" s="17">
        <v>18.7</v>
      </c>
      <c r="FI31" s="17">
        <v>8.1999999999999993</v>
      </c>
      <c r="FJ31" s="17">
        <v>0</v>
      </c>
      <c r="FK31" s="17">
        <v>7640.8</v>
      </c>
      <c r="FL31" s="15"/>
      <c r="FM31" s="17">
        <v>22.259550000000001</v>
      </c>
      <c r="FN31" s="17">
        <v>8.0069999999999997</v>
      </c>
      <c r="FO31" s="17">
        <v>6.1567499999999997</v>
      </c>
      <c r="FP31" s="17">
        <v>13.2</v>
      </c>
      <c r="FQ31" s="17">
        <v>26.762160000000002</v>
      </c>
      <c r="FR31" s="17">
        <v>18.932939999999999</v>
      </c>
      <c r="FS31" s="17">
        <v>4.8</v>
      </c>
      <c r="FT31" s="17">
        <v>5.0999999999999996</v>
      </c>
      <c r="FU31" s="17">
        <v>105.2184</v>
      </c>
    </row>
    <row r="32" spans="1:177" ht="24" customHeight="1" x14ac:dyDescent="0.3">
      <c r="A32" s="16" t="s">
        <v>62</v>
      </c>
      <c r="B32" s="16" t="s">
        <v>768</v>
      </c>
      <c r="C32" s="17">
        <v>147</v>
      </c>
      <c r="D32" s="17">
        <v>593.1</v>
      </c>
      <c r="E32" s="17">
        <v>194</v>
      </c>
      <c r="F32" s="17"/>
      <c r="G32" s="17"/>
      <c r="H32" s="17">
        <v>90.2</v>
      </c>
      <c r="I32" s="17">
        <v>158.5</v>
      </c>
      <c r="J32" s="17"/>
      <c r="K32" s="17"/>
      <c r="L32" s="17">
        <v>134.9</v>
      </c>
      <c r="M32" s="17">
        <v>134.1</v>
      </c>
      <c r="N32" s="17">
        <v>134.6</v>
      </c>
      <c r="O32" s="17">
        <v>240.5</v>
      </c>
      <c r="P32" s="17">
        <v>210</v>
      </c>
      <c r="Q32" s="17">
        <v>108.9</v>
      </c>
      <c r="R32" s="17">
        <v>477.3</v>
      </c>
      <c r="S32" s="17">
        <v>3.2</v>
      </c>
      <c r="T32" s="17"/>
      <c r="U32" s="17"/>
      <c r="V32" s="17"/>
      <c r="W32" s="17"/>
      <c r="X32" s="17">
        <v>168.1</v>
      </c>
      <c r="Y32" s="17">
        <v>7.7</v>
      </c>
      <c r="Z32" s="17">
        <v>5.9</v>
      </c>
      <c r="AA32" s="17"/>
      <c r="AB32" s="17">
        <v>6.9</v>
      </c>
      <c r="AC32" s="17">
        <v>12.1</v>
      </c>
      <c r="AD32" s="17">
        <v>70.5</v>
      </c>
      <c r="AE32" s="17"/>
      <c r="AF32" s="17"/>
      <c r="AG32" s="17"/>
      <c r="AH32" s="17"/>
      <c r="AI32" s="17">
        <v>92.3</v>
      </c>
      <c r="AJ32" s="17">
        <v>150.4</v>
      </c>
      <c r="AK32" s="17"/>
      <c r="AL32" s="17"/>
      <c r="AM32" s="17"/>
      <c r="AN32" s="17"/>
      <c r="AO32" s="17">
        <v>229.9</v>
      </c>
      <c r="AP32" s="17">
        <v>42.7</v>
      </c>
      <c r="AQ32" s="17">
        <v>131.5</v>
      </c>
      <c r="AR32" s="17">
        <v>28.3</v>
      </c>
      <c r="AS32" s="17">
        <v>9</v>
      </c>
      <c r="AT32" s="17">
        <v>12.2</v>
      </c>
      <c r="AU32" s="17">
        <v>89.4</v>
      </c>
      <c r="AV32" s="17">
        <v>183.5</v>
      </c>
      <c r="AW32" s="17">
        <v>184.2</v>
      </c>
      <c r="AX32" s="17">
        <v>184</v>
      </c>
      <c r="AY32" s="17">
        <v>108.8</v>
      </c>
      <c r="AZ32" s="17">
        <v>7.7</v>
      </c>
      <c r="BA32" s="17">
        <v>8.8000000000000007</v>
      </c>
      <c r="BB32" s="17">
        <v>33.700000000000003</v>
      </c>
      <c r="BC32" s="17">
        <v>21.8</v>
      </c>
      <c r="BD32" s="17">
        <v>2</v>
      </c>
      <c r="BE32" s="17">
        <v>0</v>
      </c>
      <c r="BF32" s="17">
        <v>101.1</v>
      </c>
      <c r="BG32" s="17"/>
      <c r="BH32" s="17"/>
      <c r="BI32" s="17">
        <v>87</v>
      </c>
      <c r="BJ32" s="17"/>
      <c r="BK32" s="17"/>
      <c r="BL32" s="17">
        <v>0</v>
      </c>
      <c r="BM32" s="17"/>
      <c r="BN32" s="17"/>
      <c r="BO32" s="17"/>
      <c r="BP32" s="17">
        <v>95.4</v>
      </c>
      <c r="BQ32" s="17">
        <v>0</v>
      </c>
      <c r="BR32" s="17">
        <v>171</v>
      </c>
      <c r="BS32" s="17">
        <v>204.9</v>
      </c>
      <c r="BT32" s="17">
        <v>182.6</v>
      </c>
      <c r="BU32" s="17"/>
      <c r="BV32" s="17"/>
      <c r="BW32" s="17"/>
      <c r="BX32" s="17"/>
      <c r="BY32" s="17"/>
      <c r="BZ32" s="17"/>
      <c r="CA32" s="17"/>
      <c r="CB32" s="17"/>
      <c r="CC32" s="17">
        <v>2.5</v>
      </c>
      <c r="CD32" s="17">
        <v>121.3</v>
      </c>
      <c r="CE32" s="17">
        <v>69</v>
      </c>
      <c r="CF32" s="17">
        <v>66.2</v>
      </c>
      <c r="CG32" s="17">
        <v>64</v>
      </c>
      <c r="CH32" s="17">
        <v>30.1</v>
      </c>
      <c r="CI32" s="17"/>
      <c r="CJ32" s="17"/>
      <c r="CK32" s="17"/>
      <c r="CL32" s="17">
        <v>146</v>
      </c>
      <c r="CM32" s="17">
        <v>146.69999999999999</v>
      </c>
      <c r="CN32" s="17">
        <v>149.30000000000001</v>
      </c>
      <c r="CO32" s="17"/>
      <c r="CP32" s="17"/>
      <c r="CQ32" s="17"/>
      <c r="CR32" s="17"/>
      <c r="CS32" s="17"/>
      <c r="CT32" s="17"/>
      <c r="CU32" s="17"/>
      <c r="CV32" s="17">
        <v>1.3</v>
      </c>
      <c r="CW32" s="17">
        <v>78.7</v>
      </c>
      <c r="CX32" s="17">
        <v>62.4</v>
      </c>
      <c r="CY32" s="17">
        <v>5.3</v>
      </c>
      <c r="CZ32" s="17">
        <v>0.5</v>
      </c>
      <c r="DA32" s="17">
        <v>13.2</v>
      </c>
      <c r="DB32" s="17">
        <v>9.5</v>
      </c>
      <c r="DC32" s="17">
        <v>10</v>
      </c>
      <c r="DD32" s="17">
        <v>5.4</v>
      </c>
      <c r="DE32" s="17">
        <v>225</v>
      </c>
      <c r="DF32" s="17">
        <v>0.5</v>
      </c>
      <c r="DG32" s="17">
        <v>3.4</v>
      </c>
      <c r="DH32" s="17">
        <v>4.8</v>
      </c>
      <c r="DI32" s="17">
        <v>20.399999999999999</v>
      </c>
      <c r="DJ32" s="17">
        <v>20</v>
      </c>
      <c r="DK32" s="17">
        <v>13.5</v>
      </c>
      <c r="DL32" s="17">
        <v>3.5</v>
      </c>
      <c r="DM32" s="17">
        <v>18.600000000000001</v>
      </c>
      <c r="DN32" s="17">
        <v>15.4</v>
      </c>
      <c r="DO32" s="17">
        <v>19.5</v>
      </c>
      <c r="DP32" s="17">
        <v>13.7</v>
      </c>
      <c r="DQ32" s="17">
        <v>51.3</v>
      </c>
      <c r="DR32" s="17">
        <v>19.7</v>
      </c>
      <c r="DS32" s="17">
        <v>3.5</v>
      </c>
      <c r="DT32" s="17">
        <v>20.100000000000001</v>
      </c>
      <c r="DU32" s="17">
        <v>1.4</v>
      </c>
      <c r="DV32" s="17">
        <v>0.4</v>
      </c>
      <c r="DW32" s="17">
        <v>11</v>
      </c>
      <c r="DX32" s="17">
        <v>8.1</v>
      </c>
      <c r="DY32" s="17">
        <v>17.5</v>
      </c>
      <c r="DZ32" s="17">
        <v>20.3</v>
      </c>
      <c r="EA32" s="17">
        <v>20</v>
      </c>
      <c r="EB32" s="17">
        <v>25.7</v>
      </c>
      <c r="EC32" s="17">
        <v>38.6</v>
      </c>
      <c r="ED32" s="17">
        <v>38.1</v>
      </c>
      <c r="EE32" s="17">
        <v>70.599999999999994</v>
      </c>
      <c r="EF32" s="17">
        <v>87.9</v>
      </c>
      <c r="EG32" s="17">
        <v>10.8</v>
      </c>
      <c r="EH32" s="17">
        <v>6.6</v>
      </c>
      <c r="EI32" s="17">
        <v>15.4</v>
      </c>
      <c r="EJ32" s="17">
        <v>4.8</v>
      </c>
      <c r="EK32" s="17">
        <v>5.9</v>
      </c>
      <c r="EL32" s="17">
        <v>9.5</v>
      </c>
      <c r="EM32" s="17">
        <v>10</v>
      </c>
      <c r="EN32" s="17">
        <v>10</v>
      </c>
      <c r="EO32" s="17">
        <v>3.4</v>
      </c>
      <c r="EP32" s="17">
        <v>252.9</v>
      </c>
      <c r="EQ32" s="17">
        <v>17.3</v>
      </c>
      <c r="ER32" s="17">
        <v>150.4</v>
      </c>
      <c r="ES32" s="17">
        <v>0.6</v>
      </c>
      <c r="ET32" s="17">
        <v>22.4</v>
      </c>
      <c r="EU32" s="17">
        <v>54</v>
      </c>
      <c r="EV32" s="17">
        <v>110.1</v>
      </c>
      <c r="EW32" s="17">
        <v>2.2000000000000002</v>
      </c>
      <c r="EX32" s="17">
        <v>2.4</v>
      </c>
      <c r="EY32" s="17">
        <v>2.2000000000000002</v>
      </c>
      <c r="EZ32" s="17">
        <v>2.2000000000000002</v>
      </c>
      <c r="FA32" s="17">
        <v>18.600000000000001</v>
      </c>
      <c r="FB32" s="17">
        <v>7</v>
      </c>
      <c r="FC32" s="17">
        <v>20</v>
      </c>
      <c r="FD32" s="17">
        <v>9.3000000000000007</v>
      </c>
      <c r="FE32" s="17"/>
      <c r="FF32" s="17">
        <v>0</v>
      </c>
      <c r="FG32" s="17">
        <v>15.2</v>
      </c>
      <c r="FH32" s="17">
        <v>18.7</v>
      </c>
      <c r="FI32" s="17">
        <v>8.1</v>
      </c>
      <c r="FJ32" s="17">
        <v>0</v>
      </c>
      <c r="FK32" s="17">
        <v>7823.6</v>
      </c>
      <c r="FL32" s="15"/>
      <c r="FM32" s="17">
        <v>22.335719999999998</v>
      </c>
      <c r="FN32" s="17">
        <v>8.0039999999999996</v>
      </c>
      <c r="FO32" s="17">
        <v>6.1555</v>
      </c>
      <c r="FP32" s="17">
        <v>13.2</v>
      </c>
      <c r="FQ32" s="17">
        <v>26.45196</v>
      </c>
      <c r="FR32" s="17">
        <v>18.933530000000001</v>
      </c>
      <c r="FS32" s="17">
        <v>4.8</v>
      </c>
      <c r="FT32" s="17">
        <v>5.2</v>
      </c>
      <c r="FU32" s="17">
        <v>105.08071</v>
      </c>
    </row>
    <row r="33" spans="1:177" ht="24" customHeight="1" x14ac:dyDescent="0.3">
      <c r="A33" s="16" t="s">
        <v>62</v>
      </c>
      <c r="B33" s="16" t="s">
        <v>769</v>
      </c>
      <c r="C33" s="17">
        <v>100.1</v>
      </c>
      <c r="D33" s="17">
        <v>595</v>
      </c>
      <c r="E33" s="17">
        <v>206</v>
      </c>
      <c r="F33" s="17"/>
      <c r="G33" s="17"/>
      <c r="H33" s="17">
        <v>89.8</v>
      </c>
      <c r="I33" s="17">
        <v>156.19999999999999</v>
      </c>
      <c r="J33" s="17"/>
      <c r="K33" s="17"/>
      <c r="L33" s="17">
        <v>152.1</v>
      </c>
      <c r="M33" s="17">
        <v>152.19999999999999</v>
      </c>
      <c r="N33" s="17">
        <v>152.4</v>
      </c>
      <c r="O33" s="17">
        <v>252</v>
      </c>
      <c r="P33" s="17">
        <v>206.9</v>
      </c>
      <c r="Q33" s="17">
        <v>108.3</v>
      </c>
      <c r="R33" s="17">
        <v>472.3</v>
      </c>
      <c r="S33" s="17">
        <v>3.3</v>
      </c>
      <c r="T33" s="17"/>
      <c r="U33" s="17"/>
      <c r="V33" s="17"/>
      <c r="W33" s="17"/>
      <c r="X33" s="17">
        <v>170.4</v>
      </c>
      <c r="Y33" s="17">
        <v>7.8</v>
      </c>
      <c r="Z33" s="17">
        <v>5.9</v>
      </c>
      <c r="AA33" s="17"/>
      <c r="AB33" s="17">
        <v>6.9</v>
      </c>
      <c r="AC33" s="17">
        <v>12.1</v>
      </c>
      <c r="AD33" s="17">
        <v>70.3</v>
      </c>
      <c r="AE33" s="17"/>
      <c r="AF33" s="17"/>
      <c r="AG33" s="17"/>
      <c r="AH33" s="17"/>
      <c r="AI33" s="17">
        <v>92.8</v>
      </c>
      <c r="AJ33" s="17">
        <v>127.5</v>
      </c>
      <c r="AK33" s="17"/>
      <c r="AL33" s="17"/>
      <c r="AM33" s="17"/>
      <c r="AN33" s="17"/>
      <c r="AO33" s="17">
        <v>152.6</v>
      </c>
      <c r="AP33" s="17">
        <v>43.8</v>
      </c>
      <c r="AQ33" s="17">
        <v>135.69999999999999</v>
      </c>
      <c r="AR33" s="17">
        <v>29.4</v>
      </c>
      <c r="AS33" s="17">
        <v>9.1</v>
      </c>
      <c r="AT33" s="17">
        <v>12.2</v>
      </c>
      <c r="AU33" s="17">
        <v>83.9</v>
      </c>
      <c r="AV33" s="17">
        <v>184.4</v>
      </c>
      <c r="AW33" s="17">
        <v>184.8</v>
      </c>
      <c r="AX33" s="17">
        <v>185.4</v>
      </c>
      <c r="AY33" s="17">
        <v>109.2</v>
      </c>
      <c r="AZ33" s="17">
        <v>7.7</v>
      </c>
      <c r="BA33" s="17">
        <v>8.9</v>
      </c>
      <c r="BB33" s="17">
        <v>33.299999999999997</v>
      </c>
      <c r="BC33" s="17">
        <v>21.6</v>
      </c>
      <c r="BD33" s="17">
        <v>2</v>
      </c>
      <c r="BE33" s="17">
        <v>0</v>
      </c>
      <c r="BF33" s="17">
        <v>101.8</v>
      </c>
      <c r="BG33" s="17"/>
      <c r="BH33" s="17"/>
      <c r="BI33" s="17">
        <v>87.1</v>
      </c>
      <c r="BJ33" s="17"/>
      <c r="BK33" s="17"/>
      <c r="BL33" s="17">
        <v>0</v>
      </c>
      <c r="BM33" s="17"/>
      <c r="BN33" s="17"/>
      <c r="BO33" s="17"/>
      <c r="BP33" s="17">
        <v>95.7</v>
      </c>
      <c r="BQ33" s="17">
        <v>0</v>
      </c>
      <c r="BR33" s="17">
        <v>169.1</v>
      </c>
      <c r="BS33" s="17">
        <v>202.3</v>
      </c>
      <c r="BT33" s="17">
        <v>181.3</v>
      </c>
      <c r="BU33" s="17"/>
      <c r="BV33" s="17"/>
      <c r="BW33" s="17"/>
      <c r="BX33" s="17"/>
      <c r="BY33" s="17"/>
      <c r="BZ33" s="17"/>
      <c r="CA33" s="17"/>
      <c r="CB33" s="17"/>
      <c r="CC33" s="17">
        <v>2.5</v>
      </c>
      <c r="CD33" s="17">
        <v>142.4</v>
      </c>
      <c r="CE33" s="17">
        <v>68.3</v>
      </c>
      <c r="CF33" s="17">
        <v>66.599999999999994</v>
      </c>
      <c r="CG33" s="17">
        <v>69</v>
      </c>
      <c r="CH33" s="17">
        <v>30.3</v>
      </c>
      <c r="CI33" s="17"/>
      <c r="CJ33" s="17"/>
      <c r="CK33" s="17"/>
      <c r="CL33" s="17">
        <v>145.9</v>
      </c>
      <c r="CM33" s="17">
        <v>146.6</v>
      </c>
      <c r="CN33" s="17">
        <v>149.5</v>
      </c>
      <c r="CO33" s="17"/>
      <c r="CP33" s="17"/>
      <c r="CQ33" s="17"/>
      <c r="CR33" s="17"/>
      <c r="CS33" s="17"/>
      <c r="CT33" s="17"/>
      <c r="CU33" s="17"/>
      <c r="CV33" s="17">
        <v>1.3</v>
      </c>
      <c r="CW33" s="17">
        <v>76.7</v>
      </c>
      <c r="CX33" s="17">
        <v>80.599999999999994</v>
      </c>
      <c r="CY33" s="17">
        <v>5.9</v>
      </c>
      <c r="CZ33" s="17">
        <v>0.5</v>
      </c>
      <c r="DA33" s="17">
        <v>12.9</v>
      </c>
      <c r="DB33" s="17">
        <v>9.1</v>
      </c>
      <c r="DC33" s="17">
        <v>9.9</v>
      </c>
      <c r="DD33" s="17">
        <v>5.4</v>
      </c>
      <c r="DE33" s="17">
        <v>224</v>
      </c>
      <c r="DF33" s="17">
        <v>0.5</v>
      </c>
      <c r="DG33" s="17">
        <v>3.4</v>
      </c>
      <c r="DH33" s="17">
        <v>4.7</v>
      </c>
      <c r="DI33" s="17">
        <v>20.6</v>
      </c>
      <c r="DJ33" s="17">
        <v>20</v>
      </c>
      <c r="DK33" s="17">
        <v>13.5</v>
      </c>
      <c r="DL33" s="17">
        <v>3.5</v>
      </c>
      <c r="DM33" s="17">
        <v>18.600000000000001</v>
      </c>
      <c r="DN33" s="17">
        <v>15.4</v>
      </c>
      <c r="DO33" s="17">
        <v>19.399999999999999</v>
      </c>
      <c r="DP33" s="17">
        <v>13.2</v>
      </c>
      <c r="DQ33" s="17">
        <v>47.7</v>
      </c>
      <c r="DR33" s="17">
        <v>19.7</v>
      </c>
      <c r="DS33" s="17">
        <v>3.5</v>
      </c>
      <c r="DT33" s="17">
        <v>20.100000000000001</v>
      </c>
      <c r="DU33" s="17">
        <v>1.4</v>
      </c>
      <c r="DV33" s="17">
        <v>0.4</v>
      </c>
      <c r="DW33" s="17">
        <v>10.8</v>
      </c>
      <c r="DX33" s="17">
        <v>8</v>
      </c>
      <c r="DY33" s="17">
        <v>17.600000000000001</v>
      </c>
      <c r="DZ33" s="17">
        <v>20.399999999999999</v>
      </c>
      <c r="EA33" s="17">
        <v>20</v>
      </c>
      <c r="EB33" s="17">
        <v>26.1</v>
      </c>
      <c r="EC33" s="17">
        <v>55.1</v>
      </c>
      <c r="ED33" s="17">
        <v>38.299999999999997</v>
      </c>
      <c r="EE33" s="17">
        <v>67.099999999999994</v>
      </c>
      <c r="EF33" s="17">
        <v>83.5</v>
      </c>
      <c r="EG33" s="17">
        <v>12</v>
      </c>
      <c r="EH33" s="17">
        <v>7.4</v>
      </c>
      <c r="EI33" s="17">
        <v>15.1</v>
      </c>
      <c r="EJ33" s="17">
        <v>4.7</v>
      </c>
      <c r="EK33" s="17">
        <v>3.5</v>
      </c>
      <c r="EL33" s="17">
        <v>9</v>
      </c>
      <c r="EM33" s="17">
        <v>9.5</v>
      </c>
      <c r="EN33" s="17">
        <v>10</v>
      </c>
      <c r="EO33" s="17">
        <v>5.4</v>
      </c>
      <c r="EP33" s="17">
        <v>253.3</v>
      </c>
      <c r="EQ33" s="17">
        <v>19.2</v>
      </c>
      <c r="ER33" s="17">
        <v>151.19999999999999</v>
      </c>
      <c r="ES33" s="17">
        <v>0.6</v>
      </c>
      <c r="ET33" s="17">
        <v>38.1</v>
      </c>
      <c r="EU33" s="17">
        <v>54.4</v>
      </c>
      <c r="EV33" s="17">
        <v>112.2</v>
      </c>
      <c r="EW33" s="17">
        <v>2.2000000000000002</v>
      </c>
      <c r="EX33" s="17">
        <v>2.4</v>
      </c>
      <c r="EY33" s="17">
        <v>2.2000000000000002</v>
      </c>
      <c r="EZ33" s="17">
        <v>2.2000000000000002</v>
      </c>
      <c r="FA33" s="17">
        <v>18.899999999999999</v>
      </c>
      <c r="FB33" s="17">
        <v>7</v>
      </c>
      <c r="FC33" s="17">
        <v>20</v>
      </c>
      <c r="FD33" s="17">
        <v>8.4</v>
      </c>
      <c r="FE33" s="17"/>
      <c r="FF33" s="17">
        <v>0</v>
      </c>
      <c r="FG33" s="17">
        <v>14.7</v>
      </c>
      <c r="FH33" s="17">
        <v>19</v>
      </c>
      <c r="FI33" s="17">
        <v>6.5</v>
      </c>
      <c r="FJ33" s="17">
        <v>0</v>
      </c>
      <c r="FK33" s="17">
        <v>7810.6</v>
      </c>
      <c r="FL33" s="15"/>
      <c r="FM33" s="17">
        <v>22.140059999999998</v>
      </c>
      <c r="FN33" s="17">
        <v>8.0050000000000008</v>
      </c>
      <c r="FO33" s="17">
        <v>6.1577500000000001</v>
      </c>
      <c r="FP33" s="17">
        <v>13.2</v>
      </c>
      <c r="FQ33" s="17">
        <v>26.27309</v>
      </c>
      <c r="FR33" s="17">
        <v>18.9329</v>
      </c>
      <c r="FS33" s="17">
        <v>4.8</v>
      </c>
      <c r="FT33" s="17">
        <v>5.2</v>
      </c>
      <c r="FU33" s="17">
        <v>104.7088</v>
      </c>
    </row>
    <row r="34" spans="1:177" ht="24" customHeight="1" x14ac:dyDescent="0.3">
      <c r="A34" s="18" t="s">
        <v>62</v>
      </c>
      <c r="B34" s="18" t="s">
        <v>770</v>
      </c>
      <c r="C34" s="19">
        <v>103.7</v>
      </c>
      <c r="D34" s="19">
        <v>593.9</v>
      </c>
      <c r="E34" s="19">
        <v>200.7</v>
      </c>
      <c r="F34" s="19"/>
      <c r="G34" s="19"/>
      <c r="H34" s="19">
        <v>91.8</v>
      </c>
      <c r="I34" s="19">
        <v>158.1</v>
      </c>
      <c r="J34" s="19"/>
      <c r="K34" s="19"/>
      <c r="L34" s="19">
        <v>138.69999999999999</v>
      </c>
      <c r="M34" s="19">
        <v>138.5</v>
      </c>
      <c r="N34" s="19">
        <v>138.69999999999999</v>
      </c>
      <c r="O34" s="19">
        <v>245.2</v>
      </c>
      <c r="P34" s="19">
        <v>206.8</v>
      </c>
      <c r="Q34" s="19">
        <v>108.4</v>
      </c>
      <c r="R34" s="19">
        <v>478.2</v>
      </c>
      <c r="S34" s="19">
        <v>3.4</v>
      </c>
      <c r="T34" s="19"/>
      <c r="U34" s="19"/>
      <c r="V34" s="19"/>
      <c r="W34" s="19"/>
      <c r="X34" s="19">
        <v>169.5</v>
      </c>
      <c r="Y34" s="19">
        <v>8.1</v>
      </c>
      <c r="Z34" s="19">
        <v>5.8</v>
      </c>
      <c r="AA34" s="19"/>
      <c r="AB34" s="19">
        <v>6.9</v>
      </c>
      <c r="AC34" s="19">
        <v>12.1</v>
      </c>
      <c r="AD34" s="19">
        <v>71</v>
      </c>
      <c r="AE34" s="19"/>
      <c r="AF34" s="19"/>
      <c r="AG34" s="19"/>
      <c r="AH34" s="19"/>
      <c r="AI34" s="19">
        <v>93.6</v>
      </c>
      <c r="AJ34" s="19">
        <v>101</v>
      </c>
      <c r="AK34" s="19"/>
      <c r="AL34" s="19"/>
      <c r="AM34" s="19"/>
      <c r="AN34" s="19"/>
      <c r="AO34" s="19">
        <v>154</v>
      </c>
      <c r="AP34" s="19">
        <v>42.1</v>
      </c>
      <c r="AQ34" s="19">
        <v>134.30000000000001</v>
      </c>
      <c r="AR34" s="19">
        <v>28.3</v>
      </c>
      <c r="AS34" s="19">
        <v>9.1999999999999993</v>
      </c>
      <c r="AT34" s="19">
        <v>12.2</v>
      </c>
      <c r="AU34" s="19">
        <v>90.8</v>
      </c>
      <c r="AV34" s="19">
        <v>185.6</v>
      </c>
      <c r="AW34" s="19">
        <v>186</v>
      </c>
      <c r="AX34" s="19">
        <v>184.3</v>
      </c>
      <c r="AY34" s="19">
        <v>109.2</v>
      </c>
      <c r="AZ34" s="19">
        <v>7.7</v>
      </c>
      <c r="BA34" s="19">
        <v>8.8000000000000007</v>
      </c>
      <c r="BB34" s="19">
        <v>34.9</v>
      </c>
      <c r="BC34" s="19">
        <v>21.6</v>
      </c>
      <c r="BD34" s="19">
        <v>2</v>
      </c>
      <c r="BE34" s="19">
        <v>0</v>
      </c>
      <c r="BF34" s="19">
        <v>102.2</v>
      </c>
      <c r="BG34" s="19"/>
      <c r="BH34" s="19"/>
      <c r="BI34" s="19">
        <v>87.4</v>
      </c>
      <c r="BJ34" s="19"/>
      <c r="BK34" s="19"/>
      <c r="BL34" s="19">
        <v>0</v>
      </c>
      <c r="BM34" s="19"/>
      <c r="BN34" s="19"/>
      <c r="BO34" s="19"/>
      <c r="BP34" s="19">
        <v>96.3</v>
      </c>
      <c r="BQ34" s="19">
        <v>0</v>
      </c>
      <c r="BR34" s="19">
        <v>170</v>
      </c>
      <c r="BS34" s="19">
        <v>203.6</v>
      </c>
      <c r="BT34" s="19">
        <v>181.3</v>
      </c>
      <c r="BU34" s="19"/>
      <c r="BV34" s="19"/>
      <c r="BW34" s="19"/>
      <c r="BX34" s="19"/>
      <c r="BY34" s="19"/>
      <c r="BZ34" s="19"/>
      <c r="CA34" s="19"/>
      <c r="CB34" s="19"/>
      <c r="CC34" s="19">
        <v>2.5</v>
      </c>
      <c r="CD34" s="19">
        <v>129.5</v>
      </c>
      <c r="CE34" s="19">
        <v>69.2</v>
      </c>
      <c r="CF34" s="19">
        <v>67.2</v>
      </c>
      <c r="CG34" s="19">
        <v>69.5</v>
      </c>
      <c r="CH34" s="19">
        <v>30.4</v>
      </c>
      <c r="CI34" s="19"/>
      <c r="CJ34" s="19"/>
      <c r="CK34" s="19"/>
      <c r="CL34" s="19">
        <v>144.9</v>
      </c>
      <c r="CM34" s="19">
        <v>145.6</v>
      </c>
      <c r="CN34" s="19">
        <v>148.4</v>
      </c>
      <c r="CO34" s="19"/>
      <c r="CP34" s="19"/>
      <c r="CQ34" s="19"/>
      <c r="CR34" s="19"/>
      <c r="CS34" s="19"/>
      <c r="CT34" s="19"/>
      <c r="CU34" s="19"/>
      <c r="CV34" s="19">
        <v>1.3</v>
      </c>
      <c r="CW34" s="19">
        <v>68.7</v>
      </c>
      <c r="CX34" s="19">
        <v>80.599999999999994</v>
      </c>
      <c r="CY34" s="19">
        <v>6.8</v>
      </c>
      <c r="CZ34" s="19">
        <v>0.5</v>
      </c>
      <c r="DA34" s="19">
        <v>13.3</v>
      </c>
      <c r="DB34" s="19">
        <v>9.1</v>
      </c>
      <c r="DC34" s="19">
        <v>9.9</v>
      </c>
      <c r="DD34" s="19">
        <v>5.3</v>
      </c>
      <c r="DE34" s="19">
        <v>225.6</v>
      </c>
      <c r="DF34" s="19">
        <v>0.5</v>
      </c>
      <c r="DG34" s="19">
        <v>3.4</v>
      </c>
      <c r="DH34" s="19">
        <v>4.7</v>
      </c>
      <c r="DI34" s="19">
        <v>20.5</v>
      </c>
      <c r="DJ34" s="19">
        <v>20</v>
      </c>
      <c r="DK34" s="19">
        <v>13.5</v>
      </c>
      <c r="DL34" s="19">
        <v>3.5</v>
      </c>
      <c r="DM34" s="19">
        <v>18.600000000000001</v>
      </c>
      <c r="DN34" s="19">
        <v>15.1</v>
      </c>
      <c r="DO34" s="19">
        <v>19.2</v>
      </c>
      <c r="DP34" s="19">
        <v>13.9</v>
      </c>
      <c r="DQ34" s="19">
        <v>45.5</v>
      </c>
      <c r="DR34" s="19">
        <v>19.7</v>
      </c>
      <c r="DS34" s="19">
        <v>3.5</v>
      </c>
      <c r="DT34" s="19">
        <v>20.100000000000001</v>
      </c>
      <c r="DU34" s="19">
        <v>1.4</v>
      </c>
      <c r="DV34" s="19">
        <v>0.4</v>
      </c>
      <c r="DW34" s="19">
        <v>10.4</v>
      </c>
      <c r="DX34" s="19">
        <v>7.8</v>
      </c>
      <c r="DY34" s="19">
        <v>17.600000000000001</v>
      </c>
      <c r="DZ34" s="19">
        <v>20.3</v>
      </c>
      <c r="EA34" s="19">
        <v>20</v>
      </c>
      <c r="EB34" s="19">
        <v>26.2</v>
      </c>
      <c r="EC34" s="19">
        <v>64.900000000000006</v>
      </c>
      <c r="ED34" s="19">
        <v>39.200000000000003</v>
      </c>
      <c r="EE34" s="19">
        <v>67.400000000000006</v>
      </c>
      <c r="EF34" s="19">
        <v>84.5</v>
      </c>
      <c r="EG34" s="19">
        <v>12.6</v>
      </c>
      <c r="EH34" s="19">
        <v>8.4</v>
      </c>
      <c r="EI34" s="19">
        <v>14.9</v>
      </c>
      <c r="EJ34" s="19">
        <v>4.7</v>
      </c>
      <c r="EK34" s="19">
        <v>4.2</v>
      </c>
      <c r="EL34" s="19">
        <v>9.5</v>
      </c>
      <c r="EM34" s="19">
        <v>9.5</v>
      </c>
      <c r="EN34" s="19">
        <v>10</v>
      </c>
      <c r="EO34" s="19">
        <v>5.3</v>
      </c>
      <c r="EP34" s="19">
        <v>253.2</v>
      </c>
      <c r="EQ34" s="19">
        <v>19.100000000000001</v>
      </c>
      <c r="ER34" s="19">
        <v>151.80000000000001</v>
      </c>
      <c r="ES34" s="19">
        <v>0.6</v>
      </c>
      <c r="ET34" s="19">
        <v>64.900000000000006</v>
      </c>
      <c r="EU34" s="19">
        <v>79.400000000000006</v>
      </c>
      <c r="EV34" s="19">
        <v>112.2</v>
      </c>
      <c r="EW34" s="19">
        <v>2.2000000000000002</v>
      </c>
      <c r="EX34" s="19">
        <v>2.4</v>
      </c>
      <c r="EY34" s="19">
        <v>2.2000000000000002</v>
      </c>
      <c r="EZ34" s="19">
        <v>2.2000000000000002</v>
      </c>
      <c r="FA34" s="19">
        <v>19.100000000000001</v>
      </c>
      <c r="FB34" s="19">
        <v>7</v>
      </c>
      <c r="FC34" s="19">
        <v>20</v>
      </c>
      <c r="FD34" s="19">
        <v>9.5</v>
      </c>
      <c r="FE34" s="19"/>
      <c r="FF34" s="19">
        <v>0</v>
      </c>
      <c r="FG34" s="19">
        <v>14.9</v>
      </c>
      <c r="FH34" s="19">
        <v>19</v>
      </c>
      <c r="FI34" s="19">
        <v>7.6</v>
      </c>
      <c r="FJ34" s="19">
        <v>0</v>
      </c>
      <c r="FK34" s="19">
        <v>7802.4</v>
      </c>
      <c r="FL34" s="15"/>
      <c r="FM34" s="19">
        <v>21.796810000000001</v>
      </c>
      <c r="FN34" s="19">
        <v>8.0020000000000007</v>
      </c>
      <c r="FO34" s="19">
        <v>6.1577500000000001</v>
      </c>
      <c r="FP34" s="19">
        <v>13.2</v>
      </c>
      <c r="FQ34" s="19">
        <v>26.030149999999999</v>
      </c>
      <c r="FR34" s="19">
        <v>18.930720000000001</v>
      </c>
      <c r="FS34" s="19">
        <v>4.8</v>
      </c>
      <c r="FT34" s="19">
        <v>5.2</v>
      </c>
      <c r="FU34" s="19">
        <v>104.11743</v>
      </c>
    </row>
    <row r="35" spans="1:177" ht="24" customHeight="1" x14ac:dyDescent="0.3">
      <c r="A35" s="13" t="s">
        <v>62</v>
      </c>
      <c r="B35" s="13" t="s">
        <v>771</v>
      </c>
      <c r="C35" s="14">
        <v>97.4</v>
      </c>
      <c r="D35" s="14">
        <v>592.79999999999995</v>
      </c>
      <c r="E35" s="14">
        <v>201.8</v>
      </c>
      <c r="F35" s="14"/>
      <c r="G35" s="14"/>
      <c r="H35" s="14">
        <v>89.6</v>
      </c>
      <c r="I35" s="14">
        <v>155</v>
      </c>
      <c r="J35" s="14"/>
      <c r="K35" s="14"/>
      <c r="L35" s="14">
        <v>110.5</v>
      </c>
      <c r="M35" s="14">
        <v>110.5</v>
      </c>
      <c r="N35" s="14">
        <v>110.6</v>
      </c>
      <c r="O35" s="14">
        <v>215.4</v>
      </c>
      <c r="P35" s="14">
        <v>208.4</v>
      </c>
      <c r="Q35" s="14">
        <v>108</v>
      </c>
      <c r="R35" s="14">
        <v>477.2</v>
      </c>
      <c r="S35" s="14">
        <v>3.3</v>
      </c>
      <c r="T35" s="14"/>
      <c r="U35" s="14"/>
      <c r="V35" s="14"/>
      <c r="W35" s="14"/>
      <c r="X35" s="14">
        <v>165.5</v>
      </c>
      <c r="Y35" s="14">
        <v>7.6</v>
      </c>
      <c r="Z35" s="14">
        <v>5.6</v>
      </c>
      <c r="AA35" s="14"/>
      <c r="AB35" s="14">
        <v>6.9</v>
      </c>
      <c r="AC35" s="14">
        <v>12.1</v>
      </c>
      <c r="AD35" s="14">
        <v>70.400000000000006</v>
      </c>
      <c r="AE35" s="14"/>
      <c r="AF35" s="14"/>
      <c r="AG35" s="14"/>
      <c r="AH35" s="14"/>
      <c r="AI35" s="14">
        <v>92.1</v>
      </c>
      <c r="AJ35" s="14">
        <v>101</v>
      </c>
      <c r="AK35" s="14"/>
      <c r="AL35" s="14"/>
      <c r="AM35" s="14"/>
      <c r="AN35" s="14"/>
      <c r="AO35" s="14">
        <v>153</v>
      </c>
      <c r="AP35" s="14">
        <v>41.4</v>
      </c>
      <c r="AQ35" s="14">
        <v>107.7</v>
      </c>
      <c r="AR35" s="14">
        <v>26</v>
      </c>
      <c r="AS35" s="14">
        <v>13.4</v>
      </c>
      <c r="AT35" s="14">
        <v>12.2</v>
      </c>
      <c r="AU35" s="14">
        <v>88.8</v>
      </c>
      <c r="AV35" s="14">
        <v>181.5</v>
      </c>
      <c r="AW35" s="14">
        <v>181.6</v>
      </c>
      <c r="AX35" s="14">
        <v>185.1</v>
      </c>
      <c r="AY35" s="14">
        <v>108.5</v>
      </c>
      <c r="AZ35" s="14">
        <v>7.7</v>
      </c>
      <c r="BA35" s="14">
        <v>8.9</v>
      </c>
      <c r="BB35" s="14">
        <v>33.200000000000003</v>
      </c>
      <c r="BC35" s="14">
        <v>20.5</v>
      </c>
      <c r="BD35" s="14">
        <v>2.2000000000000002</v>
      </c>
      <c r="BE35" s="14">
        <v>0</v>
      </c>
      <c r="BF35" s="14">
        <v>99.7</v>
      </c>
      <c r="BG35" s="14"/>
      <c r="BH35" s="14"/>
      <c r="BI35" s="14">
        <v>86.6</v>
      </c>
      <c r="BJ35" s="14"/>
      <c r="BK35" s="14"/>
      <c r="BL35" s="14">
        <v>0</v>
      </c>
      <c r="BM35" s="14"/>
      <c r="BN35" s="14"/>
      <c r="BO35" s="14"/>
      <c r="BP35" s="14">
        <v>95.2</v>
      </c>
      <c r="BQ35" s="14">
        <v>0</v>
      </c>
      <c r="BR35" s="14">
        <v>168.9</v>
      </c>
      <c r="BS35" s="14">
        <v>201.9</v>
      </c>
      <c r="BT35" s="14">
        <v>180.1</v>
      </c>
      <c r="BU35" s="14"/>
      <c r="BV35" s="14"/>
      <c r="BW35" s="14"/>
      <c r="BX35" s="14"/>
      <c r="BY35" s="14"/>
      <c r="BZ35" s="14"/>
      <c r="CA35" s="14"/>
      <c r="CB35" s="14"/>
      <c r="CC35" s="14">
        <v>2.5</v>
      </c>
      <c r="CD35" s="14">
        <v>116.8</v>
      </c>
      <c r="CE35" s="14">
        <v>67.8</v>
      </c>
      <c r="CF35" s="14">
        <v>63.2</v>
      </c>
      <c r="CG35" s="14">
        <v>68.7</v>
      </c>
      <c r="CH35" s="14">
        <v>30.1</v>
      </c>
      <c r="CI35" s="14"/>
      <c r="CJ35" s="14"/>
      <c r="CK35" s="14"/>
      <c r="CL35" s="14">
        <v>145.5</v>
      </c>
      <c r="CM35" s="14">
        <v>146.4</v>
      </c>
      <c r="CN35" s="14">
        <v>148.69999999999999</v>
      </c>
      <c r="CO35" s="14"/>
      <c r="CP35" s="14"/>
      <c r="CQ35" s="14"/>
      <c r="CR35" s="14"/>
      <c r="CS35" s="14"/>
      <c r="CT35" s="14"/>
      <c r="CU35" s="14"/>
      <c r="CV35" s="14">
        <v>1.3</v>
      </c>
      <c r="CW35" s="14">
        <v>61.6</v>
      </c>
      <c r="CX35" s="14">
        <v>80.7</v>
      </c>
      <c r="CY35" s="14">
        <v>5.2</v>
      </c>
      <c r="CZ35" s="14">
        <v>0.5</v>
      </c>
      <c r="DA35" s="14">
        <v>12.9</v>
      </c>
      <c r="DB35" s="14">
        <v>8.8000000000000007</v>
      </c>
      <c r="DC35" s="14">
        <v>9.8000000000000007</v>
      </c>
      <c r="DD35" s="14">
        <v>5.3</v>
      </c>
      <c r="DE35" s="14">
        <v>221.2</v>
      </c>
      <c r="DF35" s="14">
        <v>0.5</v>
      </c>
      <c r="DG35" s="14">
        <v>3.4</v>
      </c>
      <c r="DH35" s="14">
        <v>4.7</v>
      </c>
      <c r="DI35" s="14">
        <v>20.2</v>
      </c>
      <c r="DJ35" s="14">
        <v>20</v>
      </c>
      <c r="DK35" s="14">
        <v>12.5</v>
      </c>
      <c r="DL35" s="14">
        <v>3.5</v>
      </c>
      <c r="DM35" s="14">
        <v>18.600000000000001</v>
      </c>
      <c r="DN35" s="14">
        <v>15.4</v>
      </c>
      <c r="DO35" s="14">
        <v>19.100000000000001</v>
      </c>
      <c r="DP35" s="14">
        <v>15</v>
      </c>
      <c r="DQ35" s="14">
        <v>50.2</v>
      </c>
      <c r="DR35" s="14">
        <v>19.600000000000001</v>
      </c>
      <c r="DS35" s="14">
        <v>3.4</v>
      </c>
      <c r="DT35" s="14">
        <v>20.100000000000001</v>
      </c>
      <c r="DU35" s="14">
        <v>1.3</v>
      </c>
      <c r="DV35" s="14">
        <v>0.4</v>
      </c>
      <c r="DW35" s="14">
        <v>10.199999999999999</v>
      </c>
      <c r="DX35" s="14">
        <v>7.7</v>
      </c>
      <c r="DY35" s="14">
        <v>17.7</v>
      </c>
      <c r="DZ35" s="14">
        <v>20.2</v>
      </c>
      <c r="EA35" s="14">
        <v>20</v>
      </c>
      <c r="EB35" s="14">
        <v>28.2</v>
      </c>
      <c r="EC35" s="14">
        <v>76.900000000000006</v>
      </c>
      <c r="ED35" s="14">
        <v>39.4</v>
      </c>
      <c r="EE35" s="14">
        <v>67.7</v>
      </c>
      <c r="EF35" s="14">
        <v>83.1</v>
      </c>
      <c r="EG35" s="14">
        <v>13.6</v>
      </c>
      <c r="EH35" s="14">
        <v>8.9</v>
      </c>
      <c r="EI35" s="14">
        <v>14.9</v>
      </c>
      <c r="EJ35" s="14">
        <v>4.7</v>
      </c>
      <c r="EK35" s="14">
        <v>7.5</v>
      </c>
      <c r="EL35" s="14">
        <v>9.5</v>
      </c>
      <c r="EM35" s="14">
        <v>10</v>
      </c>
      <c r="EN35" s="14">
        <v>10</v>
      </c>
      <c r="EO35" s="14">
        <v>3.9</v>
      </c>
      <c r="EP35" s="14">
        <v>253.4</v>
      </c>
      <c r="EQ35" s="14">
        <v>19</v>
      </c>
      <c r="ER35" s="14">
        <v>151.19999999999999</v>
      </c>
      <c r="ES35" s="14">
        <v>0.6</v>
      </c>
      <c r="ET35" s="14">
        <v>74.3</v>
      </c>
      <c r="EU35" s="14">
        <v>89.9</v>
      </c>
      <c r="EV35" s="14">
        <v>111.2</v>
      </c>
      <c r="EW35" s="14">
        <v>2.2000000000000002</v>
      </c>
      <c r="EX35" s="14">
        <v>2.4</v>
      </c>
      <c r="EY35" s="14">
        <v>2.2000000000000002</v>
      </c>
      <c r="EZ35" s="14">
        <v>2.2000000000000002</v>
      </c>
      <c r="FA35" s="14">
        <v>14.1</v>
      </c>
      <c r="FB35" s="14">
        <v>7</v>
      </c>
      <c r="FC35" s="14">
        <v>20</v>
      </c>
      <c r="FD35" s="14">
        <v>9.4</v>
      </c>
      <c r="FE35" s="14"/>
      <c r="FF35" s="14">
        <v>0</v>
      </c>
      <c r="FG35" s="14">
        <v>14.5</v>
      </c>
      <c r="FH35" s="14">
        <v>18.899999999999999</v>
      </c>
      <c r="FI35" s="14">
        <v>6.2</v>
      </c>
      <c r="FJ35" s="14">
        <v>0</v>
      </c>
      <c r="FK35" s="14">
        <v>7623.5</v>
      </c>
      <c r="FL35" s="15"/>
      <c r="FM35" s="14">
        <v>21.569210000000002</v>
      </c>
      <c r="FN35" s="14">
        <v>8.0050000000000008</v>
      </c>
      <c r="FO35" s="14">
        <v>6.1582499999999998</v>
      </c>
      <c r="FP35" s="14">
        <v>13.2</v>
      </c>
      <c r="FQ35" s="14">
        <v>25.734269999999999</v>
      </c>
      <c r="FR35" s="14">
        <v>18.929130000000001</v>
      </c>
      <c r="FS35" s="14">
        <v>4.8</v>
      </c>
      <c r="FT35" s="14">
        <v>5.2</v>
      </c>
      <c r="FU35" s="14">
        <v>103.59586</v>
      </c>
    </row>
    <row r="36" spans="1:177" ht="24" customHeight="1" x14ac:dyDescent="0.3">
      <c r="A36" s="16" t="s">
        <v>62</v>
      </c>
      <c r="B36" s="16" t="s">
        <v>772</v>
      </c>
      <c r="C36" s="17">
        <v>100.1</v>
      </c>
      <c r="D36" s="17">
        <v>592.1</v>
      </c>
      <c r="E36" s="17">
        <v>200.9</v>
      </c>
      <c r="F36" s="17"/>
      <c r="G36" s="17"/>
      <c r="H36" s="17">
        <v>89.6</v>
      </c>
      <c r="I36" s="17">
        <v>153.30000000000001</v>
      </c>
      <c r="J36" s="17"/>
      <c r="K36" s="17"/>
      <c r="L36" s="17">
        <v>175.4</v>
      </c>
      <c r="M36" s="17">
        <v>174.6</v>
      </c>
      <c r="N36" s="17">
        <v>175.2</v>
      </c>
      <c r="O36" s="17">
        <v>270.3</v>
      </c>
      <c r="P36" s="17">
        <v>207.4</v>
      </c>
      <c r="Q36" s="17">
        <v>108.3</v>
      </c>
      <c r="R36" s="17">
        <v>379.6</v>
      </c>
      <c r="S36" s="17">
        <v>3.3</v>
      </c>
      <c r="T36" s="17"/>
      <c r="U36" s="17"/>
      <c r="V36" s="17"/>
      <c r="W36" s="17"/>
      <c r="X36" s="17">
        <v>163.1</v>
      </c>
      <c r="Y36" s="17">
        <v>7.4</v>
      </c>
      <c r="Z36" s="17">
        <v>5.5</v>
      </c>
      <c r="AA36" s="17"/>
      <c r="AB36" s="17">
        <v>6.9</v>
      </c>
      <c r="AC36" s="17">
        <v>11.7</v>
      </c>
      <c r="AD36" s="17">
        <v>70.2</v>
      </c>
      <c r="AE36" s="17"/>
      <c r="AF36" s="17"/>
      <c r="AG36" s="17"/>
      <c r="AH36" s="17"/>
      <c r="AI36" s="17">
        <v>92.1</v>
      </c>
      <c r="AJ36" s="17">
        <v>45.4</v>
      </c>
      <c r="AK36" s="17"/>
      <c r="AL36" s="17"/>
      <c r="AM36" s="17"/>
      <c r="AN36" s="17"/>
      <c r="AO36" s="17">
        <v>229.2</v>
      </c>
      <c r="AP36" s="17">
        <v>40.299999999999997</v>
      </c>
      <c r="AQ36" s="17">
        <v>74.7</v>
      </c>
      <c r="AR36" s="17">
        <v>25.2</v>
      </c>
      <c r="AS36" s="17">
        <v>9.1999999999999993</v>
      </c>
      <c r="AT36" s="17">
        <v>12.2</v>
      </c>
      <c r="AU36" s="17">
        <v>87</v>
      </c>
      <c r="AV36" s="17">
        <v>182.7</v>
      </c>
      <c r="AW36" s="17">
        <v>183.4</v>
      </c>
      <c r="AX36" s="17">
        <v>184.9</v>
      </c>
      <c r="AY36" s="17">
        <v>108.4</v>
      </c>
      <c r="AZ36" s="17">
        <v>7.7</v>
      </c>
      <c r="BA36" s="17">
        <v>8.8000000000000007</v>
      </c>
      <c r="BB36" s="17">
        <v>33.1</v>
      </c>
      <c r="BC36" s="17">
        <v>20.3</v>
      </c>
      <c r="BD36" s="17">
        <v>2.2000000000000002</v>
      </c>
      <c r="BE36" s="17">
        <v>0</v>
      </c>
      <c r="BF36" s="17">
        <v>98.4</v>
      </c>
      <c r="BG36" s="17"/>
      <c r="BH36" s="17"/>
      <c r="BI36" s="17">
        <v>59.9</v>
      </c>
      <c r="BJ36" s="17"/>
      <c r="BK36" s="17"/>
      <c r="BL36" s="17">
        <v>0</v>
      </c>
      <c r="BM36" s="17"/>
      <c r="BN36" s="17"/>
      <c r="BO36" s="17"/>
      <c r="BP36" s="17">
        <v>95.2</v>
      </c>
      <c r="BQ36" s="17">
        <v>0</v>
      </c>
      <c r="BR36" s="17">
        <v>170.3</v>
      </c>
      <c r="BS36" s="17">
        <v>203.9</v>
      </c>
      <c r="BT36" s="17">
        <v>181.3</v>
      </c>
      <c r="BU36" s="17"/>
      <c r="BV36" s="17"/>
      <c r="BW36" s="17"/>
      <c r="BX36" s="17"/>
      <c r="BY36" s="17"/>
      <c r="BZ36" s="17"/>
      <c r="CA36" s="17"/>
      <c r="CB36" s="17"/>
      <c r="CC36" s="17">
        <v>1.8</v>
      </c>
      <c r="CD36" s="17">
        <v>177</v>
      </c>
      <c r="CE36" s="17">
        <v>67.8</v>
      </c>
      <c r="CF36" s="17">
        <v>62.9</v>
      </c>
      <c r="CG36" s="17">
        <v>68.8</v>
      </c>
      <c r="CH36" s="17">
        <v>29.9</v>
      </c>
      <c r="CI36" s="17"/>
      <c r="CJ36" s="17"/>
      <c r="CK36" s="17"/>
      <c r="CL36" s="17">
        <v>145.19999999999999</v>
      </c>
      <c r="CM36" s="17">
        <v>146.1</v>
      </c>
      <c r="CN36" s="17">
        <v>148.80000000000001</v>
      </c>
      <c r="CO36" s="17"/>
      <c r="CP36" s="17"/>
      <c r="CQ36" s="17"/>
      <c r="CR36" s="17"/>
      <c r="CS36" s="17"/>
      <c r="CT36" s="17"/>
      <c r="CU36" s="17"/>
      <c r="CV36" s="17">
        <v>1.3</v>
      </c>
      <c r="CW36" s="17">
        <v>58.9</v>
      </c>
      <c r="CX36" s="17">
        <v>80.8</v>
      </c>
      <c r="CY36" s="17">
        <v>4.8</v>
      </c>
      <c r="CZ36" s="17">
        <v>0.5</v>
      </c>
      <c r="DA36" s="17">
        <v>13.1</v>
      </c>
      <c r="DB36" s="17">
        <v>7.2</v>
      </c>
      <c r="DC36" s="17">
        <v>10</v>
      </c>
      <c r="DD36" s="17">
        <v>5.5</v>
      </c>
      <c r="DE36" s="17">
        <v>113.9</v>
      </c>
      <c r="DF36" s="17">
        <v>0.5</v>
      </c>
      <c r="DG36" s="17">
        <v>3.4</v>
      </c>
      <c r="DH36" s="17">
        <v>4.7</v>
      </c>
      <c r="DI36" s="17">
        <v>20.3</v>
      </c>
      <c r="DJ36" s="17">
        <v>20</v>
      </c>
      <c r="DK36" s="17">
        <v>12.5</v>
      </c>
      <c r="DL36" s="17">
        <v>3.5</v>
      </c>
      <c r="DM36" s="17">
        <v>18.600000000000001</v>
      </c>
      <c r="DN36" s="17">
        <v>15.6</v>
      </c>
      <c r="DO36" s="17">
        <v>19.100000000000001</v>
      </c>
      <c r="DP36" s="17">
        <v>12.2</v>
      </c>
      <c r="DQ36" s="17">
        <v>49.2</v>
      </c>
      <c r="DR36" s="17">
        <v>19.600000000000001</v>
      </c>
      <c r="DS36" s="17">
        <v>3.4</v>
      </c>
      <c r="DT36" s="17">
        <v>17.899999999999999</v>
      </c>
      <c r="DU36" s="17">
        <v>1.4</v>
      </c>
      <c r="DV36" s="17">
        <v>0.4</v>
      </c>
      <c r="DW36" s="17">
        <v>10.199999999999999</v>
      </c>
      <c r="DX36" s="17">
        <v>7.6</v>
      </c>
      <c r="DY36" s="17">
        <v>17.5</v>
      </c>
      <c r="DZ36" s="17">
        <v>20.2</v>
      </c>
      <c r="EA36" s="17">
        <v>20</v>
      </c>
      <c r="EB36" s="17">
        <v>28.4</v>
      </c>
      <c r="EC36" s="17">
        <v>72.2</v>
      </c>
      <c r="ED36" s="17">
        <v>40.299999999999997</v>
      </c>
      <c r="EE36" s="17">
        <v>70.599999999999994</v>
      </c>
      <c r="EF36" s="17">
        <v>82.7</v>
      </c>
      <c r="EG36" s="17">
        <v>13.3</v>
      </c>
      <c r="EH36" s="17">
        <v>8.3000000000000007</v>
      </c>
      <c r="EI36" s="17">
        <v>14.9</v>
      </c>
      <c r="EJ36" s="17">
        <v>4.5999999999999996</v>
      </c>
      <c r="EK36" s="17">
        <v>7.4</v>
      </c>
      <c r="EL36" s="17">
        <v>9.6999999999999993</v>
      </c>
      <c r="EM36" s="17">
        <v>10.199999999999999</v>
      </c>
      <c r="EN36" s="17">
        <v>10.5</v>
      </c>
      <c r="EO36" s="17">
        <v>3.2</v>
      </c>
      <c r="EP36" s="17">
        <v>201.3</v>
      </c>
      <c r="EQ36" s="17">
        <v>18.7</v>
      </c>
      <c r="ER36" s="17">
        <v>150.5</v>
      </c>
      <c r="ES36" s="17">
        <v>0.6</v>
      </c>
      <c r="ET36" s="17">
        <v>94.8</v>
      </c>
      <c r="EU36" s="17">
        <v>89.1</v>
      </c>
      <c r="EV36" s="17">
        <v>110.5</v>
      </c>
      <c r="EW36" s="17">
        <v>2.2000000000000002</v>
      </c>
      <c r="EX36" s="17">
        <v>2.4</v>
      </c>
      <c r="EY36" s="17">
        <v>2.2000000000000002</v>
      </c>
      <c r="EZ36" s="17">
        <v>2.2000000000000002</v>
      </c>
      <c r="FA36" s="17">
        <v>16.100000000000001</v>
      </c>
      <c r="FB36" s="17">
        <v>7</v>
      </c>
      <c r="FC36" s="17">
        <v>20.100000000000001</v>
      </c>
      <c r="FD36" s="17">
        <v>9.3000000000000007</v>
      </c>
      <c r="FE36" s="17"/>
      <c r="FF36" s="17">
        <v>0</v>
      </c>
      <c r="FG36" s="17">
        <v>16</v>
      </c>
      <c r="FH36" s="17">
        <v>19</v>
      </c>
      <c r="FI36" s="17">
        <v>7.5</v>
      </c>
      <c r="FJ36" s="17">
        <v>0</v>
      </c>
      <c r="FK36" s="17">
        <v>7638.6</v>
      </c>
      <c r="FL36" s="15"/>
      <c r="FM36" s="17">
        <v>21.342980000000001</v>
      </c>
      <c r="FN36" s="17">
        <v>8.0069999999999997</v>
      </c>
      <c r="FO36" s="17">
        <v>6.1557500000000003</v>
      </c>
      <c r="FP36" s="17">
        <v>13.2</v>
      </c>
      <c r="FQ36" s="17">
        <v>25.592279999999999</v>
      </c>
      <c r="FR36" s="17">
        <v>18.92868</v>
      </c>
      <c r="FS36" s="17">
        <v>4.7</v>
      </c>
      <c r="FT36" s="17">
        <v>5.0999999999999996</v>
      </c>
      <c r="FU36" s="17">
        <v>103.02669</v>
      </c>
    </row>
    <row r="37" spans="1:177" ht="24" customHeight="1" x14ac:dyDescent="0.3">
      <c r="A37" s="16" t="s">
        <v>62</v>
      </c>
      <c r="B37" s="16" t="s">
        <v>773</v>
      </c>
      <c r="C37" s="17">
        <v>102.6</v>
      </c>
      <c r="D37" s="17">
        <v>593.29999999999995</v>
      </c>
      <c r="E37" s="17">
        <v>202</v>
      </c>
      <c r="F37" s="17"/>
      <c r="G37" s="17"/>
      <c r="H37" s="17">
        <v>90.2</v>
      </c>
      <c r="I37" s="17">
        <v>153.69999999999999</v>
      </c>
      <c r="J37" s="17"/>
      <c r="K37" s="17"/>
      <c r="L37" s="17">
        <v>127.6</v>
      </c>
      <c r="M37" s="17">
        <v>127.9</v>
      </c>
      <c r="N37" s="17">
        <v>127.6</v>
      </c>
      <c r="O37" s="17">
        <v>231.6</v>
      </c>
      <c r="P37" s="17">
        <v>209.1</v>
      </c>
      <c r="Q37" s="17">
        <v>108.6</v>
      </c>
      <c r="R37" s="17">
        <v>427.6</v>
      </c>
      <c r="S37" s="17">
        <v>3.3</v>
      </c>
      <c r="T37" s="17"/>
      <c r="U37" s="17"/>
      <c r="V37" s="17"/>
      <c r="W37" s="17"/>
      <c r="X37" s="17">
        <v>166</v>
      </c>
      <c r="Y37" s="17">
        <v>7.8</v>
      </c>
      <c r="Z37" s="17">
        <v>5.6</v>
      </c>
      <c r="AA37" s="17"/>
      <c r="AB37" s="17">
        <v>6.9</v>
      </c>
      <c r="AC37" s="17">
        <v>11.8</v>
      </c>
      <c r="AD37" s="17">
        <v>70.2</v>
      </c>
      <c r="AE37" s="17"/>
      <c r="AF37" s="17"/>
      <c r="AG37" s="17"/>
      <c r="AH37" s="17"/>
      <c r="AI37" s="17">
        <v>92.7</v>
      </c>
      <c r="AJ37" s="17">
        <v>44.8</v>
      </c>
      <c r="AK37" s="17"/>
      <c r="AL37" s="17"/>
      <c r="AM37" s="17"/>
      <c r="AN37" s="17"/>
      <c r="AO37" s="17">
        <v>229.6</v>
      </c>
      <c r="AP37" s="17">
        <v>41.7</v>
      </c>
      <c r="AQ37" s="17">
        <v>63.7</v>
      </c>
      <c r="AR37" s="17">
        <v>26.5</v>
      </c>
      <c r="AS37" s="17">
        <v>9.1999999999999993</v>
      </c>
      <c r="AT37" s="17">
        <v>12.2</v>
      </c>
      <c r="AU37" s="17">
        <v>87.8</v>
      </c>
      <c r="AV37" s="17">
        <v>183.8</v>
      </c>
      <c r="AW37" s="17">
        <v>183.9</v>
      </c>
      <c r="AX37" s="17">
        <v>184.6</v>
      </c>
      <c r="AY37" s="17">
        <v>109.8</v>
      </c>
      <c r="AZ37" s="17">
        <v>7.7</v>
      </c>
      <c r="BA37" s="17">
        <v>8.9</v>
      </c>
      <c r="BB37" s="17">
        <v>33.5</v>
      </c>
      <c r="BC37" s="17">
        <v>21.4</v>
      </c>
      <c r="BD37" s="17">
        <v>2.2000000000000002</v>
      </c>
      <c r="BE37" s="17">
        <v>0</v>
      </c>
      <c r="BF37" s="17">
        <v>100.8</v>
      </c>
      <c r="BG37" s="17"/>
      <c r="BH37" s="17"/>
      <c r="BI37" s="17">
        <v>60.6</v>
      </c>
      <c r="BJ37" s="17"/>
      <c r="BK37" s="17"/>
      <c r="BL37" s="17">
        <v>0</v>
      </c>
      <c r="BM37" s="17"/>
      <c r="BN37" s="17"/>
      <c r="BO37" s="17"/>
      <c r="BP37" s="17">
        <v>95.6</v>
      </c>
      <c r="BQ37" s="17">
        <v>0</v>
      </c>
      <c r="BR37" s="17">
        <v>170</v>
      </c>
      <c r="BS37" s="17">
        <v>203.4</v>
      </c>
      <c r="BT37" s="17">
        <v>181.3</v>
      </c>
      <c r="BU37" s="17"/>
      <c r="BV37" s="17"/>
      <c r="BW37" s="17"/>
      <c r="BX37" s="17"/>
      <c r="BY37" s="17"/>
      <c r="BZ37" s="17"/>
      <c r="CA37" s="17"/>
      <c r="CB37" s="17"/>
      <c r="CC37" s="17">
        <v>2.1</v>
      </c>
      <c r="CD37" s="17">
        <v>157.9</v>
      </c>
      <c r="CE37" s="17">
        <v>68.2</v>
      </c>
      <c r="CF37" s="17">
        <v>63.3</v>
      </c>
      <c r="CG37" s="17">
        <v>68.900000000000006</v>
      </c>
      <c r="CH37" s="17">
        <v>30.3</v>
      </c>
      <c r="CI37" s="17"/>
      <c r="CJ37" s="17"/>
      <c r="CK37" s="17"/>
      <c r="CL37" s="17">
        <v>145.30000000000001</v>
      </c>
      <c r="CM37" s="17">
        <v>145.69999999999999</v>
      </c>
      <c r="CN37" s="17">
        <v>149</v>
      </c>
      <c r="CO37" s="17"/>
      <c r="CP37" s="17"/>
      <c r="CQ37" s="17"/>
      <c r="CR37" s="17"/>
      <c r="CS37" s="17"/>
      <c r="CT37" s="17"/>
      <c r="CU37" s="17"/>
      <c r="CV37" s="17">
        <v>1.2</v>
      </c>
      <c r="CW37" s="17">
        <v>54.5</v>
      </c>
      <c r="CX37" s="17">
        <v>80.599999999999994</v>
      </c>
      <c r="CY37" s="17">
        <v>5.5</v>
      </c>
      <c r="CZ37" s="17">
        <v>0.4</v>
      </c>
      <c r="DA37" s="17">
        <v>12.7</v>
      </c>
      <c r="DB37" s="17">
        <v>7.4</v>
      </c>
      <c r="DC37" s="17">
        <v>9.8000000000000007</v>
      </c>
      <c r="DD37" s="17">
        <v>5.3</v>
      </c>
      <c r="DE37" s="17">
        <v>208.4</v>
      </c>
      <c r="DF37" s="17">
        <v>0.5</v>
      </c>
      <c r="DG37" s="17">
        <v>3.4</v>
      </c>
      <c r="DH37" s="17">
        <v>4.7</v>
      </c>
      <c r="DI37" s="17">
        <v>20.6</v>
      </c>
      <c r="DJ37" s="17">
        <v>20</v>
      </c>
      <c r="DK37" s="17">
        <v>12.5</v>
      </c>
      <c r="DL37" s="17">
        <v>3.5</v>
      </c>
      <c r="DM37" s="17">
        <v>18.600000000000001</v>
      </c>
      <c r="DN37" s="17">
        <v>15.2</v>
      </c>
      <c r="DO37" s="17">
        <v>18.899999999999999</v>
      </c>
      <c r="DP37" s="17">
        <v>12.3</v>
      </c>
      <c r="DQ37" s="17">
        <v>45.4</v>
      </c>
      <c r="DR37" s="17">
        <v>19.600000000000001</v>
      </c>
      <c r="DS37" s="17">
        <v>3.4</v>
      </c>
      <c r="DT37" s="17">
        <v>15.3</v>
      </c>
      <c r="DU37" s="17">
        <v>1.4</v>
      </c>
      <c r="DV37" s="17">
        <v>0.4</v>
      </c>
      <c r="DW37" s="17">
        <v>10.199999999999999</v>
      </c>
      <c r="DX37" s="17">
        <v>7.7</v>
      </c>
      <c r="DY37" s="17">
        <v>17.5</v>
      </c>
      <c r="DZ37" s="17">
        <v>20.2</v>
      </c>
      <c r="EA37" s="17">
        <v>19.8</v>
      </c>
      <c r="EB37" s="17">
        <v>28.5</v>
      </c>
      <c r="EC37" s="17">
        <v>68.5</v>
      </c>
      <c r="ED37" s="17">
        <v>40.700000000000003</v>
      </c>
      <c r="EE37" s="17">
        <v>73.7</v>
      </c>
      <c r="EF37" s="17">
        <v>86.6</v>
      </c>
      <c r="EG37" s="17">
        <v>14.4</v>
      </c>
      <c r="EH37" s="17">
        <v>8.6999999999999993</v>
      </c>
      <c r="EI37" s="17">
        <v>14.8</v>
      </c>
      <c r="EJ37" s="17">
        <v>4.5</v>
      </c>
      <c r="EK37" s="17">
        <v>7.9</v>
      </c>
      <c r="EL37" s="17">
        <v>9.6999999999999993</v>
      </c>
      <c r="EM37" s="17">
        <v>10.199999999999999</v>
      </c>
      <c r="EN37" s="17">
        <v>10.6</v>
      </c>
      <c r="EO37" s="17">
        <v>4.4000000000000004</v>
      </c>
      <c r="EP37" s="17">
        <v>233.7</v>
      </c>
      <c r="EQ37" s="17">
        <v>18</v>
      </c>
      <c r="ER37" s="17">
        <v>150</v>
      </c>
      <c r="ES37" s="17">
        <v>0.6</v>
      </c>
      <c r="ET37" s="17">
        <v>106.5</v>
      </c>
      <c r="EU37" s="17">
        <v>101.3</v>
      </c>
      <c r="EV37" s="17">
        <v>109.5</v>
      </c>
      <c r="EW37" s="17">
        <v>2.2000000000000002</v>
      </c>
      <c r="EX37" s="17">
        <v>2.4</v>
      </c>
      <c r="EY37" s="17">
        <v>2.2000000000000002</v>
      </c>
      <c r="EZ37" s="17">
        <v>2.2000000000000002</v>
      </c>
      <c r="FA37" s="17">
        <v>13.3</v>
      </c>
      <c r="FB37" s="17">
        <v>7</v>
      </c>
      <c r="FC37" s="17">
        <v>20</v>
      </c>
      <c r="FD37" s="17">
        <v>9.3000000000000007</v>
      </c>
      <c r="FE37" s="17"/>
      <c r="FF37" s="17">
        <v>0</v>
      </c>
      <c r="FG37" s="17">
        <v>15</v>
      </c>
      <c r="FH37" s="17">
        <v>19</v>
      </c>
      <c r="FI37" s="17">
        <v>7.9</v>
      </c>
      <c r="FJ37" s="17">
        <v>0</v>
      </c>
      <c r="FK37" s="17">
        <v>7640</v>
      </c>
      <c r="FL37" s="15"/>
      <c r="FM37" s="17">
        <v>21.39715</v>
      </c>
      <c r="FN37" s="17">
        <v>8.0020000000000007</v>
      </c>
      <c r="FO37" s="17">
        <v>6.1532499999999999</v>
      </c>
      <c r="FP37" s="17">
        <v>13.2</v>
      </c>
      <c r="FQ37" s="17">
        <v>25.480329999999999</v>
      </c>
      <c r="FR37" s="17">
        <v>18.92831</v>
      </c>
      <c r="FS37" s="17">
        <v>4.7</v>
      </c>
      <c r="FT37" s="17">
        <v>5.0999999999999996</v>
      </c>
      <c r="FU37" s="17">
        <v>102.96104</v>
      </c>
    </row>
    <row r="38" spans="1:177" ht="24" customHeight="1" x14ac:dyDescent="0.3">
      <c r="A38" s="16" t="s">
        <v>62</v>
      </c>
      <c r="B38" s="16" t="s">
        <v>774</v>
      </c>
      <c r="C38" s="17">
        <v>96.3</v>
      </c>
      <c r="D38" s="17">
        <v>589.6</v>
      </c>
      <c r="E38" s="17">
        <v>201</v>
      </c>
      <c r="F38" s="17"/>
      <c r="G38" s="17"/>
      <c r="H38" s="17">
        <v>88.9</v>
      </c>
      <c r="I38" s="17">
        <v>150.69999999999999</v>
      </c>
      <c r="J38" s="17"/>
      <c r="K38" s="17"/>
      <c r="L38" s="17">
        <v>126.6</v>
      </c>
      <c r="M38" s="17">
        <v>125.9</v>
      </c>
      <c r="N38" s="17">
        <v>126.5</v>
      </c>
      <c r="O38" s="17">
        <v>227.6</v>
      </c>
      <c r="P38" s="17">
        <v>208.3</v>
      </c>
      <c r="Q38" s="17">
        <v>108.8</v>
      </c>
      <c r="R38" s="17">
        <v>422.5</v>
      </c>
      <c r="S38" s="17">
        <v>3.2</v>
      </c>
      <c r="T38" s="17"/>
      <c r="U38" s="17"/>
      <c r="V38" s="17"/>
      <c r="W38" s="17"/>
      <c r="X38" s="17">
        <v>160.80000000000001</v>
      </c>
      <c r="Y38" s="17">
        <v>7.1</v>
      </c>
      <c r="Z38" s="17">
        <v>5.5</v>
      </c>
      <c r="AA38" s="17"/>
      <c r="AB38" s="17">
        <v>6.9</v>
      </c>
      <c r="AC38" s="17">
        <v>11.7</v>
      </c>
      <c r="AD38" s="17">
        <v>69.400000000000006</v>
      </c>
      <c r="AE38" s="17"/>
      <c r="AF38" s="17"/>
      <c r="AG38" s="17"/>
      <c r="AH38" s="17"/>
      <c r="AI38" s="17">
        <v>91</v>
      </c>
      <c r="AJ38" s="17">
        <v>45.2</v>
      </c>
      <c r="AK38" s="17"/>
      <c r="AL38" s="17"/>
      <c r="AM38" s="17"/>
      <c r="AN38" s="17"/>
      <c r="AO38" s="17">
        <v>146.80000000000001</v>
      </c>
      <c r="AP38" s="17">
        <v>40</v>
      </c>
      <c r="AQ38" s="17">
        <v>69.400000000000006</v>
      </c>
      <c r="AR38" s="17">
        <v>24.3</v>
      </c>
      <c r="AS38" s="17">
        <v>9.4</v>
      </c>
      <c r="AT38" s="17">
        <v>12.2</v>
      </c>
      <c r="AU38" s="17">
        <v>87</v>
      </c>
      <c r="AV38" s="17">
        <v>180.8</v>
      </c>
      <c r="AW38" s="17">
        <v>180.9</v>
      </c>
      <c r="AX38" s="17">
        <v>184.8</v>
      </c>
      <c r="AY38" s="17">
        <v>107.5</v>
      </c>
      <c r="AZ38" s="17">
        <v>7.7</v>
      </c>
      <c r="BA38" s="17">
        <v>8.8000000000000007</v>
      </c>
      <c r="BB38" s="17">
        <v>32.799999999999997</v>
      </c>
      <c r="BC38" s="17">
        <v>20.9</v>
      </c>
      <c r="BD38" s="17">
        <v>2.2000000000000002</v>
      </c>
      <c r="BE38" s="17">
        <v>0</v>
      </c>
      <c r="BF38" s="17">
        <v>96.5</v>
      </c>
      <c r="BG38" s="17"/>
      <c r="BH38" s="17"/>
      <c r="BI38" s="17">
        <v>58.6</v>
      </c>
      <c r="BJ38" s="17"/>
      <c r="BK38" s="17"/>
      <c r="BL38" s="17">
        <v>0</v>
      </c>
      <c r="BM38" s="17"/>
      <c r="BN38" s="17"/>
      <c r="BO38" s="17"/>
      <c r="BP38" s="17">
        <v>94.3</v>
      </c>
      <c r="BQ38" s="17">
        <v>0</v>
      </c>
      <c r="BR38" s="17">
        <v>172.3</v>
      </c>
      <c r="BS38" s="17">
        <v>206</v>
      </c>
      <c r="BT38" s="17">
        <v>182.4</v>
      </c>
      <c r="BU38" s="17"/>
      <c r="BV38" s="17"/>
      <c r="BW38" s="17"/>
      <c r="BX38" s="17"/>
      <c r="BY38" s="17"/>
      <c r="BZ38" s="17"/>
      <c r="CA38" s="17"/>
      <c r="CB38" s="17"/>
      <c r="CC38" s="17">
        <v>2.1</v>
      </c>
      <c r="CD38" s="17">
        <v>159.30000000000001</v>
      </c>
      <c r="CE38" s="17">
        <v>67.2</v>
      </c>
      <c r="CF38" s="17">
        <v>62.2</v>
      </c>
      <c r="CG38" s="17">
        <v>68.3</v>
      </c>
      <c r="CH38" s="17">
        <v>29.5</v>
      </c>
      <c r="CI38" s="17"/>
      <c r="CJ38" s="17"/>
      <c r="CK38" s="17"/>
      <c r="CL38" s="17">
        <v>144.4</v>
      </c>
      <c r="CM38" s="17">
        <v>145.1</v>
      </c>
      <c r="CN38" s="17">
        <v>148.5</v>
      </c>
      <c r="CO38" s="17"/>
      <c r="CP38" s="17"/>
      <c r="CQ38" s="17"/>
      <c r="CR38" s="17"/>
      <c r="CS38" s="17"/>
      <c r="CT38" s="17"/>
      <c r="CU38" s="17"/>
      <c r="CV38" s="17">
        <v>1.1000000000000001</v>
      </c>
      <c r="CW38" s="17">
        <v>45.7</v>
      </c>
      <c r="CX38" s="17">
        <v>80.7</v>
      </c>
      <c r="CY38" s="17">
        <v>2.7</v>
      </c>
      <c r="CZ38" s="17">
        <v>0.4</v>
      </c>
      <c r="DA38" s="17">
        <v>12.7</v>
      </c>
      <c r="DB38" s="17">
        <v>7.4</v>
      </c>
      <c r="DC38" s="17">
        <v>9.9</v>
      </c>
      <c r="DD38" s="17">
        <v>5.5</v>
      </c>
      <c r="DE38" s="17">
        <v>217.8</v>
      </c>
      <c r="DF38" s="17">
        <v>0.5</v>
      </c>
      <c r="DG38" s="17">
        <v>3.4</v>
      </c>
      <c r="DH38" s="17">
        <v>4.8</v>
      </c>
      <c r="DI38" s="17">
        <v>20.100000000000001</v>
      </c>
      <c r="DJ38" s="17">
        <v>20</v>
      </c>
      <c r="DK38" s="17">
        <v>12.5</v>
      </c>
      <c r="DL38" s="17">
        <v>3.5</v>
      </c>
      <c r="DM38" s="17">
        <v>18.600000000000001</v>
      </c>
      <c r="DN38" s="17">
        <v>15.1</v>
      </c>
      <c r="DO38" s="17">
        <v>18.600000000000001</v>
      </c>
      <c r="DP38" s="17">
        <v>12.4</v>
      </c>
      <c r="DQ38" s="17">
        <v>43.4</v>
      </c>
      <c r="DR38" s="17">
        <v>19.600000000000001</v>
      </c>
      <c r="DS38" s="17">
        <v>3.4</v>
      </c>
      <c r="DT38" s="17">
        <v>15.4</v>
      </c>
      <c r="DU38" s="17">
        <v>1.4</v>
      </c>
      <c r="DV38" s="17">
        <v>0.4</v>
      </c>
      <c r="DW38" s="17">
        <v>10.199999999999999</v>
      </c>
      <c r="DX38" s="17">
        <v>7.7</v>
      </c>
      <c r="DY38" s="17">
        <v>17.3</v>
      </c>
      <c r="DZ38" s="17">
        <v>20.2</v>
      </c>
      <c r="EA38" s="17">
        <v>20</v>
      </c>
      <c r="EB38" s="17">
        <v>28.5</v>
      </c>
      <c r="EC38" s="17">
        <v>67.599999999999994</v>
      </c>
      <c r="ED38" s="17">
        <v>36.4</v>
      </c>
      <c r="EE38" s="17">
        <v>79.400000000000006</v>
      </c>
      <c r="EF38" s="17">
        <v>95.2</v>
      </c>
      <c r="EG38" s="17">
        <v>13.9</v>
      </c>
      <c r="EH38" s="17">
        <v>9.4</v>
      </c>
      <c r="EI38" s="17">
        <v>14.8</v>
      </c>
      <c r="EJ38" s="17">
        <v>4.4000000000000004</v>
      </c>
      <c r="EK38" s="17">
        <v>7.7</v>
      </c>
      <c r="EL38" s="17">
        <v>9.6999999999999993</v>
      </c>
      <c r="EM38" s="17">
        <v>10.199999999999999</v>
      </c>
      <c r="EN38" s="17">
        <v>10.6</v>
      </c>
      <c r="EO38" s="17">
        <v>3.8</v>
      </c>
      <c r="EP38" s="17">
        <v>253.3</v>
      </c>
      <c r="EQ38" s="17">
        <v>14.6</v>
      </c>
      <c r="ER38" s="17">
        <v>148.5</v>
      </c>
      <c r="ES38" s="17">
        <v>0.6</v>
      </c>
      <c r="ET38" s="17">
        <v>112.3</v>
      </c>
      <c r="EU38" s="17">
        <v>106.2</v>
      </c>
      <c r="EV38" s="17">
        <v>108.3</v>
      </c>
      <c r="EW38" s="17">
        <v>2.2000000000000002</v>
      </c>
      <c r="EX38" s="17">
        <v>2.4</v>
      </c>
      <c r="EY38" s="17">
        <v>2.2000000000000002</v>
      </c>
      <c r="EZ38" s="17">
        <v>2.2000000000000002</v>
      </c>
      <c r="FA38" s="17">
        <v>16.3</v>
      </c>
      <c r="FB38" s="17">
        <v>7</v>
      </c>
      <c r="FC38" s="17">
        <v>20</v>
      </c>
      <c r="FD38" s="17">
        <v>9.6</v>
      </c>
      <c r="FE38" s="17"/>
      <c r="FF38" s="17">
        <v>0</v>
      </c>
      <c r="FG38" s="17">
        <v>14.7</v>
      </c>
      <c r="FH38" s="17">
        <v>19</v>
      </c>
      <c r="FI38" s="17">
        <v>8.3000000000000007</v>
      </c>
      <c r="FJ38" s="17">
        <v>0</v>
      </c>
      <c r="FK38" s="17">
        <v>7537.4</v>
      </c>
      <c r="FL38" s="15"/>
      <c r="FM38" s="17">
        <v>20.731670000000001</v>
      </c>
      <c r="FN38" s="17">
        <v>7.9980000000000002</v>
      </c>
      <c r="FO38" s="17">
        <v>6.1552499999999997</v>
      </c>
      <c r="FP38" s="17">
        <v>13.2</v>
      </c>
      <c r="FQ38" s="17">
        <v>25.482340000000001</v>
      </c>
      <c r="FR38" s="17">
        <v>18.92811</v>
      </c>
      <c r="FS38" s="17">
        <v>4.8</v>
      </c>
      <c r="FT38" s="17">
        <v>5.2</v>
      </c>
      <c r="FU38" s="17">
        <v>102.49536999999999</v>
      </c>
    </row>
    <row r="39" spans="1:177" ht="24" customHeight="1" x14ac:dyDescent="0.3">
      <c r="A39" s="16" t="s">
        <v>62</v>
      </c>
      <c r="B39" s="16" t="s">
        <v>775</v>
      </c>
      <c r="C39" s="17">
        <v>98.2</v>
      </c>
      <c r="D39" s="17">
        <v>594.5</v>
      </c>
      <c r="E39" s="17">
        <v>201.4</v>
      </c>
      <c r="F39" s="17"/>
      <c r="G39" s="17"/>
      <c r="H39" s="17">
        <v>89.7</v>
      </c>
      <c r="I39" s="17">
        <v>147.5</v>
      </c>
      <c r="J39" s="17"/>
      <c r="K39" s="17"/>
      <c r="L39" s="17">
        <v>156.1</v>
      </c>
      <c r="M39" s="17">
        <v>156.5</v>
      </c>
      <c r="N39" s="17">
        <v>156.4</v>
      </c>
      <c r="O39" s="17">
        <v>240.9</v>
      </c>
      <c r="P39" s="17">
        <v>208.6</v>
      </c>
      <c r="Q39" s="17">
        <v>108.5</v>
      </c>
      <c r="R39" s="17">
        <v>434.4</v>
      </c>
      <c r="S39" s="17">
        <v>3.3</v>
      </c>
      <c r="T39" s="17"/>
      <c r="U39" s="17"/>
      <c r="V39" s="17"/>
      <c r="W39" s="17"/>
      <c r="X39" s="17">
        <v>165.6</v>
      </c>
      <c r="Y39" s="17">
        <v>7.8</v>
      </c>
      <c r="Z39" s="17">
        <v>5.7</v>
      </c>
      <c r="AA39" s="17"/>
      <c r="AB39" s="17">
        <v>6.9</v>
      </c>
      <c r="AC39" s="17">
        <v>11.7</v>
      </c>
      <c r="AD39" s="17">
        <v>71.099999999999994</v>
      </c>
      <c r="AE39" s="17"/>
      <c r="AF39" s="17"/>
      <c r="AG39" s="17"/>
      <c r="AH39" s="17"/>
      <c r="AI39" s="17">
        <v>92.4</v>
      </c>
      <c r="AJ39" s="17">
        <v>45.4</v>
      </c>
      <c r="AK39" s="17"/>
      <c r="AL39" s="17"/>
      <c r="AM39" s="17"/>
      <c r="AN39" s="17"/>
      <c r="AO39" s="17">
        <v>227.8</v>
      </c>
      <c r="AP39" s="17">
        <v>40</v>
      </c>
      <c r="AQ39" s="17">
        <v>32.799999999999997</v>
      </c>
      <c r="AR39" s="17">
        <v>25.2</v>
      </c>
      <c r="AS39" s="17">
        <v>9.1999999999999993</v>
      </c>
      <c r="AT39" s="17">
        <v>12.2</v>
      </c>
      <c r="AU39" s="17">
        <v>91.4</v>
      </c>
      <c r="AV39" s="17">
        <v>181.9</v>
      </c>
      <c r="AW39" s="17">
        <v>182.3</v>
      </c>
      <c r="AX39" s="17">
        <v>185.4</v>
      </c>
      <c r="AY39" s="17">
        <v>109.1</v>
      </c>
      <c r="AZ39" s="17">
        <v>7.7</v>
      </c>
      <c r="BA39" s="17">
        <v>8.8000000000000007</v>
      </c>
      <c r="BB39" s="17">
        <v>33.299999999999997</v>
      </c>
      <c r="BC39" s="17">
        <v>22</v>
      </c>
      <c r="BD39" s="17">
        <v>2.2000000000000002</v>
      </c>
      <c r="BE39" s="17">
        <v>0</v>
      </c>
      <c r="BF39" s="17">
        <v>100.8</v>
      </c>
      <c r="BG39" s="17"/>
      <c r="BH39" s="17"/>
      <c r="BI39" s="17">
        <v>60.2</v>
      </c>
      <c r="BJ39" s="17"/>
      <c r="BK39" s="17"/>
      <c r="BL39" s="17">
        <v>0</v>
      </c>
      <c r="BM39" s="17"/>
      <c r="BN39" s="17"/>
      <c r="BO39" s="17"/>
      <c r="BP39" s="17">
        <v>95.3</v>
      </c>
      <c r="BQ39" s="17">
        <v>0</v>
      </c>
      <c r="BR39" s="17">
        <v>172</v>
      </c>
      <c r="BS39" s="17">
        <v>205.9</v>
      </c>
      <c r="BT39" s="17">
        <v>182.5</v>
      </c>
      <c r="BU39" s="17"/>
      <c r="BV39" s="17"/>
      <c r="BW39" s="17"/>
      <c r="BX39" s="17"/>
      <c r="BY39" s="17"/>
      <c r="BZ39" s="17"/>
      <c r="CA39" s="17"/>
      <c r="CB39" s="17"/>
      <c r="CC39" s="17">
        <v>2.5</v>
      </c>
      <c r="CD39" s="17">
        <v>179.3</v>
      </c>
      <c r="CE39" s="17">
        <v>67.900000000000006</v>
      </c>
      <c r="CF39" s="17">
        <v>63.2</v>
      </c>
      <c r="CG39" s="17">
        <v>68.599999999999994</v>
      </c>
      <c r="CH39" s="17">
        <v>30.1</v>
      </c>
      <c r="CI39" s="17"/>
      <c r="CJ39" s="17"/>
      <c r="CK39" s="17"/>
      <c r="CL39" s="17">
        <v>143.30000000000001</v>
      </c>
      <c r="CM39" s="17">
        <v>144.19999999999999</v>
      </c>
      <c r="CN39" s="17">
        <v>148.19999999999999</v>
      </c>
      <c r="CO39" s="17"/>
      <c r="CP39" s="17"/>
      <c r="CQ39" s="17"/>
      <c r="CR39" s="17"/>
      <c r="CS39" s="17"/>
      <c r="CT39" s="17"/>
      <c r="CU39" s="17"/>
      <c r="CV39" s="17">
        <v>1</v>
      </c>
      <c r="CW39" s="17">
        <v>43.7</v>
      </c>
      <c r="CX39" s="17">
        <v>80.7</v>
      </c>
      <c r="CY39" s="17">
        <v>2.2999999999999998</v>
      </c>
      <c r="CZ39" s="17">
        <v>0.4</v>
      </c>
      <c r="DA39" s="17">
        <v>12.5</v>
      </c>
      <c r="DB39" s="17">
        <v>7.4</v>
      </c>
      <c r="DC39" s="17">
        <v>9.9</v>
      </c>
      <c r="DD39" s="17">
        <v>5.4</v>
      </c>
      <c r="DE39" s="17">
        <v>212.8</v>
      </c>
      <c r="DF39" s="17">
        <v>0.5</v>
      </c>
      <c r="DG39" s="17">
        <v>3.4</v>
      </c>
      <c r="DH39" s="17">
        <v>4.7</v>
      </c>
      <c r="DI39" s="17">
        <v>20.5</v>
      </c>
      <c r="DJ39" s="17">
        <v>20</v>
      </c>
      <c r="DK39" s="17">
        <v>12.5</v>
      </c>
      <c r="DL39" s="17">
        <v>3.5</v>
      </c>
      <c r="DM39" s="17">
        <v>18.600000000000001</v>
      </c>
      <c r="DN39" s="17">
        <v>15.2</v>
      </c>
      <c r="DO39" s="17">
        <v>18.5</v>
      </c>
      <c r="DP39" s="17">
        <v>12.6</v>
      </c>
      <c r="DQ39" s="17">
        <v>41.9</v>
      </c>
      <c r="DR39" s="17">
        <v>19.3</v>
      </c>
      <c r="DS39" s="17">
        <v>3.4</v>
      </c>
      <c r="DT39" s="17">
        <v>15.7</v>
      </c>
      <c r="DU39" s="17">
        <v>1.3</v>
      </c>
      <c r="DV39" s="17">
        <v>0.4</v>
      </c>
      <c r="DW39" s="17">
        <v>10.199999999999999</v>
      </c>
      <c r="DX39" s="17">
        <v>7.7</v>
      </c>
      <c r="DY39" s="17">
        <v>17.600000000000001</v>
      </c>
      <c r="DZ39" s="17">
        <v>20.3</v>
      </c>
      <c r="EA39" s="17">
        <v>20</v>
      </c>
      <c r="EB39" s="17">
        <v>28.5</v>
      </c>
      <c r="EC39" s="17">
        <v>69.2</v>
      </c>
      <c r="ED39" s="17">
        <v>37.700000000000003</v>
      </c>
      <c r="EE39" s="17">
        <v>81.099999999999994</v>
      </c>
      <c r="EF39" s="17">
        <v>98.4</v>
      </c>
      <c r="EG39" s="17">
        <v>13.2</v>
      </c>
      <c r="EH39" s="17">
        <v>11.2</v>
      </c>
      <c r="EI39" s="17">
        <v>14.2</v>
      </c>
      <c r="EJ39" s="17">
        <v>4.4000000000000004</v>
      </c>
      <c r="EK39" s="17">
        <v>7.7</v>
      </c>
      <c r="EL39" s="17">
        <v>9.6999999999999993</v>
      </c>
      <c r="EM39" s="17">
        <v>10.199999999999999</v>
      </c>
      <c r="EN39" s="17">
        <v>10.6</v>
      </c>
      <c r="EO39" s="17">
        <v>2.8</v>
      </c>
      <c r="EP39" s="17">
        <v>252.6</v>
      </c>
      <c r="EQ39" s="17">
        <v>14.2</v>
      </c>
      <c r="ER39" s="17">
        <v>151</v>
      </c>
      <c r="ES39" s="17">
        <v>0.6</v>
      </c>
      <c r="ET39" s="17">
        <v>119.5</v>
      </c>
      <c r="EU39" s="17">
        <v>114.2</v>
      </c>
      <c r="EV39" s="17">
        <v>108.5</v>
      </c>
      <c r="EW39" s="17">
        <v>2.2000000000000002</v>
      </c>
      <c r="EX39" s="17">
        <v>2.4</v>
      </c>
      <c r="EY39" s="17">
        <v>2.2000000000000002</v>
      </c>
      <c r="EZ39" s="17">
        <v>2.2000000000000002</v>
      </c>
      <c r="FA39" s="17">
        <v>14.4</v>
      </c>
      <c r="FB39" s="17">
        <v>7</v>
      </c>
      <c r="FC39" s="17">
        <v>20</v>
      </c>
      <c r="FD39" s="17">
        <v>9.4</v>
      </c>
      <c r="FE39" s="17"/>
      <c r="FF39" s="17">
        <v>0</v>
      </c>
      <c r="FG39" s="17">
        <v>14.8</v>
      </c>
      <c r="FH39" s="17">
        <v>19</v>
      </c>
      <c r="FI39" s="17">
        <v>7.7</v>
      </c>
      <c r="FJ39" s="17">
        <v>0</v>
      </c>
      <c r="FK39" s="17">
        <v>7762.6</v>
      </c>
      <c r="FL39" s="15"/>
      <c r="FM39" s="17">
        <v>20.30433</v>
      </c>
      <c r="FN39" s="17">
        <v>7.9980000000000002</v>
      </c>
      <c r="FO39" s="17">
        <v>6.1565000000000003</v>
      </c>
      <c r="FP39" s="17">
        <v>13.2</v>
      </c>
      <c r="FQ39" s="17">
        <v>25.493130000000001</v>
      </c>
      <c r="FR39" s="17">
        <v>18.927679999999999</v>
      </c>
      <c r="FS39" s="17">
        <v>4.7</v>
      </c>
      <c r="FT39" s="17">
        <v>5.2</v>
      </c>
      <c r="FU39" s="17">
        <v>101.97964</v>
      </c>
    </row>
    <row r="40" spans="1:177" ht="24" customHeight="1" x14ac:dyDescent="0.3">
      <c r="A40" s="16" t="s">
        <v>62</v>
      </c>
      <c r="B40" s="16" t="s">
        <v>776</v>
      </c>
      <c r="C40" s="17">
        <v>97.2</v>
      </c>
      <c r="D40" s="17">
        <v>588.5</v>
      </c>
      <c r="E40" s="17">
        <v>198.2</v>
      </c>
      <c r="F40" s="17"/>
      <c r="G40" s="17"/>
      <c r="H40" s="17">
        <v>89.9</v>
      </c>
      <c r="I40" s="17">
        <v>148.6</v>
      </c>
      <c r="J40" s="17"/>
      <c r="K40" s="17"/>
      <c r="L40" s="17">
        <v>158.6</v>
      </c>
      <c r="M40" s="17">
        <v>158.1</v>
      </c>
      <c r="N40" s="17">
        <v>158.30000000000001</v>
      </c>
      <c r="O40" s="17">
        <v>258.60000000000002</v>
      </c>
      <c r="P40" s="17">
        <v>211</v>
      </c>
      <c r="Q40" s="17">
        <v>109.2</v>
      </c>
      <c r="R40" s="17">
        <v>399</v>
      </c>
      <c r="S40" s="17">
        <v>3.2</v>
      </c>
      <c r="T40" s="17"/>
      <c r="U40" s="17"/>
      <c r="V40" s="17"/>
      <c r="W40" s="17"/>
      <c r="X40" s="17">
        <v>161.9</v>
      </c>
      <c r="Y40" s="17">
        <v>7.1</v>
      </c>
      <c r="Z40" s="17">
        <v>5.5</v>
      </c>
      <c r="AA40" s="17"/>
      <c r="AB40" s="17">
        <v>6.9</v>
      </c>
      <c r="AC40" s="17">
        <v>11.7</v>
      </c>
      <c r="AD40" s="17">
        <v>69.900000000000006</v>
      </c>
      <c r="AE40" s="17"/>
      <c r="AF40" s="17"/>
      <c r="AG40" s="17"/>
      <c r="AH40" s="17"/>
      <c r="AI40" s="17">
        <v>91.2</v>
      </c>
      <c r="AJ40" s="17">
        <v>44.8</v>
      </c>
      <c r="AK40" s="17"/>
      <c r="AL40" s="17"/>
      <c r="AM40" s="17"/>
      <c r="AN40" s="17"/>
      <c r="AO40" s="17">
        <v>229.1</v>
      </c>
      <c r="AP40" s="17">
        <v>38.700000000000003</v>
      </c>
      <c r="AQ40" s="17">
        <v>72.7</v>
      </c>
      <c r="AR40" s="17">
        <v>23.7</v>
      </c>
      <c r="AS40" s="17">
        <v>9.1999999999999993</v>
      </c>
      <c r="AT40" s="17">
        <v>12.2</v>
      </c>
      <c r="AU40" s="17">
        <v>88</v>
      </c>
      <c r="AV40" s="17">
        <v>180.6</v>
      </c>
      <c r="AW40" s="17">
        <v>180.9</v>
      </c>
      <c r="AX40" s="17">
        <v>184.1</v>
      </c>
      <c r="AY40" s="17">
        <v>107.8</v>
      </c>
      <c r="AZ40" s="17">
        <v>7.7</v>
      </c>
      <c r="BA40" s="17">
        <v>8.8000000000000007</v>
      </c>
      <c r="BB40" s="17">
        <v>33.4</v>
      </c>
      <c r="BC40" s="17">
        <v>20.9</v>
      </c>
      <c r="BD40" s="17">
        <v>2.2000000000000002</v>
      </c>
      <c r="BE40" s="17">
        <v>0</v>
      </c>
      <c r="BF40" s="17">
        <v>96.9</v>
      </c>
      <c r="BG40" s="17"/>
      <c r="BH40" s="17"/>
      <c r="BI40" s="17">
        <v>58.9</v>
      </c>
      <c r="BJ40" s="17"/>
      <c r="BK40" s="17"/>
      <c r="BL40" s="17">
        <v>0</v>
      </c>
      <c r="BM40" s="17"/>
      <c r="BN40" s="17"/>
      <c r="BO40" s="17"/>
      <c r="BP40" s="17">
        <v>94.7</v>
      </c>
      <c r="BQ40" s="17">
        <v>0</v>
      </c>
      <c r="BR40" s="17">
        <v>174</v>
      </c>
      <c r="BS40" s="17">
        <v>207</v>
      </c>
      <c r="BT40" s="17">
        <v>183.5</v>
      </c>
      <c r="BU40" s="17"/>
      <c r="BV40" s="17"/>
      <c r="BW40" s="17"/>
      <c r="BX40" s="17"/>
      <c r="BY40" s="17"/>
      <c r="BZ40" s="17"/>
      <c r="CA40" s="17"/>
      <c r="CB40" s="17"/>
      <c r="CC40" s="17">
        <v>2.5</v>
      </c>
      <c r="CD40" s="17">
        <v>129.19999999999999</v>
      </c>
      <c r="CE40" s="17">
        <v>67.099999999999994</v>
      </c>
      <c r="CF40" s="17">
        <v>62.3</v>
      </c>
      <c r="CG40" s="17">
        <v>68.5</v>
      </c>
      <c r="CH40" s="17">
        <v>29.6</v>
      </c>
      <c r="CI40" s="17"/>
      <c r="CJ40" s="17"/>
      <c r="CK40" s="17"/>
      <c r="CL40" s="17">
        <v>143.5</v>
      </c>
      <c r="CM40" s="17">
        <v>144.5</v>
      </c>
      <c r="CN40" s="17">
        <v>148.4</v>
      </c>
      <c r="CO40" s="17"/>
      <c r="CP40" s="17"/>
      <c r="CQ40" s="17"/>
      <c r="CR40" s="17"/>
      <c r="CS40" s="17"/>
      <c r="CT40" s="17"/>
      <c r="CU40" s="17"/>
      <c r="CV40" s="17">
        <v>0.9</v>
      </c>
      <c r="CW40" s="17">
        <v>42.4</v>
      </c>
      <c r="CX40" s="17">
        <v>80.7</v>
      </c>
      <c r="CY40" s="17">
        <v>0</v>
      </c>
      <c r="CZ40" s="17">
        <v>0.3</v>
      </c>
      <c r="DA40" s="17">
        <v>12.3</v>
      </c>
      <c r="DB40" s="17">
        <v>7.4</v>
      </c>
      <c r="DC40" s="17">
        <v>10</v>
      </c>
      <c r="DD40" s="17">
        <v>5.3</v>
      </c>
      <c r="DE40" s="17">
        <v>207.3</v>
      </c>
      <c r="DF40" s="17">
        <v>0.5</v>
      </c>
      <c r="DG40" s="17">
        <v>3.4</v>
      </c>
      <c r="DH40" s="17">
        <v>4.7</v>
      </c>
      <c r="DI40" s="17">
        <v>20</v>
      </c>
      <c r="DJ40" s="17">
        <v>20</v>
      </c>
      <c r="DK40" s="17">
        <v>12.5</v>
      </c>
      <c r="DL40" s="17">
        <v>3.5</v>
      </c>
      <c r="DM40" s="17">
        <v>18.600000000000001</v>
      </c>
      <c r="DN40" s="17">
        <v>14.9</v>
      </c>
      <c r="DO40" s="17">
        <v>18.2</v>
      </c>
      <c r="DP40" s="17">
        <v>13.3</v>
      </c>
      <c r="DQ40" s="17">
        <v>43.4</v>
      </c>
      <c r="DR40" s="17">
        <v>18.899999999999999</v>
      </c>
      <c r="DS40" s="17">
        <v>3.4</v>
      </c>
      <c r="DT40" s="17">
        <v>15.5</v>
      </c>
      <c r="DU40" s="17">
        <v>1.4</v>
      </c>
      <c r="DV40" s="17">
        <v>0.4</v>
      </c>
      <c r="DW40" s="17">
        <v>10.199999999999999</v>
      </c>
      <c r="DX40" s="17">
        <v>7.6</v>
      </c>
      <c r="DY40" s="17">
        <v>16.5</v>
      </c>
      <c r="DZ40" s="17">
        <v>20.2</v>
      </c>
      <c r="EA40" s="17">
        <v>20</v>
      </c>
      <c r="EB40" s="17">
        <v>28.5</v>
      </c>
      <c r="EC40" s="17">
        <v>71.8</v>
      </c>
      <c r="ED40" s="17">
        <v>37.299999999999997</v>
      </c>
      <c r="EE40" s="17">
        <v>73.900000000000006</v>
      </c>
      <c r="EF40" s="17">
        <v>88.4</v>
      </c>
      <c r="EG40" s="17">
        <v>13.5</v>
      </c>
      <c r="EH40" s="17">
        <v>8.1999999999999993</v>
      </c>
      <c r="EI40" s="17">
        <v>14.3</v>
      </c>
      <c r="EJ40" s="17">
        <v>4.4000000000000004</v>
      </c>
      <c r="EK40" s="17">
        <v>7</v>
      </c>
      <c r="EL40" s="17">
        <v>9.6999999999999993</v>
      </c>
      <c r="EM40" s="17">
        <v>10.199999999999999</v>
      </c>
      <c r="EN40" s="17">
        <v>10.6</v>
      </c>
      <c r="EO40" s="17">
        <v>0</v>
      </c>
      <c r="EP40" s="17">
        <v>253.4</v>
      </c>
      <c r="EQ40" s="17">
        <v>12.3</v>
      </c>
      <c r="ER40" s="17">
        <v>149</v>
      </c>
      <c r="ES40" s="17">
        <v>0.6</v>
      </c>
      <c r="ET40" s="17">
        <v>128.80000000000001</v>
      </c>
      <c r="EU40" s="17">
        <v>124.7</v>
      </c>
      <c r="EV40" s="17">
        <v>107.6</v>
      </c>
      <c r="EW40" s="17">
        <v>2.2000000000000002</v>
      </c>
      <c r="EX40" s="17">
        <v>2.4</v>
      </c>
      <c r="EY40" s="17">
        <v>2.2000000000000002</v>
      </c>
      <c r="EZ40" s="17">
        <v>2.2000000000000002</v>
      </c>
      <c r="FA40" s="17">
        <v>12.2</v>
      </c>
      <c r="FB40" s="17">
        <v>7</v>
      </c>
      <c r="FC40" s="17">
        <v>20</v>
      </c>
      <c r="FD40" s="17">
        <v>9.1999999999999993</v>
      </c>
      <c r="FE40" s="17"/>
      <c r="FF40" s="17">
        <v>0</v>
      </c>
      <c r="FG40" s="17">
        <v>14.7</v>
      </c>
      <c r="FH40" s="17">
        <v>19</v>
      </c>
      <c r="FI40" s="17">
        <v>8.6</v>
      </c>
      <c r="FJ40" s="17">
        <v>0</v>
      </c>
      <c r="FK40" s="17">
        <v>7695.6</v>
      </c>
      <c r="FL40" s="15"/>
      <c r="FM40" s="17">
        <v>20.18787</v>
      </c>
      <c r="FN40" s="17">
        <v>7.9859999999999998</v>
      </c>
      <c r="FO40" s="17">
        <v>6.15625</v>
      </c>
      <c r="FP40" s="17">
        <v>13.2</v>
      </c>
      <c r="FQ40" s="17">
        <v>25.669560000000001</v>
      </c>
      <c r="FR40" s="17">
        <v>18.926860000000001</v>
      </c>
      <c r="FS40" s="17">
        <v>4.7</v>
      </c>
      <c r="FT40" s="17">
        <v>5.0999999999999996</v>
      </c>
      <c r="FU40" s="17">
        <v>101.92654</v>
      </c>
    </row>
    <row r="41" spans="1:177" ht="24" customHeight="1" x14ac:dyDescent="0.3">
      <c r="A41" s="16" t="s">
        <v>62</v>
      </c>
      <c r="B41" s="16" t="s">
        <v>777</v>
      </c>
      <c r="C41" s="17">
        <v>137.4</v>
      </c>
      <c r="D41" s="17">
        <v>584.9</v>
      </c>
      <c r="E41" s="17">
        <v>200.6</v>
      </c>
      <c r="F41" s="17"/>
      <c r="G41" s="17"/>
      <c r="H41" s="17">
        <v>87.6</v>
      </c>
      <c r="I41" s="17">
        <v>148.1</v>
      </c>
      <c r="J41" s="17"/>
      <c r="K41" s="17"/>
      <c r="L41" s="17">
        <v>140.19999999999999</v>
      </c>
      <c r="M41" s="17">
        <v>139</v>
      </c>
      <c r="N41" s="17">
        <v>138.9</v>
      </c>
      <c r="O41" s="17">
        <v>248.8</v>
      </c>
      <c r="P41" s="17">
        <v>211</v>
      </c>
      <c r="Q41" s="17">
        <v>109.7</v>
      </c>
      <c r="R41" s="17">
        <v>484.4</v>
      </c>
      <c r="S41" s="17">
        <v>3.1</v>
      </c>
      <c r="T41" s="17"/>
      <c r="U41" s="17"/>
      <c r="V41" s="17"/>
      <c r="W41" s="17"/>
      <c r="X41" s="17">
        <v>161.1</v>
      </c>
      <c r="Y41" s="17">
        <v>7.8</v>
      </c>
      <c r="Z41" s="17">
        <v>5.5</v>
      </c>
      <c r="AA41" s="17"/>
      <c r="AB41" s="17">
        <v>6.9</v>
      </c>
      <c r="AC41" s="17">
        <v>11.7</v>
      </c>
      <c r="AD41" s="17">
        <v>68.8</v>
      </c>
      <c r="AE41" s="17"/>
      <c r="AF41" s="17"/>
      <c r="AG41" s="17"/>
      <c r="AH41" s="17"/>
      <c r="AI41" s="17">
        <v>90.3</v>
      </c>
      <c r="AJ41" s="17">
        <v>45</v>
      </c>
      <c r="AK41" s="17"/>
      <c r="AL41" s="17"/>
      <c r="AM41" s="17"/>
      <c r="AN41" s="17"/>
      <c r="AO41" s="17">
        <v>229</v>
      </c>
      <c r="AP41" s="17">
        <v>40</v>
      </c>
      <c r="AQ41" s="17">
        <v>74.900000000000006</v>
      </c>
      <c r="AR41" s="17">
        <v>24.4</v>
      </c>
      <c r="AS41" s="17">
        <v>9.1999999999999993</v>
      </c>
      <c r="AT41" s="17">
        <v>12.2</v>
      </c>
      <c r="AU41" s="17">
        <v>86.3</v>
      </c>
      <c r="AV41" s="17">
        <v>178.4</v>
      </c>
      <c r="AW41" s="17">
        <v>178.7</v>
      </c>
      <c r="AX41" s="17">
        <v>183.5</v>
      </c>
      <c r="AY41" s="17">
        <v>107.4</v>
      </c>
      <c r="AZ41" s="17">
        <v>7.5</v>
      </c>
      <c r="BA41" s="17">
        <v>8.8000000000000007</v>
      </c>
      <c r="BB41" s="17">
        <v>31.9</v>
      </c>
      <c r="BC41" s="17">
        <v>20.9</v>
      </c>
      <c r="BD41" s="17">
        <v>2.2000000000000002</v>
      </c>
      <c r="BE41" s="17">
        <v>0</v>
      </c>
      <c r="BF41" s="17">
        <v>95.7</v>
      </c>
      <c r="BG41" s="17"/>
      <c r="BH41" s="17"/>
      <c r="BI41" s="17">
        <v>57.5</v>
      </c>
      <c r="BJ41" s="17"/>
      <c r="BK41" s="17"/>
      <c r="BL41" s="17">
        <v>0</v>
      </c>
      <c r="BM41" s="17"/>
      <c r="BN41" s="17"/>
      <c r="BO41" s="17"/>
      <c r="BP41" s="17">
        <v>92.8</v>
      </c>
      <c r="BQ41" s="17">
        <v>0</v>
      </c>
      <c r="BR41" s="17">
        <v>173.9</v>
      </c>
      <c r="BS41" s="17">
        <v>207.2</v>
      </c>
      <c r="BT41" s="17">
        <v>183.8</v>
      </c>
      <c r="BU41" s="17"/>
      <c r="BV41" s="17"/>
      <c r="BW41" s="17"/>
      <c r="BX41" s="17"/>
      <c r="BY41" s="17"/>
      <c r="BZ41" s="17"/>
      <c r="CA41" s="17"/>
      <c r="CB41" s="17"/>
      <c r="CC41" s="17">
        <v>2.5</v>
      </c>
      <c r="CD41" s="17">
        <v>198.2</v>
      </c>
      <c r="CE41" s="17">
        <v>66.3</v>
      </c>
      <c r="CF41" s="17">
        <v>61.6</v>
      </c>
      <c r="CG41" s="17">
        <v>68.099999999999994</v>
      </c>
      <c r="CH41" s="17">
        <v>29.3</v>
      </c>
      <c r="CI41" s="17"/>
      <c r="CJ41" s="17"/>
      <c r="CK41" s="17"/>
      <c r="CL41" s="17">
        <v>144.80000000000001</v>
      </c>
      <c r="CM41" s="17">
        <v>145.19999999999999</v>
      </c>
      <c r="CN41" s="17">
        <v>149.5</v>
      </c>
      <c r="CO41" s="17"/>
      <c r="CP41" s="17"/>
      <c r="CQ41" s="17"/>
      <c r="CR41" s="17"/>
      <c r="CS41" s="17"/>
      <c r="CT41" s="17"/>
      <c r="CU41" s="17"/>
      <c r="CV41" s="17">
        <v>0.7</v>
      </c>
      <c r="CW41" s="17">
        <v>42</v>
      </c>
      <c r="CX41" s="17">
        <v>80</v>
      </c>
      <c r="CY41" s="17">
        <v>0</v>
      </c>
      <c r="CZ41" s="17">
        <v>0.3</v>
      </c>
      <c r="DA41" s="17">
        <v>12.7</v>
      </c>
      <c r="DB41" s="17">
        <v>7.3</v>
      </c>
      <c r="DC41" s="17">
        <v>9.9</v>
      </c>
      <c r="DD41" s="17">
        <v>5.4</v>
      </c>
      <c r="DE41" s="17">
        <v>198.7</v>
      </c>
      <c r="DF41" s="17">
        <v>0.5</v>
      </c>
      <c r="DG41" s="17">
        <v>3.4</v>
      </c>
      <c r="DH41" s="17">
        <v>4.5999999999999996</v>
      </c>
      <c r="DI41" s="17">
        <v>19.899999999999999</v>
      </c>
      <c r="DJ41" s="17">
        <v>20</v>
      </c>
      <c r="DK41" s="17">
        <v>12.5</v>
      </c>
      <c r="DL41" s="17">
        <v>3.5</v>
      </c>
      <c r="DM41" s="17">
        <v>18.600000000000001</v>
      </c>
      <c r="DN41" s="17">
        <v>14.9</v>
      </c>
      <c r="DO41" s="17">
        <v>18.100000000000001</v>
      </c>
      <c r="DP41" s="17">
        <v>13</v>
      </c>
      <c r="DQ41" s="17">
        <v>36.6</v>
      </c>
      <c r="DR41" s="17">
        <v>17.8</v>
      </c>
      <c r="DS41" s="17">
        <v>3.4</v>
      </c>
      <c r="DT41" s="17">
        <v>15.4</v>
      </c>
      <c r="DU41" s="17">
        <v>1.4</v>
      </c>
      <c r="DV41" s="17">
        <v>0.4</v>
      </c>
      <c r="DW41" s="17">
        <v>10</v>
      </c>
      <c r="DX41" s="17">
        <v>7.7</v>
      </c>
      <c r="DY41" s="17">
        <v>10.1</v>
      </c>
      <c r="DZ41" s="17">
        <v>20.2</v>
      </c>
      <c r="EA41" s="17">
        <v>20</v>
      </c>
      <c r="EB41" s="17">
        <v>28.5</v>
      </c>
      <c r="EC41" s="17">
        <v>73.400000000000006</v>
      </c>
      <c r="ED41" s="17">
        <v>36.9</v>
      </c>
      <c r="EE41" s="17">
        <v>71.2</v>
      </c>
      <c r="EF41" s="17">
        <v>85.6</v>
      </c>
      <c r="EG41" s="17">
        <v>13.9</v>
      </c>
      <c r="EH41" s="17">
        <v>9.3000000000000007</v>
      </c>
      <c r="EI41" s="17">
        <v>14.3</v>
      </c>
      <c r="EJ41" s="17">
        <v>4.4000000000000004</v>
      </c>
      <c r="EK41" s="17">
        <v>4.2</v>
      </c>
      <c r="EL41" s="17">
        <v>9.6999999999999993</v>
      </c>
      <c r="EM41" s="17">
        <v>10.199999999999999</v>
      </c>
      <c r="EN41" s="17">
        <v>10.6</v>
      </c>
      <c r="EO41" s="17">
        <v>0.2</v>
      </c>
      <c r="EP41" s="17">
        <v>251.1</v>
      </c>
      <c r="EQ41" s="17">
        <v>10.1</v>
      </c>
      <c r="ER41" s="17">
        <v>141.6</v>
      </c>
      <c r="ES41" s="17">
        <v>0.6</v>
      </c>
      <c r="ET41" s="17">
        <v>125.8</v>
      </c>
      <c r="EU41" s="17">
        <v>148.1</v>
      </c>
      <c r="EV41" s="17">
        <v>102.2</v>
      </c>
      <c r="EW41" s="17">
        <v>2.2000000000000002</v>
      </c>
      <c r="EX41" s="17">
        <v>2.4</v>
      </c>
      <c r="EY41" s="17">
        <v>2.2000000000000002</v>
      </c>
      <c r="EZ41" s="17">
        <v>2.2000000000000002</v>
      </c>
      <c r="FA41" s="17">
        <v>9.6999999999999993</v>
      </c>
      <c r="FB41" s="17">
        <v>7</v>
      </c>
      <c r="FC41" s="17">
        <v>20</v>
      </c>
      <c r="FD41" s="17">
        <v>9.1999999999999993</v>
      </c>
      <c r="FE41" s="17"/>
      <c r="FF41" s="17">
        <v>0</v>
      </c>
      <c r="FG41" s="17">
        <v>15</v>
      </c>
      <c r="FH41" s="17">
        <v>19</v>
      </c>
      <c r="FI41" s="17">
        <v>8.3000000000000007</v>
      </c>
      <c r="FJ41" s="17">
        <v>0</v>
      </c>
      <c r="FK41" s="17">
        <v>7780.6</v>
      </c>
      <c r="FL41" s="15"/>
      <c r="FM41" s="17">
        <v>20.251529999999999</v>
      </c>
      <c r="FN41" s="17">
        <v>7.9980000000000002</v>
      </c>
      <c r="FO41" s="17">
        <v>6.1567499999999997</v>
      </c>
      <c r="FP41" s="17">
        <v>13.2</v>
      </c>
      <c r="FQ41" s="17">
        <v>25.95843</v>
      </c>
      <c r="FR41" s="17">
        <v>18.926490000000001</v>
      </c>
      <c r="FS41" s="17">
        <v>4.7</v>
      </c>
      <c r="FT41" s="17">
        <v>5.2</v>
      </c>
      <c r="FU41" s="17">
        <v>102.3912</v>
      </c>
    </row>
    <row r="42" spans="1:177" ht="24" customHeight="1" x14ac:dyDescent="0.3">
      <c r="A42" s="18" t="s">
        <v>62</v>
      </c>
      <c r="B42" s="18" t="s">
        <v>778</v>
      </c>
      <c r="C42" s="19">
        <v>139.19999999999999</v>
      </c>
      <c r="D42" s="19">
        <v>592.29999999999995</v>
      </c>
      <c r="E42" s="19">
        <v>200.5</v>
      </c>
      <c r="F42" s="19"/>
      <c r="G42" s="19"/>
      <c r="H42" s="19">
        <v>89.1</v>
      </c>
      <c r="I42" s="19">
        <v>147.9</v>
      </c>
      <c r="J42" s="19"/>
      <c r="K42" s="19"/>
      <c r="L42" s="19">
        <v>141.5</v>
      </c>
      <c r="M42" s="19">
        <v>142.6</v>
      </c>
      <c r="N42" s="19">
        <v>142.4</v>
      </c>
      <c r="O42" s="19">
        <v>237.2</v>
      </c>
      <c r="P42" s="19">
        <v>212.6</v>
      </c>
      <c r="Q42" s="19">
        <v>108.9</v>
      </c>
      <c r="R42" s="19">
        <v>499.5</v>
      </c>
      <c r="S42" s="19">
        <v>3.3</v>
      </c>
      <c r="T42" s="19"/>
      <c r="U42" s="19"/>
      <c r="V42" s="19"/>
      <c r="W42" s="19"/>
      <c r="X42" s="19">
        <v>159.5</v>
      </c>
      <c r="Y42" s="19">
        <v>7.8</v>
      </c>
      <c r="Z42" s="19">
        <v>5.7</v>
      </c>
      <c r="AA42" s="19"/>
      <c r="AB42" s="19">
        <v>6.9</v>
      </c>
      <c r="AC42" s="19">
        <v>11.7</v>
      </c>
      <c r="AD42" s="19">
        <v>69.7</v>
      </c>
      <c r="AE42" s="19"/>
      <c r="AF42" s="19"/>
      <c r="AG42" s="19"/>
      <c r="AH42" s="19"/>
      <c r="AI42" s="19">
        <v>91.7</v>
      </c>
      <c r="AJ42" s="19">
        <v>45.2</v>
      </c>
      <c r="AK42" s="19"/>
      <c r="AL42" s="19"/>
      <c r="AM42" s="19"/>
      <c r="AN42" s="19"/>
      <c r="AO42" s="19">
        <v>228.7</v>
      </c>
      <c r="AP42" s="19">
        <v>38.1</v>
      </c>
      <c r="AQ42" s="19">
        <v>44.3</v>
      </c>
      <c r="AR42" s="19">
        <v>23.8</v>
      </c>
      <c r="AS42" s="19">
        <v>9.1999999999999993</v>
      </c>
      <c r="AT42" s="19">
        <v>12.2</v>
      </c>
      <c r="AU42" s="19">
        <v>82.7</v>
      </c>
      <c r="AV42" s="19">
        <v>180.4</v>
      </c>
      <c r="AW42" s="19">
        <v>181.2</v>
      </c>
      <c r="AX42" s="19">
        <v>185</v>
      </c>
      <c r="AY42" s="19">
        <v>108.2</v>
      </c>
      <c r="AZ42" s="19">
        <v>7.5</v>
      </c>
      <c r="BA42" s="19">
        <v>8.8000000000000007</v>
      </c>
      <c r="BB42" s="19">
        <v>32.799999999999997</v>
      </c>
      <c r="BC42" s="19">
        <v>20.9</v>
      </c>
      <c r="BD42" s="19">
        <v>2.2000000000000002</v>
      </c>
      <c r="BE42" s="19">
        <v>15.9</v>
      </c>
      <c r="BF42" s="19">
        <v>98.7</v>
      </c>
      <c r="BG42" s="19"/>
      <c r="BH42" s="19"/>
      <c r="BI42" s="19">
        <v>59.7</v>
      </c>
      <c r="BJ42" s="19"/>
      <c r="BK42" s="19"/>
      <c r="BL42" s="19">
        <v>0</v>
      </c>
      <c r="BM42" s="19"/>
      <c r="BN42" s="19"/>
      <c r="BO42" s="19"/>
      <c r="BP42" s="19">
        <v>94.7</v>
      </c>
      <c r="BQ42" s="19">
        <v>0</v>
      </c>
      <c r="BR42" s="19">
        <v>178.1</v>
      </c>
      <c r="BS42" s="19">
        <v>206.8</v>
      </c>
      <c r="BT42" s="19">
        <v>184.4</v>
      </c>
      <c r="BU42" s="19"/>
      <c r="BV42" s="19"/>
      <c r="BW42" s="19"/>
      <c r="BX42" s="19"/>
      <c r="BY42" s="19"/>
      <c r="BZ42" s="19"/>
      <c r="CA42" s="19"/>
      <c r="CB42" s="19"/>
      <c r="CC42" s="19">
        <v>2.5</v>
      </c>
      <c r="CD42" s="19">
        <v>120.9</v>
      </c>
      <c r="CE42" s="19">
        <v>67.599999999999994</v>
      </c>
      <c r="CF42" s="19">
        <v>62.7</v>
      </c>
      <c r="CG42" s="19">
        <v>68.8</v>
      </c>
      <c r="CH42" s="19">
        <v>29.8</v>
      </c>
      <c r="CI42" s="19"/>
      <c r="CJ42" s="19"/>
      <c r="CK42" s="19"/>
      <c r="CL42" s="19">
        <v>146</v>
      </c>
      <c r="CM42" s="19">
        <v>146.5</v>
      </c>
      <c r="CN42" s="19">
        <v>148.9</v>
      </c>
      <c r="CO42" s="19"/>
      <c r="CP42" s="19"/>
      <c r="CQ42" s="19"/>
      <c r="CR42" s="19"/>
      <c r="CS42" s="19"/>
      <c r="CT42" s="19"/>
      <c r="CU42" s="19"/>
      <c r="CV42" s="19">
        <v>0.6</v>
      </c>
      <c r="CW42" s="19">
        <v>45.3</v>
      </c>
      <c r="CX42" s="19">
        <v>74.099999999999994</v>
      </c>
      <c r="CY42" s="19">
        <v>1.3</v>
      </c>
      <c r="CZ42" s="19">
        <v>0.2</v>
      </c>
      <c r="DA42" s="19">
        <v>12.2</v>
      </c>
      <c r="DB42" s="19">
        <v>7.5</v>
      </c>
      <c r="DC42" s="19">
        <v>9.9</v>
      </c>
      <c r="DD42" s="19">
        <v>5.3</v>
      </c>
      <c r="DE42" s="19">
        <v>184.2</v>
      </c>
      <c r="DF42" s="19">
        <v>0.5</v>
      </c>
      <c r="DG42" s="19">
        <v>3.4</v>
      </c>
      <c r="DH42" s="19">
        <v>4.5</v>
      </c>
      <c r="DI42" s="19">
        <v>20.2</v>
      </c>
      <c r="DJ42" s="19">
        <v>20</v>
      </c>
      <c r="DK42" s="19">
        <v>12</v>
      </c>
      <c r="DL42" s="19">
        <v>3.5</v>
      </c>
      <c r="DM42" s="19">
        <v>18.600000000000001</v>
      </c>
      <c r="DN42" s="19">
        <v>14.9</v>
      </c>
      <c r="DO42" s="19">
        <v>18</v>
      </c>
      <c r="DP42" s="19">
        <v>13.8</v>
      </c>
      <c r="DQ42" s="19">
        <v>40.700000000000003</v>
      </c>
      <c r="DR42" s="19">
        <v>15.9</v>
      </c>
      <c r="DS42" s="19">
        <v>3.4</v>
      </c>
      <c r="DT42" s="19">
        <v>15.4</v>
      </c>
      <c r="DU42" s="19">
        <v>1.4</v>
      </c>
      <c r="DV42" s="19">
        <v>0.4</v>
      </c>
      <c r="DW42" s="19">
        <v>10</v>
      </c>
      <c r="DX42" s="19">
        <v>7.5</v>
      </c>
      <c r="DY42" s="19">
        <v>13.4</v>
      </c>
      <c r="DZ42" s="19">
        <v>12.4</v>
      </c>
      <c r="EA42" s="19">
        <v>20</v>
      </c>
      <c r="EB42" s="19">
        <v>29</v>
      </c>
      <c r="EC42" s="19">
        <v>75.7</v>
      </c>
      <c r="ED42" s="19">
        <v>23.5</v>
      </c>
      <c r="EE42" s="19">
        <v>79.3</v>
      </c>
      <c r="EF42" s="19">
        <v>91.5</v>
      </c>
      <c r="EG42" s="19">
        <v>12.9</v>
      </c>
      <c r="EH42" s="19">
        <v>7.1</v>
      </c>
      <c r="EI42" s="19">
        <v>14.6</v>
      </c>
      <c r="EJ42" s="19">
        <v>4.4000000000000004</v>
      </c>
      <c r="EK42" s="19">
        <v>4.2</v>
      </c>
      <c r="EL42" s="19">
        <v>9.6999999999999993</v>
      </c>
      <c r="EM42" s="19">
        <v>10.199999999999999</v>
      </c>
      <c r="EN42" s="19">
        <v>10.6</v>
      </c>
      <c r="EO42" s="19">
        <v>3.3</v>
      </c>
      <c r="EP42" s="19">
        <v>232.4</v>
      </c>
      <c r="EQ42" s="19">
        <v>7.5</v>
      </c>
      <c r="ER42" s="19">
        <v>128.6</v>
      </c>
      <c r="ES42" s="19">
        <v>0.6</v>
      </c>
      <c r="ET42" s="19">
        <v>126.3</v>
      </c>
      <c r="EU42" s="19">
        <v>128.6</v>
      </c>
      <c r="EV42" s="19">
        <v>94.8</v>
      </c>
      <c r="EW42" s="19">
        <v>2.2000000000000002</v>
      </c>
      <c r="EX42" s="19">
        <v>2.4</v>
      </c>
      <c r="EY42" s="19">
        <v>2.1</v>
      </c>
      <c r="EZ42" s="19">
        <v>2.2000000000000002</v>
      </c>
      <c r="FA42" s="19">
        <v>7.2</v>
      </c>
      <c r="FB42" s="19">
        <v>7</v>
      </c>
      <c r="FC42" s="19">
        <v>20</v>
      </c>
      <c r="FD42" s="19">
        <v>9.1999999999999993</v>
      </c>
      <c r="FE42" s="19"/>
      <c r="FF42" s="19">
        <v>0</v>
      </c>
      <c r="FG42" s="19">
        <v>15</v>
      </c>
      <c r="FH42" s="19">
        <v>19</v>
      </c>
      <c r="FI42" s="19">
        <v>7.2</v>
      </c>
      <c r="FJ42" s="19">
        <v>0</v>
      </c>
      <c r="FK42" s="19">
        <v>7652</v>
      </c>
      <c r="FL42" s="15"/>
      <c r="FM42" s="19">
        <v>20.26942</v>
      </c>
      <c r="FN42" s="19">
        <v>7.9969999999999999</v>
      </c>
      <c r="FO42" s="19">
        <v>6.1567499999999997</v>
      </c>
      <c r="FP42" s="19">
        <v>13.2</v>
      </c>
      <c r="FQ42" s="19">
        <v>26.233160000000002</v>
      </c>
      <c r="FR42" s="19">
        <v>18.92557</v>
      </c>
      <c r="FS42" s="19">
        <v>4.8</v>
      </c>
      <c r="FT42" s="19">
        <v>5.0999999999999996</v>
      </c>
      <c r="FU42" s="19">
        <v>102.6819</v>
      </c>
    </row>
    <row r="43" spans="1:177" ht="24" customHeight="1" x14ac:dyDescent="0.3">
      <c r="A43" s="13" t="s">
        <v>62</v>
      </c>
      <c r="B43" s="13" t="s">
        <v>779</v>
      </c>
      <c r="C43" s="14">
        <v>145.4</v>
      </c>
      <c r="D43" s="14">
        <v>593.29999999999995</v>
      </c>
      <c r="E43" s="14">
        <v>201.7</v>
      </c>
      <c r="F43" s="14"/>
      <c r="G43" s="14"/>
      <c r="H43" s="14">
        <v>90.1</v>
      </c>
      <c r="I43" s="14">
        <v>148.69999999999999</v>
      </c>
      <c r="J43" s="14"/>
      <c r="K43" s="14"/>
      <c r="L43" s="14">
        <v>158.6</v>
      </c>
      <c r="M43" s="14">
        <v>158.80000000000001</v>
      </c>
      <c r="N43" s="14">
        <v>159</v>
      </c>
      <c r="O43" s="14">
        <v>249.9</v>
      </c>
      <c r="P43" s="14">
        <v>211.7</v>
      </c>
      <c r="Q43" s="14">
        <v>109.6</v>
      </c>
      <c r="R43" s="14">
        <v>500.9</v>
      </c>
      <c r="S43" s="14">
        <v>3.3</v>
      </c>
      <c r="T43" s="14"/>
      <c r="U43" s="14"/>
      <c r="V43" s="14"/>
      <c r="W43" s="14"/>
      <c r="X43" s="14">
        <v>159.30000000000001</v>
      </c>
      <c r="Y43" s="14">
        <v>7.6</v>
      </c>
      <c r="Z43" s="14">
        <v>5.8</v>
      </c>
      <c r="AA43" s="14"/>
      <c r="AB43" s="14">
        <v>6.9</v>
      </c>
      <c r="AC43" s="14">
        <v>11.8</v>
      </c>
      <c r="AD43" s="14">
        <v>71.2</v>
      </c>
      <c r="AE43" s="14"/>
      <c r="AF43" s="14"/>
      <c r="AG43" s="14"/>
      <c r="AH43" s="14"/>
      <c r="AI43" s="14">
        <v>92.4</v>
      </c>
      <c r="AJ43" s="14">
        <v>69.8</v>
      </c>
      <c r="AK43" s="14"/>
      <c r="AL43" s="14"/>
      <c r="AM43" s="14"/>
      <c r="AN43" s="14"/>
      <c r="AO43" s="14">
        <v>227.8</v>
      </c>
      <c r="AP43" s="14">
        <v>38</v>
      </c>
      <c r="AQ43" s="14">
        <v>76.599999999999994</v>
      </c>
      <c r="AR43" s="14">
        <v>23.6</v>
      </c>
      <c r="AS43" s="14">
        <v>9.1999999999999993</v>
      </c>
      <c r="AT43" s="14">
        <v>12.2</v>
      </c>
      <c r="AU43" s="14">
        <v>86</v>
      </c>
      <c r="AV43" s="14">
        <v>184</v>
      </c>
      <c r="AW43" s="14">
        <v>184.6</v>
      </c>
      <c r="AX43" s="14">
        <v>185.3</v>
      </c>
      <c r="AY43" s="14">
        <v>108.6</v>
      </c>
      <c r="AZ43" s="14">
        <v>7.4</v>
      </c>
      <c r="BA43" s="14">
        <v>8.8000000000000007</v>
      </c>
      <c r="BB43" s="14">
        <v>33.9</v>
      </c>
      <c r="BC43" s="14">
        <v>21.4</v>
      </c>
      <c r="BD43" s="14">
        <v>2.2000000000000002</v>
      </c>
      <c r="BE43" s="14">
        <v>16.100000000000001</v>
      </c>
      <c r="BF43" s="14">
        <v>94</v>
      </c>
      <c r="BG43" s="14"/>
      <c r="BH43" s="14"/>
      <c r="BI43" s="14">
        <v>60.4</v>
      </c>
      <c r="BJ43" s="14"/>
      <c r="BK43" s="14"/>
      <c r="BL43" s="14">
        <v>0</v>
      </c>
      <c r="BM43" s="14"/>
      <c r="BN43" s="14"/>
      <c r="BO43" s="14"/>
      <c r="BP43" s="14">
        <v>95.5</v>
      </c>
      <c r="BQ43" s="14">
        <v>0</v>
      </c>
      <c r="BR43" s="14">
        <v>173.4</v>
      </c>
      <c r="BS43" s="14">
        <v>207.6</v>
      </c>
      <c r="BT43" s="14">
        <v>184</v>
      </c>
      <c r="BU43" s="14"/>
      <c r="BV43" s="14"/>
      <c r="BW43" s="14"/>
      <c r="BX43" s="14"/>
      <c r="BY43" s="14"/>
      <c r="BZ43" s="14"/>
      <c r="CA43" s="14"/>
      <c r="CB43" s="14"/>
      <c r="CC43" s="14">
        <v>2.5</v>
      </c>
      <c r="CD43" s="14">
        <v>130.5</v>
      </c>
      <c r="CE43" s="14">
        <v>68</v>
      </c>
      <c r="CF43" s="14">
        <v>63.3</v>
      </c>
      <c r="CG43" s="14">
        <v>68.599999999999994</v>
      </c>
      <c r="CH43" s="14">
        <v>30.1</v>
      </c>
      <c r="CI43" s="14"/>
      <c r="CJ43" s="14"/>
      <c r="CK43" s="14"/>
      <c r="CL43" s="14">
        <v>145.19999999999999</v>
      </c>
      <c r="CM43" s="14">
        <v>145.80000000000001</v>
      </c>
      <c r="CN43" s="14">
        <v>148.9</v>
      </c>
      <c r="CO43" s="14"/>
      <c r="CP43" s="14"/>
      <c r="CQ43" s="14"/>
      <c r="CR43" s="14"/>
      <c r="CS43" s="14"/>
      <c r="CT43" s="14"/>
      <c r="CU43" s="14"/>
      <c r="CV43" s="14">
        <v>0.4</v>
      </c>
      <c r="CW43" s="14">
        <v>57.2</v>
      </c>
      <c r="CX43" s="14">
        <v>48.9</v>
      </c>
      <c r="CY43" s="14">
        <v>1.1000000000000001</v>
      </c>
      <c r="CZ43" s="14">
        <v>0.2</v>
      </c>
      <c r="DA43" s="14">
        <v>12.2</v>
      </c>
      <c r="DB43" s="14">
        <v>6.7</v>
      </c>
      <c r="DC43" s="14">
        <v>9.9</v>
      </c>
      <c r="DD43" s="14">
        <v>5.3</v>
      </c>
      <c r="DE43" s="14">
        <v>138.19999999999999</v>
      </c>
      <c r="DF43" s="14">
        <v>0.5</v>
      </c>
      <c r="DG43" s="14">
        <v>3.4</v>
      </c>
      <c r="DH43" s="14">
        <v>4.5</v>
      </c>
      <c r="DI43" s="14">
        <v>20.399999999999999</v>
      </c>
      <c r="DJ43" s="14">
        <v>20</v>
      </c>
      <c r="DK43" s="14">
        <v>11.5</v>
      </c>
      <c r="DL43" s="14">
        <v>3.5</v>
      </c>
      <c r="DM43" s="14">
        <v>18.600000000000001</v>
      </c>
      <c r="DN43" s="14">
        <v>10.5</v>
      </c>
      <c r="DO43" s="14">
        <v>12</v>
      </c>
      <c r="DP43" s="14">
        <v>13.3</v>
      </c>
      <c r="DQ43" s="14">
        <v>43</v>
      </c>
      <c r="DR43" s="14">
        <v>6.3</v>
      </c>
      <c r="DS43" s="14">
        <v>3.4</v>
      </c>
      <c r="DT43" s="14">
        <v>15.6</v>
      </c>
      <c r="DU43" s="14">
        <v>1.5</v>
      </c>
      <c r="DV43" s="14">
        <v>0.4</v>
      </c>
      <c r="DW43" s="14">
        <v>9.6</v>
      </c>
      <c r="DX43" s="14">
        <v>7.3</v>
      </c>
      <c r="DY43" s="14">
        <v>17.100000000000001</v>
      </c>
      <c r="DZ43" s="14">
        <v>20.2</v>
      </c>
      <c r="EA43" s="14">
        <v>20</v>
      </c>
      <c r="EB43" s="14">
        <v>30.2</v>
      </c>
      <c r="EC43" s="14">
        <v>78.2</v>
      </c>
      <c r="ED43" s="14">
        <v>22.9</v>
      </c>
      <c r="EE43" s="14">
        <v>77</v>
      </c>
      <c r="EF43" s="14">
        <v>86.2</v>
      </c>
      <c r="EG43" s="14">
        <v>10.199999999999999</v>
      </c>
      <c r="EH43" s="14">
        <v>6.8</v>
      </c>
      <c r="EI43" s="14">
        <v>15.1</v>
      </c>
      <c r="EJ43" s="14">
        <v>4.3</v>
      </c>
      <c r="EK43" s="14">
        <v>4.5</v>
      </c>
      <c r="EL43" s="14">
        <v>9.5</v>
      </c>
      <c r="EM43" s="14">
        <v>10.199999999999999</v>
      </c>
      <c r="EN43" s="14">
        <v>10.6</v>
      </c>
      <c r="EO43" s="14">
        <v>3.7</v>
      </c>
      <c r="EP43" s="14">
        <v>178.5</v>
      </c>
      <c r="EQ43" s="14">
        <v>4.9000000000000004</v>
      </c>
      <c r="ER43" s="14">
        <v>86.5</v>
      </c>
      <c r="ES43" s="14">
        <v>0.6</v>
      </c>
      <c r="ET43" s="14">
        <v>129.5</v>
      </c>
      <c r="EU43" s="14">
        <v>132.19999999999999</v>
      </c>
      <c r="EV43" s="14">
        <v>78.099999999999994</v>
      </c>
      <c r="EW43" s="14">
        <v>2</v>
      </c>
      <c r="EX43" s="14">
        <v>2.4</v>
      </c>
      <c r="EY43" s="14">
        <v>1.4</v>
      </c>
      <c r="EZ43" s="14">
        <v>1.9</v>
      </c>
      <c r="FA43" s="14">
        <v>4.4000000000000004</v>
      </c>
      <c r="FB43" s="14">
        <v>7</v>
      </c>
      <c r="FC43" s="14">
        <v>20.100000000000001</v>
      </c>
      <c r="FD43" s="14">
        <v>9.5</v>
      </c>
      <c r="FE43" s="14"/>
      <c r="FF43" s="14">
        <v>0</v>
      </c>
      <c r="FG43" s="14">
        <v>14.5</v>
      </c>
      <c r="FH43" s="14">
        <v>19</v>
      </c>
      <c r="FI43" s="14">
        <v>8.5</v>
      </c>
      <c r="FJ43" s="14">
        <v>0</v>
      </c>
      <c r="FK43" s="14">
        <v>7612.4</v>
      </c>
      <c r="FL43" s="15"/>
      <c r="FM43" s="14">
        <v>20.57546</v>
      </c>
      <c r="FN43" s="14">
        <v>7.99</v>
      </c>
      <c r="FO43" s="14">
        <v>6.1567499999999997</v>
      </c>
      <c r="FP43" s="14">
        <v>12.8</v>
      </c>
      <c r="FQ43" s="14">
        <v>26.07779</v>
      </c>
      <c r="FR43" s="14">
        <v>18.924469999999999</v>
      </c>
      <c r="FS43" s="14">
        <v>4.7</v>
      </c>
      <c r="FT43" s="14">
        <v>5.2</v>
      </c>
      <c r="FU43" s="14">
        <v>102.42447</v>
      </c>
    </row>
    <row r="44" spans="1:177" ht="24" customHeight="1" x14ac:dyDescent="0.3">
      <c r="A44" s="16" t="s">
        <v>62</v>
      </c>
      <c r="B44" s="16" t="s">
        <v>780</v>
      </c>
      <c r="C44" s="17">
        <v>142.30000000000001</v>
      </c>
      <c r="D44" s="17">
        <v>594</v>
      </c>
      <c r="E44" s="17">
        <v>203.3</v>
      </c>
      <c r="F44" s="17"/>
      <c r="G44" s="17"/>
      <c r="H44" s="17">
        <v>90</v>
      </c>
      <c r="I44" s="17">
        <v>146.30000000000001</v>
      </c>
      <c r="J44" s="17"/>
      <c r="K44" s="17"/>
      <c r="L44" s="17">
        <v>185.3</v>
      </c>
      <c r="M44" s="17">
        <v>189.1</v>
      </c>
      <c r="N44" s="17">
        <v>188.7</v>
      </c>
      <c r="O44" s="17">
        <v>275.60000000000002</v>
      </c>
      <c r="P44" s="17">
        <v>212.4</v>
      </c>
      <c r="Q44" s="17">
        <v>109.1</v>
      </c>
      <c r="R44" s="17">
        <v>561.1</v>
      </c>
      <c r="S44" s="17">
        <v>3.3</v>
      </c>
      <c r="T44" s="17"/>
      <c r="U44" s="17"/>
      <c r="V44" s="17"/>
      <c r="W44" s="17"/>
      <c r="X44" s="17">
        <v>156.4</v>
      </c>
      <c r="Y44" s="17">
        <v>7.1</v>
      </c>
      <c r="Z44" s="17">
        <v>5.7</v>
      </c>
      <c r="AA44" s="17"/>
      <c r="AB44" s="17">
        <v>6.9</v>
      </c>
      <c r="AC44" s="17">
        <v>11.8</v>
      </c>
      <c r="AD44" s="17">
        <v>80.599999999999994</v>
      </c>
      <c r="AE44" s="17"/>
      <c r="AF44" s="17"/>
      <c r="AG44" s="17"/>
      <c r="AH44" s="17"/>
      <c r="AI44" s="17">
        <v>91.9</v>
      </c>
      <c r="AJ44" s="17">
        <v>118.4</v>
      </c>
      <c r="AK44" s="17"/>
      <c r="AL44" s="17"/>
      <c r="AM44" s="17"/>
      <c r="AN44" s="17"/>
      <c r="AO44" s="17">
        <v>228.1</v>
      </c>
      <c r="AP44" s="17">
        <v>39.9</v>
      </c>
      <c r="AQ44" s="17">
        <v>76.400000000000006</v>
      </c>
      <c r="AR44" s="17">
        <v>24.5</v>
      </c>
      <c r="AS44" s="17">
        <v>9.3000000000000007</v>
      </c>
      <c r="AT44" s="17">
        <v>12.2</v>
      </c>
      <c r="AU44" s="17">
        <v>78.599999999999994</v>
      </c>
      <c r="AV44" s="17">
        <v>181.8</v>
      </c>
      <c r="AW44" s="17">
        <v>182.2</v>
      </c>
      <c r="AX44" s="17">
        <v>185.8</v>
      </c>
      <c r="AY44" s="17">
        <v>108.1</v>
      </c>
      <c r="AZ44" s="17">
        <v>7.5</v>
      </c>
      <c r="BA44" s="17">
        <v>8.8000000000000007</v>
      </c>
      <c r="BB44" s="17">
        <v>33.299999999999997</v>
      </c>
      <c r="BC44" s="17">
        <v>20.9</v>
      </c>
      <c r="BD44" s="17">
        <v>2.2000000000000002</v>
      </c>
      <c r="BE44" s="17">
        <v>15.9</v>
      </c>
      <c r="BF44" s="17">
        <v>93</v>
      </c>
      <c r="BG44" s="17"/>
      <c r="BH44" s="17"/>
      <c r="BI44" s="17">
        <v>80.5</v>
      </c>
      <c r="BJ44" s="17"/>
      <c r="BK44" s="17"/>
      <c r="BL44" s="17">
        <v>0</v>
      </c>
      <c r="BM44" s="17"/>
      <c r="BN44" s="17"/>
      <c r="BO44" s="17"/>
      <c r="BP44" s="17">
        <v>95.3</v>
      </c>
      <c r="BQ44" s="17">
        <v>0</v>
      </c>
      <c r="BR44" s="17">
        <v>173</v>
      </c>
      <c r="BS44" s="17">
        <v>207.1</v>
      </c>
      <c r="BT44" s="17">
        <v>183.8</v>
      </c>
      <c r="BU44" s="17"/>
      <c r="BV44" s="17"/>
      <c r="BW44" s="17"/>
      <c r="BX44" s="17"/>
      <c r="BY44" s="17"/>
      <c r="BZ44" s="17"/>
      <c r="CA44" s="17"/>
      <c r="CB44" s="17"/>
      <c r="CC44" s="17">
        <v>2.5</v>
      </c>
      <c r="CD44" s="17">
        <v>195.1</v>
      </c>
      <c r="CE44" s="17">
        <v>67.8</v>
      </c>
      <c r="CF44" s="17">
        <v>63.1</v>
      </c>
      <c r="CG44" s="17">
        <v>68.7</v>
      </c>
      <c r="CH44" s="17">
        <v>29.6</v>
      </c>
      <c r="CI44" s="17"/>
      <c r="CJ44" s="17"/>
      <c r="CK44" s="17"/>
      <c r="CL44" s="17">
        <v>146.4</v>
      </c>
      <c r="CM44" s="17">
        <v>146.9</v>
      </c>
      <c r="CN44" s="17">
        <v>149.1</v>
      </c>
      <c r="CO44" s="17"/>
      <c r="CP44" s="17"/>
      <c r="CQ44" s="17"/>
      <c r="CR44" s="17"/>
      <c r="CS44" s="17"/>
      <c r="CT44" s="17"/>
      <c r="CU44" s="17"/>
      <c r="CV44" s="17">
        <v>0.1</v>
      </c>
      <c r="CW44" s="17">
        <v>72.400000000000006</v>
      </c>
      <c r="CX44" s="17">
        <v>21.4</v>
      </c>
      <c r="CY44" s="17">
        <v>2.5</v>
      </c>
      <c r="CZ44" s="17">
        <v>0.1</v>
      </c>
      <c r="DA44" s="17">
        <v>11.9</v>
      </c>
      <c r="DB44" s="17">
        <v>6.6</v>
      </c>
      <c r="DC44" s="17">
        <v>9.9</v>
      </c>
      <c r="DD44" s="17">
        <v>5.5</v>
      </c>
      <c r="DE44" s="17">
        <v>71.099999999999994</v>
      </c>
      <c r="DF44" s="17">
        <v>0.5</v>
      </c>
      <c r="DG44" s="17">
        <v>3.4</v>
      </c>
      <c r="DH44" s="17">
        <v>4.7</v>
      </c>
      <c r="DI44" s="17">
        <v>20.3</v>
      </c>
      <c r="DJ44" s="17">
        <v>20</v>
      </c>
      <c r="DK44" s="17">
        <v>11.5</v>
      </c>
      <c r="DL44" s="17">
        <v>3.5</v>
      </c>
      <c r="DM44" s="17">
        <v>18.600000000000001</v>
      </c>
      <c r="DN44" s="17">
        <v>3.2</v>
      </c>
      <c r="DO44" s="17">
        <v>3.5</v>
      </c>
      <c r="DP44" s="17">
        <v>17.8</v>
      </c>
      <c r="DQ44" s="17">
        <v>60.6</v>
      </c>
      <c r="DR44" s="17">
        <v>0.5</v>
      </c>
      <c r="DS44" s="17">
        <v>3.4</v>
      </c>
      <c r="DT44" s="17">
        <v>15.7</v>
      </c>
      <c r="DU44" s="17">
        <v>1.6</v>
      </c>
      <c r="DV44" s="17">
        <v>0.4</v>
      </c>
      <c r="DW44" s="17">
        <v>9.6</v>
      </c>
      <c r="DX44" s="17">
        <v>7</v>
      </c>
      <c r="DY44" s="17">
        <v>17.899999999999999</v>
      </c>
      <c r="DZ44" s="17">
        <v>20.2</v>
      </c>
      <c r="EA44" s="17">
        <v>20.2</v>
      </c>
      <c r="EB44" s="17">
        <v>30.3</v>
      </c>
      <c r="EC44" s="17">
        <v>78.8</v>
      </c>
      <c r="ED44" s="17">
        <v>2.6</v>
      </c>
      <c r="EE44" s="17">
        <v>66.8</v>
      </c>
      <c r="EF44" s="17">
        <v>75</v>
      </c>
      <c r="EG44" s="17">
        <v>13.7</v>
      </c>
      <c r="EH44" s="17">
        <v>7.1</v>
      </c>
      <c r="EI44" s="17">
        <v>15.2</v>
      </c>
      <c r="EJ44" s="17">
        <v>4.2</v>
      </c>
      <c r="EK44" s="17">
        <v>4.5</v>
      </c>
      <c r="EL44" s="17">
        <v>9.5</v>
      </c>
      <c r="EM44" s="17">
        <v>10.199999999999999</v>
      </c>
      <c r="EN44" s="17">
        <v>10.6</v>
      </c>
      <c r="EO44" s="17">
        <v>5.9</v>
      </c>
      <c r="EP44" s="17">
        <v>96</v>
      </c>
      <c r="EQ44" s="17">
        <v>1.3</v>
      </c>
      <c r="ER44" s="17">
        <v>42.5</v>
      </c>
      <c r="ES44" s="17">
        <v>0.6</v>
      </c>
      <c r="ET44" s="17">
        <v>132.30000000000001</v>
      </c>
      <c r="EU44" s="17">
        <v>107.6</v>
      </c>
      <c r="EV44" s="17">
        <v>40.799999999999997</v>
      </c>
      <c r="EW44" s="17">
        <v>2</v>
      </c>
      <c r="EX44" s="17">
        <v>2.4</v>
      </c>
      <c r="EY44" s="17">
        <v>1.4</v>
      </c>
      <c r="EZ44" s="17">
        <v>1.9</v>
      </c>
      <c r="FA44" s="17">
        <v>2.2999999999999998</v>
      </c>
      <c r="FB44" s="17">
        <v>7</v>
      </c>
      <c r="FC44" s="17">
        <v>20.2</v>
      </c>
      <c r="FD44" s="17">
        <v>9.5</v>
      </c>
      <c r="FE44" s="17"/>
      <c r="FF44" s="17">
        <v>0</v>
      </c>
      <c r="FG44" s="17">
        <v>14.5</v>
      </c>
      <c r="FH44" s="17">
        <v>19</v>
      </c>
      <c r="FI44" s="17">
        <v>7.3</v>
      </c>
      <c r="FJ44" s="17">
        <v>0</v>
      </c>
      <c r="FK44" s="17">
        <v>7605.3</v>
      </c>
      <c r="FL44" s="15"/>
      <c r="FM44" s="17">
        <v>20.3904</v>
      </c>
      <c r="FN44" s="17">
        <v>7.9829999999999997</v>
      </c>
      <c r="FO44" s="17">
        <v>6.1587500000000004</v>
      </c>
      <c r="FP44" s="17">
        <v>12.8</v>
      </c>
      <c r="FQ44" s="17">
        <v>26.224129999999999</v>
      </c>
      <c r="FR44" s="17">
        <v>18.92398</v>
      </c>
      <c r="FS44" s="17">
        <v>4.5999999999999996</v>
      </c>
      <c r="FT44" s="17">
        <v>5.0999999999999996</v>
      </c>
      <c r="FU44" s="17">
        <v>102.18026</v>
      </c>
    </row>
    <row r="45" spans="1:177" ht="24" customHeight="1" x14ac:dyDescent="0.3">
      <c r="A45" s="16" t="s">
        <v>62</v>
      </c>
      <c r="B45" s="16" t="s">
        <v>781</v>
      </c>
      <c r="C45" s="17">
        <v>138.80000000000001</v>
      </c>
      <c r="D45" s="17">
        <v>592.4</v>
      </c>
      <c r="E45" s="17">
        <v>200.7</v>
      </c>
      <c r="F45" s="17"/>
      <c r="G45" s="17"/>
      <c r="H45" s="17">
        <v>88.5</v>
      </c>
      <c r="I45" s="17">
        <v>146.5</v>
      </c>
      <c r="J45" s="17"/>
      <c r="K45" s="17"/>
      <c r="L45" s="17">
        <v>176.1</v>
      </c>
      <c r="M45" s="17">
        <v>176.4</v>
      </c>
      <c r="N45" s="17">
        <v>176.3</v>
      </c>
      <c r="O45" s="17">
        <v>275.3</v>
      </c>
      <c r="P45" s="17">
        <v>212.3</v>
      </c>
      <c r="Q45" s="17">
        <v>109.4</v>
      </c>
      <c r="R45" s="17">
        <v>555.29999999999995</v>
      </c>
      <c r="S45" s="17">
        <v>3.1</v>
      </c>
      <c r="T45" s="17"/>
      <c r="U45" s="17"/>
      <c r="V45" s="17"/>
      <c r="W45" s="17"/>
      <c r="X45" s="17">
        <v>157.6</v>
      </c>
      <c r="Y45" s="17">
        <v>6.8</v>
      </c>
      <c r="Z45" s="17">
        <v>5.6</v>
      </c>
      <c r="AA45" s="17"/>
      <c r="AB45" s="17">
        <v>6.8</v>
      </c>
      <c r="AC45" s="17">
        <v>12.5</v>
      </c>
      <c r="AD45" s="17">
        <v>120</v>
      </c>
      <c r="AE45" s="17"/>
      <c r="AF45" s="17"/>
      <c r="AG45" s="17"/>
      <c r="AH45" s="17"/>
      <c r="AI45" s="17">
        <v>91.2</v>
      </c>
      <c r="AJ45" s="17">
        <v>182.2</v>
      </c>
      <c r="AK45" s="17"/>
      <c r="AL45" s="17"/>
      <c r="AM45" s="17"/>
      <c r="AN45" s="17"/>
      <c r="AO45" s="17">
        <v>354.2</v>
      </c>
      <c r="AP45" s="17">
        <v>37.799999999999997</v>
      </c>
      <c r="AQ45" s="17">
        <v>130.1</v>
      </c>
      <c r="AR45" s="17">
        <v>23.3</v>
      </c>
      <c r="AS45" s="17">
        <v>9.1999999999999993</v>
      </c>
      <c r="AT45" s="17">
        <v>12.2</v>
      </c>
      <c r="AU45" s="17">
        <v>83.2</v>
      </c>
      <c r="AV45" s="17">
        <v>179</v>
      </c>
      <c r="AW45" s="17">
        <v>179.8</v>
      </c>
      <c r="AX45" s="17">
        <v>184.3</v>
      </c>
      <c r="AY45" s="17">
        <v>107.5</v>
      </c>
      <c r="AZ45" s="17">
        <v>7.5</v>
      </c>
      <c r="BA45" s="17">
        <v>8.8000000000000007</v>
      </c>
      <c r="BB45" s="17">
        <v>32.299999999999997</v>
      </c>
      <c r="BC45" s="17">
        <v>20.9</v>
      </c>
      <c r="BD45" s="17">
        <v>2.2000000000000002</v>
      </c>
      <c r="BE45" s="17">
        <v>25.5</v>
      </c>
      <c r="BF45" s="17">
        <v>91.1</v>
      </c>
      <c r="BG45" s="17"/>
      <c r="BH45" s="17"/>
      <c r="BI45" s="17">
        <v>80.599999999999994</v>
      </c>
      <c r="BJ45" s="17"/>
      <c r="BK45" s="17"/>
      <c r="BL45" s="17">
        <v>0</v>
      </c>
      <c r="BM45" s="17"/>
      <c r="BN45" s="17"/>
      <c r="BO45" s="17"/>
      <c r="BP45" s="17">
        <v>94.1</v>
      </c>
      <c r="BQ45" s="17">
        <v>0</v>
      </c>
      <c r="BR45" s="17">
        <v>173.8</v>
      </c>
      <c r="BS45" s="17">
        <v>208</v>
      </c>
      <c r="BT45" s="17">
        <v>183.6</v>
      </c>
      <c r="BU45" s="17"/>
      <c r="BV45" s="17"/>
      <c r="BW45" s="17"/>
      <c r="BX45" s="17"/>
      <c r="BY45" s="17"/>
      <c r="BZ45" s="17"/>
      <c r="CA45" s="17"/>
      <c r="CB45" s="17"/>
      <c r="CC45" s="17">
        <v>2.5</v>
      </c>
      <c r="CD45" s="17">
        <v>157.80000000000001</v>
      </c>
      <c r="CE45" s="17">
        <v>67</v>
      </c>
      <c r="CF45" s="17">
        <v>62.3</v>
      </c>
      <c r="CG45" s="17">
        <v>68.099999999999994</v>
      </c>
      <c r="CH45" s="17">
        <v>29.4</v>
      </c>
      <c r="CI45" s="17"/>
      <c r="CJ45" s="17"/>
      <c r="CK45" s="17"/>
      <c r="CL45" s="17">
        <v>146.4</v>
      </c>
      <c r="CM45" s="17">
        <v>147.1</v>
      </c>
      <c r="CN45" s="17">
        <v>149.19999999999999</v>
      </c>
      <c r="CO45" s="17"/>
      <c r="CP45" s="17"/>
      <c r="CQ45" s="17"/>
      <c r="CR45" s="17"/>
      <c r="CS45" s="17"/>
      <c r="CT45" s="17"/>
      <c r="CU45" s="17"/>
      <c r="CV45" s="17">
        <v>0</v>
      </c>
      <c r="CW45" s="17">
        <v>82</v>
      </c>
      <c r="CX45" s="17">
        <v>3.2</v>
      </c>
      <c r="CY45" s="17">
        <v>2</v>
      </c>
      <c r="CZ45" s="17">
        <v>0.1</v>
      </c>
      <c r="DA45" s="17">
        <v>12</v>
      </c>
      <c r="DB45" s="17">
        <v>6.5</v>
      </c>
      <c r="DC45" s="17">
        <v>10</v>
      </c>
      <c r="DD45" s="17">
        <v>5.5</v>
      </c>
      <c r="DE45" s="17">
        <v>6.3</v>
      </c>
      <c r="DF45" s="17">
        <v>0.5</v>
      </c>
      <c r="DG45" s="17">
        <v>3.4</v>
      </c>
      <c r="DH45" s="17">
        <v>4.7</v>
      </c>
      <c r="DI45" s="17">
        <v>20.100000000000001</v>
      </c>
      <c r="DJ45" s="17">
        <v>20</v>
      </c>
      <c r="DK45" s="17">
        <v>11.5</v>
      </c>
      <c r="DL45" s="17">
        <v>3.5</v>
      </c>
      <c r="DM45" s="17">
        <v>18.600000000000001</v>
      </c>
      <c r="DN45" s="17">
        <v>0.1</v>
      </c>
      <c r="DO45" s="17">
        <v>0</v>
      </c>
      <c r="DP45" s="17">
        <v>20.8</v>
      </c>
      <c r="DQ45" s="17">
        <v>72</v>
      </c>
      <c r="DR45" s="17">
        <v>0</v>
      </c>
      <c r="DS45" s="17">
        <v>3.4</v>
      </c>
      <c r="DT45" s="17">
        <v>19.8</v>
      </c>
      <c r="DU45" s="17">
        <v>1.6</v>
      </c>
      <c r="DV45" s="17">
        <v>0.4</v>
      </c>
      <c r="DW45" s="17">
        <v>9.6</v>
      </c>
      <c r="DX45" s="17">
        <v>7.2</v>
      </c>
      <c r="DY45" s="17">
        <v>17.8</v>
      </c>
      <c r="DZ45" s="17">
        <v>20.100000000000001</v>
      </c>
      <c r="EA45" s="17">
        <v>20</v>
      </c>
      <c r="EB45" s="17">
        <v>30.2</v>
      </c>
      <c r="EC45" s="17">
        <v>79.2</v>
      </c>
      <c r="ED45" s="17">
        <v>1.5</v>
      </c>
      <c r="EE45" s="17">
        <v>63</v>
      </c>
      <c r="EF45" s="17">
        <v>68.599999999999994</v>
      </c>
      <c r="EG45" s="17">
        <v>10.3</v>
      </c>
      <c r="EH45" s="17">
        <v>6.9</v>
      </c>
      <c r="EI45" s="17">
        <v>15.2</v>
      </c>
      <c r="EJ45" s="17">
        <v>4.2</v>
      </c>
      <c r="EK45" s="17">
        <v>6.1</v>
      </c>
      <c r="EL45" s="17">
        <v>9.5</v>
      </c>
      <c r="EM45" s="17">
        <v>10.199999999999999</v>
      </c>
      <c r="EN45" s="17">
        <v>10.6</v>
      </c>
      <c r="EO45" s="17">
        <v>6.3</v>
      </c>
      <c r="EP45" s="17">
        <v>13.9</v>
      </c>
      <c r="EQ45" s="17">
        <v>0.6</v>
      </c>
      <c r="ER45" s="17">
        <v>5.0999999999999996</v>
      </c>
      <c r="ES45" s="17">
        <v>0.6</v>
      </c>
      <c r="ET45" s="17">
        <v>132.5</v>
      </c>
      <c r="EU45" s="17">
        <v>108.3</v>
      </c>
      <c r="EV45" s="17">
        <v>6.6</v>
      </c>
      <c r="EW45" s="17">
        <v>2</v>
      </c>
      <c r="EX45" s="17">
        <v>2.4</v>
      </c>
      <c r="EY45" s="17">
        <v>1.4</v>
      </c>
      <c r="EZ45" s="17">
        <v>1.9</v>
      </c>
      <c r="FA45" s="17">
        <v>0.5</v>
      </c>
      <c r="FB45" s="17">
        <v>7</v>
      </c>
      <c r="FC45" s="17">
        <v>20</v>
      </c>
      <c r="FD45" s="17">
        <v>9.1</v>
      </c>
      <c r="FE45" s="17"/>
      <c r="FF45" s="17">
        <v>0</v>
      </c>
      <c r="FG45" s="17">
        <v>14.5</v>
      </c>
      <c r="FH45" s="17">
        <v>19</v>
      </c>
      <c r="FI45" s="17">
        <v>8.5</v>
      </c>
      <c r="FJ45" s="17">
        <v>0</v>
      </c>
      <c r="FK45" s="17">
        <v>7571</v>
      </c>
      <c r="FL45" s="15"/>
      <c r="FM45" s="17">
        <v>20.422910000000002</v>
      </c>
      <c r="FN45" s="17">
        <v>7.9889999999999999</v>
      </c>
      <c r="FO45" s="17">
        <v>6.1555</v>
      </c>
      <c r="FP45" s="17">
        <v>13.2</v>
      </c>
      <c r="FQ45" s="17">
        <v>26.467459999999999</v>
      </c>
      <c r="FR45" s="17">
        <v>18.923380000000002</v>
      </c>
      <c r="FS45" s="17">
        <v>4.8</v>
      </c>
      <c r="FT45" s="17">
        <v>5.2</v>
      </c>
      <c r="FU45" s="17">
        <v>103.15825</v>
      </c>
    </row>
    <row r="46" spans="1:177" ht="24" customHeight="1" x14ac:dyDescent="0.3">
      <c r="A46" s="16" t="s">
        <v>62</v>
      </c>
      <c r="B46" s="16" t="s">
        <v>782</v>
      </c>
      <c r="C46" s="17">
        <v>137.69999999999999</v>
      </c>
      <c r="D46" s="17">
        <v>592.4</v>
      </c>
      <c r="E46" s="17">
        <v>201.6</v>
      </c>
      <c r="F46" s="17"/>
      <c r="G46" s="17"/>
      <c r="H46" s="17">
        <v>87.7</v>
      </c>
      <c r="I46" s="17">
        <v>146.69999999999999</v>
      </c>
      <c r="J46" s="17"/>
      <c r="K46" s="17"/>
      <c r="L46" s="17">
        <v>158</v>
      </c>
      <c r="M46" s="17">
        <v>157.6</v>
      </c>
      <c r="N46" s="17">
        <v>158</v>
      </c>
      <c r="O46" s="17">
        <v>251.8</v>
      </c>
      <c r="P46" s="17">
        <v>213.5</v>
      </c>
      <c r="Q46" s="17">
        <v>109.4</v>
      </c>
      <c r="R46" s="17">
        <v>548.79999999999995</v>
      </c>
      <c r="S46" s="17">
        <v>3.2</v>
      </c>
      <c r="T46" s="17"/>
      <c r="U46" s="17"/>
      <c r="V46" s="17"/>
      <c r="W46" s="17"/>
      <c r="X46" s="17">
        <v>158.19999999999999</v>
      </c>
      <c r="Y46" s="17">
        <v>6.7</v>
      </c>
      <c r="Z46" s="17">
        <v>6.1</v>
      </c>
      <c r="AA46" s="17"/>
      <c r="AB46" s="17">
        <v>6.8</v>
      </c>
      <c r="AC46" s="17">
        <v>13.7</v>
      </c>
      <c r="AD46" s="17">
        <v>103.6</v>
      </c>
      <c r="AE46" s="17"/>
      <c r="AF46" s="17"/>
      <c r="AG46" s="17"/>
      <c r="AH46" s="17"/>
      <c r="AI46" s="17">
        <v>90.9</v>
      </c>
      <c r="AJ46" s="17">
        <v>180.6</v>
      </c>
      <c r="AK46" s="17"/>
      <c r="AL46" s="17"/>
      <c r="AM46" s="17"/>
      <c r="AN46" s="17"/>
      <c r="AO46" s="17">
        <v>293.2</v>
      </c>
      <c r="AP46" s="17">
        <v>39</v>
      </c>
      <c r="AQ46" s="17">
        <v>142.30000000000001</v>
      </c>
      <c r="AR46" s="17">
        <v>23.6</v>
      </c>
      <c r="AS46" s="17">
        <v>9.1999999999999993</v>
      </c>
      <c r="AT46" s="17">
        <v>12.2</v>
      </c>
      <c r="AU46" s="17">
        <v>85.6</v>
      </c>
      <c r="AV46" s="17">
        <v>180</v>
      </c>
      <c r="AW46" s="17">
        <v>180.5</v>
      </c>
      <c r="AX46" s="17">
        <v>184.2</v>
      </c>
      <c r="AY46" s="17">
        <v>107.4</v>
      </c>
      <c r="AZ46" s="17">
        <v>7.5</v>
      </c>
      <c r="BA46" s="17">
        <v>8.8000000000000007</v>
      </c>
      <c r="BB46" s="17">
        <v>32.4</v>
      </c>
      <c r="BC46" s="17">
        <v>20.9</v>
      </c>
      <c r="BD46" s="17">
        <v>2.2000000000000002</v>
      </c>
      <c r="BE46" s="17">
        <v>25.4</v>
      </c>
      <c r="BF46" s="17">
        <v>91.2</v>
      </c>
      <c r="BG46" s="17"/>
      <c r="BH46" s="17"/>
      <c r="BI46" s="17">
        <v>80.8</v>
      </c>
      <c r="BJ46" s="17"/>
      <c r="BK46" s="17"/>
      <c r="BL46" s="17">
        <v>0</v>
      </c>
      <c r="BM46" s="17"/>
      <c r="BN46" s="17"/>
      <c r="BO46" s="17"/>
      <c r="BP46" s="17">
        <v>94.4</v>
      </c>
      <c r="BQ46" s="17">
        <v>0</v>
      </c>
      <c r="BR46" s="17">
        <v>173.9</v>
      </c>
      <c r="BS46" s="17">
        <v>208</v>
      </c>
      <c r="BT46" s="17">
        <v>183.9</v>
      </c>
      <c r="BU46" s="17"/>
      <c r="BV46" s="17"/>
      <c r="BW46" s="17"/>
      <c r="BX46" s="17"/>
      <c r="BY46" s="17"/>
      <c r="BZ46" s="17"/>
      <c r="CA46" s="17"/>
      <c r="CB46" s="17"/>
      <c r="CC46" s="17">
        <v>2.5</v>
      </c>
      <c r="CD46" s="17">
        <v>113.4</v>
      </c>
      <c r="CE46" s="17">
        <v>67</v>
      </c>
      <c r="CF46" s="17">
        <v>61.3</v>
      </c>
      <c r="CG46" s="17">
        <v>68.2</v>
      </c>
      <c r="CH46" s="17">
        <v>29.3</v>
      </c>
      <c r="CI46" s="17"/>
      <c r="CJ46" s="17"/>
      <c r="CK46" s="17"/>
      <c r="CL46" s="17">
        <v>146.9</v>
      </c>
      <c r="CM46" s="17">
        <v>147.6</v>
      </c>
      <c r="CN46" s="17">
        <v>150</v>
      </c>
      <c r="CO46" s="17"/>
      <c r="CP46" s="17"/>
      <c r="CQ46" s="17"/>
      <c r="CR46" s="17"/>
      <c r="CS46" s="17"/>
      <c r="CT46" s="17"/>
      <c r="CU46" s="17"/>
      <c r="CV46" s="17">
        <v>0</v>
      </c>
      <c r="CW46" s="17">
        <v>91.8</v>
      </c>
      <c r="CX46" s="17">
        <v>0</v>
      </c>
      <c r="CY46" s="17">
        <v>1.5</v>
      </c>
      <c r="CZ46" s="17">
        <v>0</v>
      </c>
      <c r="DA46" s="17">
        <v>11.9</v>
      </c>
      <c r="DB46" s="17">
        <v>6.5</v>
      </c>
      <c r="DC46" s="17">
        <v>9.9</v>
      </c>
      <c r="DD46" s="17">
        <v>5.4</v>
      </c>
      <c r="DE46" s="17">
        <v>0</v>
      </c>
      <c r="DF46" s="17">
        <v>0.5</v>
      </c>
      <c r="DG46" s="17">
        <v>3.4</v>
      </c>
      <c r="DH46" s="17">
        <v>4.7</v>
      </c>
      <c r="DI46" s="17">
        <v>20.100000000000001</v>
      </c>
      <c r="DJ46" s="17">
        <v>20</v>
      </c>
      <c r="DK46" s="17">
        <v>11.5</v>
      </c>
      <c r="DL46" s="17">
        <v>3.6</v>
      </c>
      <c r="DM46" s="17">
        <v>18.600000000000001</v>
      </c>
      <c r="DN46" s="17">
        <v>0</v>
      </c>
      <c r="DO46" s="17">
        <v>0</v>
      </c>
      <c r="DP46" s="17">
        <v>25</v>
      </c>
      <c r="DQ46" s="17">
        <v>74.099999999999994</v>
      </c>
      <c r="DR46" s="17">
        <v>0</v>
      </c>
      <c r="DS46" s="17">
        <v>3.4</v>
      </c>
      <c r="DT46" s="17">
        <v>20.2</v>
      </c>
      <c r="DU46" s="17">
        <v>1.7</v>
      </c>
      <c r="DV46" s="17">
        <v>0.4</v>
      </c>
      <c r="DW46" s="17">
        <v>9.6</v>
      </c>
      <c r="DX46" s="17">
        <v>7.1</v>
      </c>
      <c r="DY46" s="17">
        <v>17.899999999999999</v>
      </c>
      <c r="DZ46" s="17">
        <v>20.100000000000001</v>
      </c>
      <c r="EA46" s="17">
        <v>20</v>
      </c>
      <c r="EB46" s="17">
        <v>30.2</v>
      </c>
      <c r="EC46" s="17">
        <v>79.8</v>
      </c>
      <c r="ED46" s="17">
        <v>0</v>
      </c>
      <c r="EE46" s="17">
        <v>58.9</v>
      </c>
      <c r="EF46" s="17">
        <v>65.7</v>
      </c>
      <c r="EG46" s="17">
        <v>10.6</v>
      </c>
      <c r="EH46" s="17">
        <v>7.4</v>
      </c>
      <c r="EI46" s="17">
        <v>15.2</v>
      </c>
      <c r="EJ46" s="17">
        <v>4.2</v>
      </c>
      <c r="EK46" s="17">
        <v>7.2</v>
      </c>
      <c r="EL46" s="17">
        <v>9.5</v>
      </c>
      <c r="EM46" s="17">
        <v>10.199999999999999</v>
      </c>
      <c r="EN46" s="17">
        <v>10.6</v>
      </c>
      <c r="EO46" s="17">
        <v>4.8</v>
      </c>
      <c r="EP46" s="17">
        <v>0</v>
      </c>
      <c r="EQ46" s="17">
        <v>0</v>
      </c>
      <c r="ER46" s="17">
        <v>0</v>
      </c>
      <c r="ES46" s="17">
        <v>0.6</v>
      </c>
      <c r="ET46" s="17">
        <v>130.30000000000001</v>
      </c>
      <c r="EU46" s="17">
        <v>122.7</v>
      </c>
      <c r="EV46" s="17">
        <v>0</v>
      </c>
      <c r="EW46" s="17">
        <v>1.9</v>
      </c>
      <c r="EX46" s="17">
        <v>2.4</v>
      </c>
      <c r="EY46" s="17">
        <v>2.1</v>
      </c>
      <c r="EZ46" s="17">
        <v>2.2000000000000002</v>
      </c>
      <c r="FA46" s="17">
        <v>0</v>
      </c>
      <c r="FB46" s="17">
        <v>7</v>
      </c>
      <c r="FC46" s="17">
        <v>20</v>
      </c>
      <c r="FD46" s="17">
        <v>9.3000000000000007</v>
      </c>
      <c r="FE46" s="17"/>
      <c r="FF46" s="17">
        <v>0</v>
      </c>
      <c r="FG46" s="17">
        <v>14.7</v>
      </c>
      <c r="FH46" s="17">
        <v>19</v>
      </c>
      <c r="FI46" s="17">
        <v>7.4</v>
      </c>
      <c r="FJ46" s="17">
        <v>0</v>
      </c>
      <c r="FK46" s="17">
        <v>7368.6</v>
      </c>
      <c r="FL46" s="15"/>
      <c r="FM46" s="17">
        <v>20.768450000000001</v>
      </c>
      <c r="FN46" s="17">
        <v>7.976</v>
      </c>
      <c r="FO46" s="17">
        <v>6.1552499999999997</v>
      </c>
      <c r="FP46" s="17">
        <v>13</v>
      </c>
      <c r="FQ46" s="17">
        <v>26.752199999999998</v>
      </c>
      <c r="FR46" s="17">
        <v>18.923749999999998</v>
      </c>
      <c r="FS46" s="17">
        <v>4.8</v>
      </c>
      <c r="FT46" s="17">
        <v>16</v>
      </c>
      <c r="FU46" s="17">
        <v>114.37564999999999</v>
      </c>
    </row>
    <row r="47" spans="1:177" ht="24" customHeight="1" x14ac:dyDescent="0.3">
      <c r="A47" s="16" t="s">
        <v>62</v>
      </c>
      <c r="B47" s="16" t="s">
        <v>783</v>
      </c>
      <c r="C47" s="17">
        <v>146.1</v>
      </c>
      <c r="D47" s="17">
        <v>602.4</v>
      </c>
      <c r="E47" s="17">
        <v>204.3</v>
      </c>
      <c r="F47" s="17"/>
      <c r="G47" s="17"/>
      <c r="H47" s="17">
        <v>90.6</v>
      </c>
      <c r="I47" s="17">
        <v>146.1</v>
      </c>
      <c r="J47" s="17"/>
      <c r="K47" s="17"/>
      <c r="L47" s="17">
        <v>157.6</v>
      </c>
      <c r="M47" s="17">
        <v>157.1</v>
      </c>
      <c r="N47" s="17">
        <v>157.19999999999999</v>
      </c>
      <c r="O47" s="17">
        <v>251.7</v>
      </c>
      <c r="P47" s="17">
        <v>210</v>
      </c>
      <c r="Q47" s="17">
        <v>109.4</v>
      </c>
      <c r="R47" s="17">
        <v>574.9</v>
      </c>
      <c r="S47" s="17">
        <v>3.3</v>
      </c>
      <c r="T47" s="17"/>
      <c r="U47" s="17"/>
      <c r="V47" s="17"/>
      <c r="W47" s="17"/>
      <c r="X47" s="17">
        <v>159.1</v>
      </c>
      <c r="Y47" s="17">
        <v>7.9</v>
      </c>
      <c r="Z47" s="17">
        <v>6.5</v>
      </c>
      <c r="AA47" s="17"/>
      <c r="AB47" s="17">
        <v>6.9</v>
      </c>
      <c r="AC47" s="17">
        <v>13.6</v>
      </c>
      <c r="AD47" s="17">
        <v>108.3</v>
      </c>
      <c r="AE47" s="17"/>
      <c r="AF47" s="17"/>
      <c r="AG47" s="17"/>
      <c r="AH47" s="17"/>
      <c r="AI47" s="17">
        <v>93.9</v>
      </c>
      <c r="AJ47" s="17">
        <v>186.5</v>
      </c>
      <c r="AK47" s="17"/>
      <c r="AL47" s="17"/>
      <c r="AM47" s="17"/>
      <c r="AN47" s="17"/>
      <c r="AO47" s="17">
        <v>330.5</v>
      </c>
      <c r="AP47" s="17">
        <v>39</v>
      </c>
      <c r="AQ47" s="17">
        <v>145.1</v>
      </c>
      <c r="AR47" s="17">
        <v>23.3</v>
      </c>
      <c r="AS47" s="17">
        <v>9.3000000000000007</v>
      </c>
      <c r="AT47" s="17">
        <v>12.2</v>
      </c>
      <c r="AU47" s="17">
        <v>87.3</v>
      </c>
      <c r="AV47" s="17">
        <v>186.1</v>
      </c>
      <c r="AW47" s="17">
        <v>186.1</v>
      </c>
      <c r="AX47" s="17">
        <v>186.6</v>
      </c>
      <c r="AY47" s="17">
        <v>110.1</v>
      </c>
      <c r="AZ47" s="17">
        <v>7.5</v>
      </c>
      <c r="BA47" s="17">
        <v>8.8000000000000007</v>
      </c>
      <c r="BB47" s="17">
        <v>33.799999999999997</v>
      </c>
      <c r="BC47" s="17">
        <v>22.2</v>
      </c>
      <c r="BD47" s="17">
        <v>2.2000000000000002</v>
      </c>
      <c r="BE47" s="17">
        <v>30.6</v>
      </c>
      <c r="BF47" s="17">
        <v>98.2</v>
      </c>
      <c r="BG47" s="17"/>
      <c r="BH47" s="17"/>
      <c r="BI47" s="17">
        <v>82.7</v>
      </c>
      <c r="BJ47" s="17"/>
      <c r="BK47" s="17"/>
      <c r="BL47" s="17">
        <v>45.5</v>
      </c>
      <c r="BM47" s="17"/>
      <c r="BN47" s="17"/>
      <c r="BO47" s="17"/>
      <c r="BP47" s="17">
        <v>96.3</v>
      </c>
      <c r="BQ47" s="17">
        <v>0</v>
      </c>
      <c r="BR47" s="17">
        <v>173.6</v>
      </c>
      <c r="BS47" s="17">
        <v>208.2</v>
      </c>
      <c r="BT47" s="17">
        <v>184.1</v>
      </c>
      <c r="BU47" s="17"/>
      <c r="BV47" s="17"/>
      <c r="BW47" s="17"/>
      <c r="BX47" s="17"/>
      <c r="BY47" s="17"/>
      <c r="BZ47" s="17"/>
      <c r="CA47" s="17"/>
      <c r="CB47" s="17"/>
      <c r="CC47" s="17">
        <v>2.5</v>
      </c>
      <c r="CD47" s="17">
        <v>179.4</v>
      </c>
      <c r="CE47" s="17">
        <v>69</v>
      </c>
      <c r="CF47" s="17">
        <v>63.2</v>
      </c>
      <c r="CG47" s="17">
        <v>68.7</v>
      </c>
      <c r="CH47" s="17">
        <v>30.1</v>
      </c>
      <c r="CI47" s="17"/>
      <c r="CJ47" s="17"/>
      <c r="CK47" s="17"/>
      <c r="CL47" s="17">
        <v>146.4</v>
      </c>
      <c r="CM47" s="17">
        <v>147.19999999999999</v>
      </c>
      <c r="CN47" s="17">
        <v>149.80000000000001</v>
      </c>
      <c r="CO47" s="17"/>
      <c r="CP47" s="17"/>
      <c r="CQ47" s="17"/>
      <c r="CR47" s="17"/>
      <c r="CS47" s="17"/>
      <c r="CT47" s="17"/>
      <c r="CU47" s="17"/>
      <c r="CV47" s="17">
        <v>0</v>
      </c>
      <c r="CW47" s="17">
        <v>101.4</v>
      </c>
      <c r="CX47" s="17">
        <v>0</v>
      </c>
      <c r="CY47" s="17">
        <v>1.5</v>
      </c>
      <c r="CZ47" s="17">
        <v>0</v>
      </c>
      <c r="DA47" s="17">
        <v>11.5</v>
      </c>
      <c r="DB47" s="17">
        <v>6.6</v>
      </c>
      <c r="DC47" s="17">
        <v>9.8000000000000007</v>
      </c>
      <c r="DD47" s="17">
        <v>5.5</v>
      </c>
      <c r="DE47" s="17">
        <v>0</v>
      </c>
      <c r="DF47" s="17">
        <v>0.5</v>
      </c>
      <c r="DG47" s="17">
        <v>3.4</v>
      </c>
      <c r="DH47" s="17">
        <v>4.5999999999999996</v>
      </c>
      <c r="DI47" s="17">
        <v>20.8</v>
      </c>
      <c r="DJ47" s="17">
        <v>20</v>
      </c>
      <c r="DK47" s="17">
        <v>11.5</v>
      </c>
      <c r="DL47" s="17">
        <v>3.6</v>
      </c>
      <c r="DM47" s="17">
        <v>18.600000000000001</v>
      </c>
      <c r="DN47" s="17">
        <v>0</v>
      </c>
      <c r="DO47" s="17">
        <v>0</v>
      </c>
      <c r="DP47" s="17">
        <v>28.8</v>
      </c>
      <c r="DQ47" s="17">
        <v>79.3</v>
      </c>
      <c r="DR47" s="17">
        <v>0</v>
      </c>
      <c r="DS47" s="17">
        <v>3.4</v>
      </c>
      <c r="DT47" s="17">
        <v>20.2</v>
      </c>
      <c r="DU47" s="17">
        <v>1.8</v>
      </c>
      <c r="DV47" s="17">
        <v>0.4</v>
      </c>
      <c r="DW47" s="17">
        <v>9.6</v>
      </c>
      <c r="DX47" s="17">
        <v>7.3</v>
      </c>
      <c r="DY47" s="17">
        <v>18.100000000000001</v>
      </c>
      <c r="DZ47" s="17">
        <v>20.3</v>
      </c>
      <c r="EA47" s="17">
        <v>20.100000000000001</v>
      </c>
      <c r="EB47" s="17">
        <v>29.7</v>
      </c>
      <c r="EC47" s="17">
        <v>78.3</v>
      </c>
      <c r="ED47" s="17">
        <v>0</v>
      </c>
      <c r="EE47" s="17">
        <v>50.2</v>
      </c>
      <c r="EF47" s="17">
        <v>63.3</v>
      </c>
      <c r="EG47" s="17">
        <v>8.1</v>
      </c>
      <c r="EH47" s="17">
        <v>4.4000000000000004</v>
      </c>
      <c r="EI47" s="17">
        <v>15.2</v>
      </c>
      <c r="EJ47" s="17">
        <v>4.2</v>
      </c>
      <c r="EK47" s="17">
        <v>7.2</v>
      </c>
      <c r="EL47" s="17">
        <v>9.1999999999999993</v>
      </c>
      <c r="EM47" s="17">
        <v>9.6999999999999993</v>
      </c>
      <c r="EN47" s="17">
        <v>10.199999999999999</v>
      </c>
      <c r="EO47" s="17">
        <v>4.5999999999999996</v>
      </c>
      <c r="EP47" s="17">
        <v>0</v>
      </c>
      <c r="EQ47" s="17">
        <v>0</v>
      </c>
      <c r="ER47" s="17">
        <v>0</v>
      </c>
      <c r="ES47" s="17">
        <v>0.6</v>
      </c>
      <c r="ET47" s="17">
        <v>117.5</v>
      </c>
      <c r="EU47" s="17">
        <v>111.4</v>
      </c>
      <c r="EV47" s="17">
        <v>0</v>
      </c>
      <c r="EW47" s="17">
        <v>2.8</v>
      </c>
      <c r="EX47" s="17">
        <v>2.4</v>
      </c>
      <c r="EY47" s="17">
        <v>2.1</v>
      </c>
      <c r="EZ47" s="17">
        <v>2.5</v>
      </c>
      <c r="FA47" s="17">
        <v>0</v>
      </c>
      <c r="FB47" s="17">
        <v>7</v>
      </c>
      <c r="FC47" s="17">
        <v>20.2</v>
      </c>
      <c r="FD47" s="17">
        <v>9.4</v>
      </c>
      <c r="FE47" s="17"/>
      <c r="FF47" s="17">
        <v>0</v>
      </c>
      <c r="FG47" s="17">
        <v>14.5</v>
      </c>
      <c r="FH47" s="17">
        <v>19</v>
      </c>
      <c r="FI47" s="17">
        <v>7.9</v>
      </c>
      <c r="FJ47" s="17">
        <v>0</v>
      </c>
      <c r="FK47" s="17">
        <v>7599.2</v>
      </c>
      <c r="FL47" s="15"/>
      <c r="FM47" s="17">
        <v>20.471150000000002</v>
      </c>
      <c r="FN47" s="17">
        <v>7.9850000000000003</v>
      </c>
      <c r="FO47" s="17">
        <v>6.1577500000000001</v>
      </c>
      <c r="FP47" s="17">
        <v>13.1</v>
      </c>
      <c r="FQ47" s="17">
        <v>27.02176</v>
      </c>
      <c r="FR47" s="17">
        <v>18.923169999999999</v>
      </c>
      <c r="FS47" s="17">
        <v>4.9000000000000004</v>
      </c>
      <c r="FT47" s="17">
        <v>16</v>
      </c>
      <c r="FU47" s="17">
        <v>114.55883</v>
      </c>
    </row>
    <row r="48" spans="1:177" ht="24" customHeight="1" x14ac:dyDescent="0.3">
      <c r="A48" s="16" t="s">
        <v>62</v>
      </c>
      <c r="B48" s="16" t="s">
        <v>784</v>
      </c>
      <c r="C48" s="17">
        <v>144.19999999999999</v>
      </c>
      <c r="D48" s="17">
        <v>594.4</v>
      </c>
      <c r="E48" s="17">
        <v>200.5</v>
      </c>
      <c r="F48" s="17"/>
      <c r="G48" s="17"/>
      <c r="H48" s="17">
        <v>89.9</v>
      </c>
      <c r="I48" s="17">
        <v>145</v>
      </c>
      <c r="J48" s="17"/>
      <c r="K48" s="17"/>
      <c r="L48" s="17">
        <v>170.3</v>
      </c>
      <c r="M48" s="17">
        <v>169.9</v>
      </c>
      <c r="N48" s="17">
        <v>170.2</v>
      </c>
      <c r="O48" s="17">
        <v>265.2</v>
      </c>
      <c r="P48" s="17">
        <v>212.1</v>
      </c>
      <c r="Q48" s="17">
        <v>109.4</v>
      </c>
      <c r="R48" s="17">
        <v>556.20000000000005</v>
      </c>
      <c r="S48" s="17">
        <v>3.3</v>
      </c>
      <c r="T48" s="17"/>
      <c r="U48" s="17"/>
      <c r="V48" s="17"/>
      <c r="W48" s="17"/>
      <c r="X48" s="17">
        <v>162.30000000000001</v>
      </c>
      <c r="Y48" s="17">
        <v>8.6</v>
      </c>
      <c r="Z48" s="17">
        <v>6.1</v>
      </c>
      <c r="AA48" s="17"/>
      <c r="AB48" s="17">
        <v>6.8</v>
      </c>
      <c r="AC48" s="17">
        <v>13.6</v>
      </c>
      <c r="AD48" s="17">
        <v>105.5</v>
      </c>
      <c r="AE48" s="17"/>
      <c r="AF48" s="17"/>
      <c r="AG48" s="17"/>
      <c r="AH48" s="17"/>
      <c r="AI48" s="17">
        <v>92.3</v>
      </c>
      <c r="AJ48" s="17">
        <v>178.5</v>
      </c>
      <c r="AK48" s="17"/>
      <c r="AL48" s="17"/>
      <c r="AM48" s="17"/>
      <c r="AN48" s="17"/>
      <c r="AO48" s="17">
        <v>375.4</v>
      </c>
      <c r="AP48" s="17">
        <v>39</v>
      </c>
      <c r="AQ48" s="17">
        <v>143.4</v>
      </c>
      <c r="AR48" s="17">
        <v>23</v>
      </c>
      <c r="AS48" s="17">
        <v>9.1999999999999993</v>
      </c>
      <c r="AT48" s="17">
        <v>14.2</v>
      </c>
      <c r="AU48" s="17">
        <v>86.5</v>
      </c>
      <c r="AV48" s="17">
        <v>183.6</v>
      </c>
      <c r="AW48" s="17">
        <v>183.9</v>
      </c>
      <c r="AX48" s="17">
        <v>183.8</v>
      </c>
      <c r="AY48" s="17">
        <v>108.5</v>
      </c>
      <c r="AZ48" s="17">
        <v>7.5</v>
      </c>
      <c r="BA48" s="17">
        <v>8.8000000000000007</v>
      </c>
      <c r="BB48" s="17">
        <v>33.5</v>
      </c>
      <c r="BC48" s="17">
        <v>21.5</v>
      </c>
      <c r="BD48" s="17">
        <v>2.2000000000000002</v>
      </c>
      <c r="BE48" s="17">
        <v>32.799999999999997</v>
      </c>
      <c r="BF48" s="17">
        <v>93.9</v>
      </c>
      <c r="BG48" s="17"/>
      <c r="BH48" s="17"/>
      <c r="BI48" s="17">
        <v>81.7</v>
      </c>
      <c r="BJ48" s="17"/>
      <c r="BK48" s="17"/>
      <c r="BL48" s="17">
        <v>46.5</v>
      </c>
      <c r="BM48" s="17"/>
      <c r="BN48" s="17"/>
      <c r="BO48" s="17"/>
      <c r="BP48" s="17">
        <v>95.3</v>
      </c>
      <c r="BQ48" s="17">
        <v>0</v>
      </c>
      <c r="BR48" s="17">
        <v>173.7</v>
      </c>
      <c r="BS48" s="17">
        <v>208.4</v>
      </c>
      <c r="BT48" s="17">
        <v>184.1</v>
      </c>
      <c r="BU48" s="17"/>
      <c r="BV48" s="17"/>
      <c r="BW48" s="17"/>
      <c r="BX48" s="17"/>
      <c r="BY48" s="17"/>
      <c r="BZ48" s="17"/>
      <c r="CA48" s="17"/>
      <c r="CB48" s="17"/>
      <c r="CC48" s="17">
        <v>2.5</v>
      </c>
      <c r="CD48" s="17">
        <v>173.7</v>
      </c>
      <c r="CE48" s="17">
        <v>67.900000000000006</v>
      </c>
      <c r="CF48" s="17">
        <v>61.9</v>
      </c>
      <c r="CG48" s="17">
        <v>68.7</v>
      </c>
      <c r="CH48" s="17">
        <v>30.1</v>
      </c>
      <c r="CI48" s="17"/>
      <c r="CJ48" s="17"/>
      <c r="CK48" s="17"/>
      <c r="CL48" s="17">
        <v>146.30000000000001</v>
      </c>
      <c r="CM48" s="17">
        <v>147.1</v>
      </c>
      <c r="CN48" s="17">
        <v>149.1</v>
      </c>
      <c r="CO48" s="17"/>
      <c r="CP48" s="17"/>
      <c r="CQ48" s="17"/>
      <c r="CR48" s="17"/>
      <c r="CS48" s="17"/>
      <c r="CT48" s="17"/>
      <c r="CU48" s="17"/>
      <c r="CV48" s="17">
        <v>0</v>
      </c>
      <c r="CW48" s="17">
        <v>110.5</v>
      </c>
      <c r="CX48" s="17">
        <v>0</v>
      </c>
      <c r="CY48" s="17">
        <v>2.2000000000000002</v>
      </c>
      <c r="CZ48" s="17">
        <v>0</v>
      </c>
      <c r="DA48" s="17">
        <v>12</v>
      </c>
      <c r="DB48" s="17">
        <v>6.4</v>
      </c>
      <c r="DC48" s="17">
        <v>9.9</v>
      </c>
      <c r="DD48" s="17">
        <v>5.4</v>
      </c>
      <c r="DE48" s="17">
        <v>0</v>
      </c>
      <c r="DF48" s="17">
        <v>0.5</v>
      </c>
      <c r="DG48" s="17">
        <v>3.4</v>
      </c>
      <c r="DH48" s="17">
        <v>4.5999999999999996</v>
      </c>
      <c r="DI48" s="17">
        <v>20.399999999999999</v>
      </c>
      <c r="DJ48" s="17">
        <v>20</v>
      </c>
      <c r="DK48" s="17">
        <v>11.5</v>
      </c>
      <c r="DL48" s="17">
        <v>3.6</v>
      </c>
      <c r="DM48" s="17">
        <v>18.600000000000001</v>
      </c>
      <c r="DN48" s="17">
        <v>0</v>
      </c>
      <c r="DO48" s="17">
        <v>0</v>
      </c>
      <c r="DP48" s="17">
        <v>25.3</v>
      </c>
      <c r="DQ48" s="17">
        <v>75.7</v>
      </c>
      <c r="DR48" s="17">
        <v>0</v>
      </c>
      <c r="DS48" s="17">
        <v>3.4</v>
      </c>
      <c r="DT48" s="17">
        <v>20.2</v>
      </c>
      <c r="DU48" s="17">
        <v>1.8</v>
      </c>
      <c r="DV48" s="17">
        <v>0.4</v>
      </c>
      <c r="DW48" s="17">
        <v>9.6</v>
      </c>
      <c r="DX48" s="17">
        <v>7.4</v>
      </c>
      <c r="DY48" s="17">
        <v>18.2</v>
      </c>
      <c r="DZ48" s="17">
        <v>20.2</v>
      </c>
      <c r="EA48" s="17">
        <v>19.8</v>
      </c>
      <c r="EB48" s="17">
        <v>27.4</v>
      </c>
      <c r="EC48" s="17">
        <v>76.900000000000006</v>
      </c>
      <c r="ED48" s="17">
        <v>0</v>
      </c>
      <c r="EE48" s="17">
        <v>48</v>
      </c>
      <c r="EF48" s="17">
        <v>58.4</v>
      </c>
      <c r="EG48" s="17">
        <v>5.3</v>
      </c>
      <c r="EH48" s="17">
        <v>4.5</v>
      </c>
      <c r="EI48" s="17">
        <v>15.2</v>
      </c>
      <c r="EJ48" s="17">
        <v>4.2</v>
      </c>
      <c r="EK48" s="17">
        <v>6.9</v>
      </c>
      <c r="EL48" s="17">
        <v>9.1999999999999993</v>
      </c>
      <c r="EM48" s="17">
        <v>9.6999999999999993</v>
      </c>
      <c r="EN48" s="17">
        <v>10.199999999999999</v>
      </c>
      <c r="EO48" s="17">
        <v>5.0999999999999996</v>
      </c>
      <c r="EP48" s="17">
        <v>0</v>
      </c>
      <c r="EQ48" s="17">
        <v>0</v>
      </c>
      <c r="ER48" s="17">
        <v>0</v>
      </c>
      <c r="ES48" s="17">
        <v>0.6</v>
      </c>
      <c r="ET48" s="17">
        <v>100.4</v>
      </c>
      <c r="EU48" s="17">
        <v>81.099999999999994</v>
      </c>
      <c r="EV48" s="17">
        <v>0</v>
      </c>
      <c r="EW48" s="17">
        <v>2.8</v>
      </c>
      <c r="EX48" s="17">
        <v>2.4</v>
      </c>
      <c r="EY48" s="17">
        <v>2.2999999999999998</v>
      </c>
      <c r="EZ48" s="17">
        <v>2.5</v>
      </c>
      <c r="FA48" s="17">
        <v>0</v>
      </c>
      <c r="FB48" s="17">
        <v>7</v>
      </c>
      <c r="FC48" s="17">
        <v>19.7</v>
      </c>
      <c r="FD48" s="17">
        <v>9.1999999999999993</v>
      </c>
      <c r="FE48" s="17"/>
      <c r="FF48" s="17">
        <v>0</v>
      </c>
      <c r="FG48" s="17">
        <v>15</v>
      </c>
      <c r="FH48" s="17">
        <v>19</v>
      </c>
      <c r="FI48" s="17">
        <v>8.1999999999999993</v>
      </c>
      <c r="FJ48" s="17">
        <v>0</v>
      </c>
      <c r="FK48" s="17">
        <v>7574.2</v>
      </c>
      <c r="FL48" s="15"/>
      <c r="FM48" s="17">
        <v>20.259650000000001</v>
      </c>
      <c r="FN48" s="17">
        <v>7.984</v>
      </c>
      <c r="FO48" s="17">
        <v>6.1557500000000003</v>
      </c>
      <c r="FP48" s="17">
        <v>13</v>
      </c>
      <c r="FQ48" s="17">
        <v>27.032450000000001</v>
      </c>
      <c r="FR48" s="17">
        <v>18.922180000000001</v>
      </c>
      <c r="FS48" s="17">
        <v>5</v>
      </c>
      <c r="FT48" s="17">
        <v>16.100000000000001</v>
      </c>
      <c r="FU48" s="17">
        <v>114.45403</v>
      </c>
    </row>
    <row r="49" spans="1:177" ht="24" customHeight="1" x14ac:dyDescent="0.3">
      <c r="A49" s="16" t="s">
        <v>62</v>
      </c>
      <c r="B49" s="16" t="s">
        <v>785</v>
      </c>
      <c r="C49" s="17">
        <v>141.6</v>
      </c>
      <c r="D49" s="17">
        <v>595.70000000000005</v>
      </c>
      <c r="E49" s="17">
        <v>200.6</v>
      </c>
      <c r="F49" s="17"/>
      <c r="G49" s="17"/>
      <c r="H49" s="17">
        <v>89.8</v>
      </c>
      <c r="I49" s="17">
        <v>143.1</v>
      </c>
      <c r="J49" s="17"/>
      <c r="K49" s="17"/>
      <c r="L49" s="17">
        <v>173.1</v>
      </c>
      <c r="M49" s="17">
        <v>173.3</v>
      </c>
      <c r="N49" s="17">
        <v>173.2</v>
      </c>
      <c r="O49" s="17">
        <v>263.60000000000002</v>
      </c>
      <c r="P49" s="17">
        <v>211.9</v>
      </c>
      <c r="Q49" s="17">
        <v>109.7</v>
      </c>
      <c r="R49" s="17">
        <v>558</v>
      </c>
      <c r="S49" s="17">
        <v>3.3</v>
      </c>
      <c r="T49" s="17"/>
      <c r="U49" s="17"/>
      <c r="V49" s="17"/>
      <c r="W49" s="17"/>
      <c r="X49" s="17">
        <v>156.9</v>
      </c>
      <c r="Y49" s="17">
        <v>8.6</v>
      </c>
      <c r="Z49" s="17">
        <v>5.9</v>
      </c>
      <c r="AA49" s="17"/>
      <c r="AB49" s="17">
        <v>6.8</v>
      </c>
      <c r="AC49" s="17">
        <v>13.6</v>
      </c>
      <c r="AD49" s="17">
        <v>105.8</v>
      </c>
      <c r="AE49" s="17"/>
      <c r="AF49" s="17"/>
      <c r="AG49" s="17"/>
      <c r="AH49" s="17"/>
      <c r="AI49" s="17">
        <v>92.1</v>
      </c>
      <c r="AJ49" s="17">
        <v>222.6</v>
      </c>
      <c r="AK49" s="17"/>
      <c r="AL49" s="17"/>
      <c r="AM49" s="17"/>
      <c r="AN49" s="17"/>
      <c r="AO49" s="17">
        <v>369</v>
      </c>
      <c r="AP49" s="17">
        <v>39</v>
      </c>
      <c r="AQ49" s="17">
        <v>143</v>
      </c>
      <c r="AR49" s="17">
        <v>24.5</v>
      </c>
      <c r="AS49" s="17">
        <v>13.6</v>
      </c>
      <c r="AT49" s="17">
        <v>14.2</v>
      </c>
      <c r="AU49" s="17">
        <v>87.4</v>
      </c>
      <c r="AV49" s="17">
        <v>181.9</v>
      </c>
      <c r="AW49" s="17">
        <v>182.4</v>
      </c>
      <c r="AX49" s="17">
        <v>184.4</v>
      </c>
      <c r="AY49" s="17">
        <v>108.4</v>
      </c>
      <c r="AZ49" s="17">
        <v>7.5</v>
      </c>
      <c r="BA49" s="17">
        <v>8.8000000000000007</v>
      </c>
      <c r="BB49" s="17">
        <v>33.700000000000003</v>
      </c>
      <c r="BC49" s="17">
        <v>20.7</v>
      </c>
      <c r="BD49" s="17">
        <v>2.2000000000000002</v>
      </c>
      <c r="BE49" s="17">
        <v>32.4</v>
      </c>
      <c r="BF49" s="17">
        <v>93.9</v>
      </c>
      <c r="BG49" s="17"/>
      <c r="BH49" s="17"/>
      <c r="BI49" s="17">
        <v>81.599999999999994</v>
      </c>
      <c r="BJ49" s="17"/>
      <c r="BK49" s="17"/>
      <c r="BL49" s="17">
        <v>47.1</v>
      </c>
      <c r="BM49" s="17"/>
      <c r="BN49" s="17"/>
      <c r="BO49" s="17"/>
      <c r="BP49" s="17">
        <v>95.2</v>
      </c>
      <c r="BQ49" s="17">
        <v>0</v>
      </c>
      <c r="BR49" s="17">
        <v>174.4</v>
      </c>
      <c r="BS49" s="17">
        <v>208.8</v>
      </c>
      <c r="BT49" s="17">
        <v>184.7</v>
      </c>
      <c r="BU49" s="17"/>
      <c r="BV49" s="17"/>
      <c r="BW49" s="17"/>
      <c r="BX49" s="17"/>
      <c r="BY49" s="17"/>
      <c r="BZ49" s="17"/>
      <c r="CA49" s="17"/>
      <c r="CB49" s="17"/>
      <c r="CC49" s="17">
        <v>2.5</v>
      </c>
      <c r="CD49" s="17">
        <v>172.3</v>
      </c>
      <c r="CE49" s="17">
        <v>67.7</v>
      </c>
      <c r="CF49" s="17">
        <v>61.9</v>
      </c>
      <c r="CG49" s="17">
        <v>68.7</v>
      </c>
      <c r="CH49" s="17">
        <v>29.9</v>
      </c>
      <c r="CI49" s="17"/>
      <c r="CJ49" s="17"/>
      <c r="CK49" s="17"/>
      <c r="CL49" s="17">
        <v>146.5</v>
      </c>
      <c r="CM49" s="17">
        <v>147.19999999999999</v>
      </c>
      <c r="CN49" s="17">
        <v>149.5</v>
      </c>
      <c r="CO49" s="17"/>
      <c r="CP49" s="17"/>
      <c r="CQ49" s="17"/>
      <c r="CR49" s="17"/>
      <c r="CS49" s="17"/>
      <c r="CT49" s="17"/>
      <c r="CU49" s="17"/>
      <c r="CV49" s="17">
        <v>0</v>
      </c>
      <c r="CW49" s="17">
        <v>103.8</v>
      </c>
      <c r="CX49" s="17">
        <v>0</v>
      </c>
      <c r="CY49" s="17">
        <v>3.7</v>
      </c>
      <c r="CZ49" s="17">
        <v>0</v>
      </c>
      <c r="DA49" s="17">
        <v>11.6</v>
      </c>
      <c r="DB49" s="17">
        <v>6.3</v>
      </c>
      <c r="DC49" s="17">
        <v>10</v>
      </c>
      <c r="DD49" s="17">
        <v>5.5</v>
      </c>
      <c r="DE49" s="17">
        <v>0</v>
      </c>
      <c r="DF49" s="17">
        <v>0.5</v>
      </c>
      <c r="DG49" s="17">
        <v>3.4</v>
      </c>
      <c r="DH49" s="17">
        <v>4.5999999999999996</v>
      </c>
      <c r="DI49" s="17">
        <v>20.3</v>
      </c>
      <c r="DJ49" s="17">
        <v>20</v>
      </c>
      <c r="DK49" s="17">
        <v>11.5</v>
      </c>
      <c r="DL49" s="17">
        <v>3.6</v>
      </c>
      <c r="DM49" s="17">
        <v>18.600000000000001</v>
      </c>
      <c r="DN49" s="17">
        <v>0</v>
      </c>
      <c r="DO49" s="17">
        <v>0</v>
      </c>
      <c r="DP49" s="17">
        <v>25.9</v>
      </c>
      <c r="DQ49" s="17">
        <v>73.099999999999994</v>
      </c>
      <c r="DR49" s="17">
        <v>0</v>
      </c>
      <c r="DS49" s="17">
        <v>3.4</v>
      </c>
      <c r="DT49" s="17">
        <v>20.2</v>
      </c>
      <c r="DU49" s="17">
        <v>1.8</v>
      </c>
      <c r="DV49" s="17">
        <v>0.4</v>
      </c>
      <c r="DW49" s="17">
        <v>9.6</v>
      </c>
      <c r="DX49" s="17">
        <v>7.4</v>
      </c>
      <c r="DY49" s="17">
        <v>18.3</v>
      </c>
      <c r="DZ49" s="17">
        <v>20.2</v>
      </c>
      <c r="EA49" s="17">
        <v>20</v>
      </c>
      <c r="EB49" s="17">
        <v>25.5</v>
      </c>
      <c r="EC49" s="17">
        <v>69.400000000000006</v>
      </c>
      <c r="ED49" s="17">
        <v>0</v>
      </c>
      <c r="EE49" s="17">
        <v>41.8</v>
      </c>
      <c r="EF49" s="17">
        <v>52.6</v>
      </c>
      <c r="EG49" s="17">
        <v>4.9000000000000004</v>
      </c>
      <c r="EH49" s="17">
        <v>4</v>
      </c>
      <c r="EI49" s="17">
        <v>15.2</v>
      </c>
      <c r="EJ49" s="17">
        <v>4</v>
      </c>
      <c r="EK49" s="17">
        <v>6.7</v>
      </c>
      <c r="EL49" s="17">
        <v>9.1999999999999993</v>
      </c>
      <c r="EM49" s="17">
        <v>9.6999999999999993</v>
      </c>
      <c r="EN49" s="17">
        <v>10.199999999999999</v>
      </c>
      <c r="EO49" s="17">
        <v>5.9</v>
      </c>
      <c r="EP49" s="17">
        <v>0</v>
      </c>
      <c r="EQ49" s="17">
        <v>0</v>
      </c>
      <c r="ER49" s="17">
        <v>0</v>
      </c>
      <c r="ES49" s="17">
        <v>0.6</v>
      </c>
      <c r="ET49" s="17">
        <v>81.400000000000006</v>
      </c>
      <c r="EU49" s="17">
        <v>60.6</v>
      </c>
      <c r="EV49" s="17">
        <v>0</v>
      </c>
      <c r="EW49" s="17">
        <v>2.9</v>
      </c>
      <c r="EX49" s="17">
        <v>2.4</v>
      </c>
      <c r="EY49" s="17">
        <v>2.2999999999999998</v>
      </c>
      <c r="EZ49" s="17">
        <v>2.5</v>
      </c>
      <c r="FA49" s="17">
        <v>0</v>
      </c>
      <c r="FB49" s="17">
        <v>7</v>
      </c>
      <c r="FC49" s="17">
        <v>20</v>
      </c>
      <c r="FD49" s="17">
        <v>9.3000000000000007</v>
      </c>
      <c r="FE49" s="17"/>
      <c r="FF49" s="17">
        <v>0</v>
      </c>
      <c r="FG49" s="17">
        <v>14.5</v>
      </c>
      <c r="FH49" s="17">
        <v>19</v>
      </c>
      <c r="FI49" s="17">
        <v>7.7</v>
      </c>
      <c r="FJ49" s="17">
        <v>0</v>
      </c>
      <c r="FK49" s="17">
        <v>7547.2</v>
      </c>
      <c r="FL49" s="15"/>
      <c r="FM49" s="17">
        <v>20.52308</v>
      </c>
      <c r="FN49" s="17">
        <v>7.9950000000000001</v>
      </c>
      <c r="FO49" s="17">
        <v>6.157</v>
      </c>
      <c r="FP49" s="17">
        <v>13</v>
      </c>
      <c r="FQ49" s="17">
        <v>27.031300000000002</v>
      </c>
      <c r="FR49" s="17">
        <v>18.921980000000001</v>
      </c>
      <c r="FS49" s="17">
        <v>4.9000000000000004</v>
      </c>
      <c r="FT49" s="17">
        <v>16.100000000000001</v>
      </c>
      <c r="FU49" s="17">
        <v>114.62836</v>
      </c>
    </row>
    <row r="50" spans="1:177" ht="24" customHeight="1" x14ac:dyDescent="0.3">
      <c r="A50" s="18" t="s">
        <v>62</v>
      </c>
      <c r="B50" s="18" t="s">
        <v>786</v>
      </c>
      <c r="C50" s="19">
        <v>146.6</v>
      </c>
      <c r="D50" s="19">
        <v>594.5</v>
      </c>
      <c r="E50" s="19">
        <v>202.5</v>
      </c>
      <c r="F50" s="19"/>
      <c r="G50" s="19"/>
      <c r="H50" s="19">
        <v>91</v>
      </c>
      <c r="I50" s="19">
        <v>143.1</v>
      </c>
      <c r="J50" s="19"/>
      <c r="K50" s="19"/>
      <c r="L50" s="19">
        <v>184.5</v>
      </c>
      <c r="M50" s="19">
        <v>188.7</v>
      </c>
      <c r="N50" s="19">
        <v>189.2</v>
      </c>
      <c r="O50" s="19">
        <v>274.39999999999998</v>
      </c>
      <c r="P50" s="19">
        <v>212.5</v>
      </c>
      <c r="Q50" s="19">
        <v>109.2</v>
      </c>
      <c r="R50" s="19">
        <v>557.20000000000005</v>
      </c>
      <c r="S50" s="19">
        <v>3.3</v>
      </c>
      <c r="T50" s="19"/>
      <c r="U50" s="19"/>
      <c r="V50" s="19"/>
      <c r="W50" s="19"/>
      <c r="X50" s="19">
        <v>160.9</v>
      </c>
      <c r="Y50" s="19">
        <v>7.6</v>
      </c>
      <c r="Z50" s="19">
        <v>5.6</v>
      </c>
      <c r="AA50" s="19"/>
      <c r="AB50" s="19">
        <v>6.8</v>
      </c>
      <c r="AC50" s="19">
        <v>13.6</v>
      </c>
      <c r="AD50" s="19">
        <v>105.9</v>
      </c>
      <c r="AE50" s="19"/>
      <c r="AF50" s="19"/>
      <c r="AG50" s="19"/>
      <c r="AH50" s="19"/>
      <c r="AI50" s="19">
        <v>92.4</v>
      </c>
      <c r="AJ50" s="19">
        <v>222.6</v>
      </c>
      <c r="AK50" s="19"/>
      <c r="AL50" s="19"/>
      <c r="AM50" s="19"/>
      <c r="AN50" s="19"/>
      <c r="AO50" s="19">
        <v>371</v>
      </c>
      <c r="AP50" s="19">
        <v>39</v>
      </c>
      <c r="AQ50" s="19">
        <v>144.1</v>
      </c>
      <c r="AR50" s="19">
        <v>24.1</v>
      </c>
      <c r="AS50" s="19">
        <v>13.9</v>
      </c>
      <c r="AT50" s="19">
        <v>15.5</v>
      </c>
      <c r="AU50" s="19">
        <v>87.4</v>
      </c>
      <c r="AV50" s="19">
        <v>183</v>
      </c>
      <c r="AW50" s="19">
        <v>183.7</v>
      </c>
      <c r="AX50" s="19">
        <v>184</v>
      </c>
      <c r="AY50" s="19">
        <v>108.8</v>
      </c>
      <c r="AZ50" s="19">
        <v>7.5</v>
      </c>
      <c r="BA50" s="19">
        <v>8.6999999999999993</v>
      </c>
      <c r="BB50" s="19">
        <v>34.4</v>
      </c>
      <c r="BC50" s="19">
        <v>20.8</v>
      </c>
      <c r="BD50" s="19">
        <v>2.2000000000000002</v>
      </c>
      <c r="BE50" s="19">
        <v>32.5</v>
      </c>
      <c r="BF50" s="19">
        <v>93.5</v>
      </c>
      <c r="BG50" s="19"/>
      <c r="BH50" s="19"/>
      <c r="BI50" s="19">
        <v>81.7</v>
      </c>
      <c r="BJ50" s="19"/>
      <c r="BK50" s="19"/>
      <c r="BL50" s="19">
        <v>47.2</v>
      </c>
      <c r="BM50" s="19"/>
      <c r="BN50" s="19"/>
      <c r="BO50" s="19"/>
      <c r="BP50" s="19">
        <v>95.8</v>
      </c>
      <c r="BQ50" s="19">
        <v>0</v>
      </c>
      <c r="BR50" s="19">
        <v>173.7</v>
      </c>
      <c r="BS50" s="19">
        <v>208.3</v>
      </c>
      <c r="BT50" s="19">
        <v>184.4</v>
      </c>
      <c r="BU50" s="19"/>
      <c r="BV50" s="19"/>
      <c r="BW50" s="19"/>
      <c r="BX50" s="19"/>
      <c r="BY50" s="19"/>
      <c r="BZ50" s="19"/>
      <c r="CA50" s="19"/>
      <c r="CB50" s="19"/>
      <c r="CC50" s="19">
        <v>2.5</v>
      </c>
      <c r="CD50" s="19">
        <v>205.8</v>
      </c>
      <c r="CE50" s="19">
        <v>68.099999999999994</v>
      </c>
      <c r="CF50" s="19">
        <v>62.2</v>
      </c>
      <c r="CG50" s="19">
        <v>68.599999999999994</v>
      </c>
      <c r="CH50" s="19">
        <v>30.1</v>
      </c>
      <c r="CI50" s="19"/>
      <c r="CJ50" s="19"/>
      <c r="CK50" s="19"/>
      <c r="CL50" s="19">
        <v>145.9</v>
      </c>
      <c r="CM50" s="19">
        <v>146.5</v>
      </c>
      <c r="CN50" s="19">
        <v>148.80000000000001</v>
      </c>
      <c r="CO50" s="19"/>
      <c r="CP50" s="19"/>
      <c r="CQ50" s="19"/>
      <c r="CR50" s="19"/>
      <c r="CS50" s="19"/>
      <c r="CT50" s="19"/>
      <c r="CU50" s="19"/>
      <c r="CV50" s="19">
        <v>0</v>
      </c>
      <c r="CW50" s="19">
        <v>86.2</v>
      </c>
      <c r="CX50" s="19">
        <v>0</v>
      </c>
      <c r="CY50" s="19">
        <v>3.3</v>
      </c>
      <c r="CZ50" s="19">
        <v>0</v>
      </c>
      <c r="DA50" s="19">
        <v>11.6</v>
      </c>
      <c r="DB50" s="19">
        <v>6.4</v>
      </c>
      <c r="DC50" s="19">
        <v>9.9</v>
      </c>
      <c r="DD50" s="19">
        <v>5.4</v>
      </c>
      <c r="DE50" s="19">
        <v>0</v>
      </c>
      <c r="DF50" s="19">
        <v>0.5</v>
      </c>
      <c r="DG50" s="19">
        <v>3.4</v>
      </c>
      <c r="DH50" s="19">
        <v>4.5999999999999996</v>
      </c>
      <c r="DI50" s="19">
        <v>20.3</v>
      </c>
      <c r="DJ50" s="19">
        <v>20</v>
      </c>
      <c r="DK50" s="19">
        <v>11.5</v>
      </c>
      <c r="DL50" s="19">
        <v>3.6</v>
      </c>
      <c r="DM50" s="19">
        <v>18.600000000000001</v>
      </c>
      <c r="DN50" s="19">
        <v>0</v>
      </c>
      <c r="DO50" s="19">
        <v>0</v>
      </c>
      <c r="DP50" s="19">
        <v>24.8</v>
      </c>
      <c r="DQ50" s="19">
        <v>59.6</v>
      </c>
      <c r="DR50" s="19">
        <v>0</v>
      </c>
      <c r="DS50" s="19">
        <v>3.4</v>
      </c>
      <c r="DT50" s="19">
        <v>20.2</v>
      </c>
      <c r="DU50" s="19">
        <v>1.8</v>
      </c>
      <c r="DV50" s="19">
        <v>0.4</v>
      </c>
      <c r="DW50" s="19">
        <v>9.6</v>
      </c>
      <c r="DX50" s="19">
        <v>7.5</v>
      </c>
      <c r="DY50" s="19">
        <v>18.5</v>
      </c>
      <c r="DZ50" s="19">
        <v>20.2</v>
      </c>
      <c r="EA50" s="19">
        <v>20</v>
      </c>
      <c r="EB50" s="19">
        <v>22.3</v>
      </c>
      <c r="EC50" s="19">
        <v>68.900000000000006</v>
      </c>
      <c r="ED50" s="19">
        <v>0</v>
      </c>
      <c r="EE50" s="19">
        <v>44.9</v>
      </c>
      <c r="EF50" s="19">
        <v>58.5</v>
      </c>
      <c r="EG50" s="19">
        <v>6.1</v>
      </c>
      <c r="EH50" s="19">
        <v>3.7</v>
      </c>
      <c r="EI50" s="19">
        <v>15.2</v>
      </c>
      <c r="EJ50" s="19">
        <v>4</v>
      </c>
      <c r="EK50" s="19">
        <v>7.3</v>
      </c>
      <c r="EL50" s="19">
        <v>9.5</v>
      </c>
      <c r="EM50" s="19">
        <v>9.6999999999999993</v>
      </c>
      <c r="EN50" s="19">
        <v>10.199999999999999</v>
      </c>
      <c r="EO50" s="19">
        <v>3.3</v>
      </c>
      <c r="EP50" s="19">
        <v>0</v>
      </c>
      <c r="EQ50" s="19">
        <v>0</v>
      </c>
      <c r="ER50" s="19">
        <v>0</v>
      </c>
      <c r="ES50" s="19">
        <v>0.6</v>
      </c>
      <c r="ET50" s="19">
        <v>51.7</v>
      </c>
      <c r="EU50" s="19">
        <v>39.4</v>
      </c>
      <c r="EV50" s="19">
        <v>0</v>
      </c>
      <c r="EW50" s="19">
        <v>2.9</v>
      </c>
      <c r="EX50" s="19">
        <v>2.4</v>
      </c>
      <c r="EY50" s="19">
        <v>2.4</v>
      </c>
      <c r="EZ50" s="19">
        <v>2.5</v>
      </c>
      <c r="FA50" s="19">
        <v>0</v>
      </c>
      <c r="FB50" s="19">
        <v>7</v>
      </c>
      <c r="FC50" s="19">
        <v>20.100000000000001</v>
      </c>
      <c r="FD50" s="19">
        <v>9.3000000000000007</v>
      </c>
      <c r="FE50" s="19"/>
      <c r="FF50" s="19">
        <v>0</v>
      </c>
      <c r="FG50" s="19">
        <v>14.5</v>
      </c>
      <c r="FH50" s="19">
        <v>19</v>
      </c>
      <c r="FI50" s="19">
        <v>8.3000000000000007</v>
      </c>
      <c r="FJ50" s="19">
        <v>0</v>
      </c>
      <c r="FK50" s="19">
        <v>7570.8</v>
      </c>
      <c r="FL50" s="15"/>
      <c r="FM50" s="19">
        <v>20.81195</v>
      </c>
      <c r="FN50" s="19">
        <v>7.984</v>
      </c>
      <c r="FO50" s="19">
        <v>6.157</v>
      </c>
      <c r="FP50" s="19">
        <v>13.2</v>
      </c>
      <c r="FQ50" s="19">
        <v>26.785920000000001</v>
      </c>
      <c r="FR50" s="19">
        <v>18.921720000000001</v>
      </c>
      <c r="FS50" s="19">
        <v>4.9000000000000004</v>
      </c>
      <c r="FT50" s="19">
        <v>16.100000000000001</v>
      </c>
      <c r="FU50" s="19">
        <v>114.86059</v>
      </c>
    </row>
    <row r="51" spans="1:177" ht="24" customHeight="1" x14ac:dyDescent="0.3">
      <c r="A51" s="13" t="s">
        <v>62</v>
      </c>
      <c r="B51" s="13" t="s">
        <v>787</v>
      </c>
      <c r="C51" s="14">
        <v>144</v>
      </c>
      <c r="D51" s="14">
        <v>595.6</v>
      </c>
      <c r="E51" s="14">
        <v>203</v>
      </c>
      <c r="F51" s="14"/>
      <c r="G51" s="14"/>
      <c r="H51" s="14">
        <v>89.6</v>
      </c>
      <c r="I51" s="14">
        <v>154.9</v>
      </c>
      <c r="J51" s="14"/>
      <c r="K51" s="14"/>
      <c r="L51" s="14">
        <v>183.8</v>
      </c>
      <c r="M51" s="14">
        <v>183.7</v>
      </c>
      <c r="N51" s="14">
        <v>183.9</v>
      </c>
      <c r="O51" s="14">
        <v>273.60000000000002</v>
      </c>
      <c r="P51" s="14">
        <v>213.4</v>
      </c>
      <c r="Q51" s="14">
        <v>109.6</v>
      </c>
      <c r="R51" s="14">
        <v>556.20000000000005</v>
      </c>
      <c r="S51" s="14">
        <v>3.3</v>
      </c>
      <c r="T51" s="14"/>
      <c r="U51" s="14"/>
      <c r="V51" s="14"/>
      <c r="W51" s="14"/>
      <c r="X51" s="14">
        <v>164.3</v>
      </c>
      <c r="Y51" s="14">
        <v>7.6</v>
      </c>
      <c r="Z51" s="14">
        <v>5.6</v>
      </c>
      <c r="AA51" s="14"/>
      <c r="AB51" s="14">
        <v>6.8</v>
      </c>
      <c r="AC51" s="14">
        <v>13.6</v>
      </c>
      <c r="AD51" s="14">
        <v>120.6</v>
      </c>
      <c r="AE51" s="14"/>
      <c r="AF51" s="14"/>
      <c r="AG51" s="14"/>
      <c r="AH51" s="14"/>
      <c r="AI51" s="14">
        <v>109.8</v>
      </c>
      <c r="AJ51" s="14">
        <v>221.9</v>
      </c>
      <c r="AK51" s="14"/>
      <c r="AL51" s="14"/>
      <c r="AM51" s="14"/>
      <c r="AN51" s="14"/>
      <c r="AO51" s="14">
        <v>458.3</v>
      </c>
      <c r="AP51" s="14">
        <v>38.5</v>
      </c>
      <c r="AQ51" s="14">
        <v>143.6</v>
      </c>
      <c r="AR51" s="14">
        <v>24.2</v>
      </c>
      <c r="AS51" s="14">
        <v>13.8</v>
      </c>
      <c r="AT51" s="14">
        <v>15.5</v>
      </c>
      <c r="AU51" s="14">
        <v>88.1</v>
      </c>
      <c r="AV51" s="14">
        <v>183.6</v>
      </c>
      <c r="AW51" s="14">
        <v>183.9</v>
      </c>
      <c r="AX51" s="14">
        <v>184.3</v>
      </c>
      <c r="AY51" s="14">
        <v>110</v>
      </c>
      <c r="AZ51" s="14">
        <v>7.5</v>
      </c>
      <c r="BA51" s="14">
        <v>8.9</v>
      </c>
      <c r="BB51" s="14">
        <v>33.5</v>
      </c>
      <c r="BC51" s="14">
        <v>21.5</v>
      </c>
      <c r="BD51" s="14">
        <v>2.2000000000000002</v>
      </c>
      <c r="BE51" s="14">
        <v>33.299999999999997</v>
      </c>
      <c r="BF51" s="14">
        <v>94</v>
      </c>
      <c r="BG51" s="14"/>
      <c r="BH51" s="14"/>
      <c r="BI51" s="14">
        <v>81.900000000000006</v>
      </c>
      <c r="BJ51" s="14"/>
      <c r="BK51" s="14"/>
      <c r="BL51" s="14">
        <v>47.4</v>
      </c>
      <c r="BM51" s="14"/>
      <c r="BN51" s="14"/>
      <c r="BO51" s="14"/>
      <c r="BP51" s="14">
        <v>95.4</v>
      </c>
      <c r="BQ51" s="14">
        <v>0</v>
      </c>
      <c r="BR51" s="14">
        <v>173.7</v>
      </c>
      <c r="BS51" s="14">
        <v>208.4</v>
      </c>
      <c r="BT51" s="14">
        <v>184.5</v>
      </c>
      <c r="BU51" s="14"/>
      <c r="BV51" s="14"/>
      <c r="BW51" s="14"/>
      <c r="BX51" s="14"/>
      <c r="BY51" s="14"/>
      <c r="BZ51" s="14"/>
      <c r="CA51" s="14"/>
      <c r="CB51" s="14"/>
      <c r="CC51" s="14">
        <v>2.5</v>
      </c>
      <c r="CD51" s="14">
        <v>189.3</v>
      </c>
      <c r="CE51" s="14">
        <v>68</v>
      </c>
      <c r="CF51" s="14">
        <v>62.1</v>
      </c>
      <c r="CG51" s="14">
        <v>68.8</v>
      </c>
      <c r="CH51" s="14">
        <v>30.1</v>
      </c>
      <c r="CI51" s="14"/>
      <c r="CJ51" s="14"/>
      <c r="CK51" s="14"/>
      <c r="CL51" s="14">
        <v>146.6</v>
      </c>
      <c r="CM51" s="14">
        <v>147.4</v>
      </c>
      <c r="CN51" s="14">
        <v>149.5</v>
      </c>
      <c r="CO51" s="14"/>
      <c r="CP51" s="14"/>
      <c r="CQ51" s="14"/>
      <c r="CR51" s="14"/>
      <c r="CS51" s="14"/>
      <c r="CT51" s="14"/>
      <c r="CU51" s="14"/>
      <c r="CV51" s="14">
        <v>0</v>
      </c>
      <c r="CW51" s="14">
        <v>61</v>
      </c>
      <c r="CX51" s="14">
        <v>0</v>
      </c>
      <c r="CY51" s="14">
        <v>3.7</v>
      </c>
      <c r="CZ51" s="14">
        <v>0</v>
      </c>
      <c r="DA51" s="14">
        <v>11.5</v>
      </c>
      <c r="DB51" s="14">
        <v>6.4</v>
      </c>
      <c r="DC51" s="14">
        <v>9.9</v>
      </c>
      <c r="DD51" s="14">
        <v>5.4</v>
      </c>
      <c r="DE51" s="14">
        <v>0</v>
      </c>
      <c r="DF51" s="14">
        <v>0.5</v>
      </c>
      <c r="DG51" s="14">
        <v>3.4</v>
      </c>
      <c r="DH51" s="14">
        <v>4.4000000000000004</v>
      </c>
      <c r="DI51" s="14">
        <v>20.5</v>
      </c>
      <c r="DJ51" s="14">
        <v>20</v>
      </c>
      <c r="DK51" s="14">
        <v>11.5</v>
      </c>
      <c r="DL51" s="14">
        <v>3.5</v>
      </c>
      <c r="DM51" s="14">
        <v>18.600000000000001</v>
      </c>
      <c r="DN51" s="14">
        <v>0</v>
      </c>
      <c r="DO51" s="14">
        <v>0</v>
      </c>
      <c r="DP51" s="14">
        <v>17</v>
      </c>
      <c r="DQ51" s="14">
        <v>44.6</v>
      </c>
      <c r="DR51" s="14">
        <v>0</v>
      </c>
      <c r="DS51" s="14">
        <v>3.4</v>
      </c>
      <c r="DT51" s="14">
        <v>20.2</v>
      </c>
      <c r="DU51" s="14">
        <v>1.8</v>
      </c>
      <c r="DV51" s="14">
        <v>0.4</v>
      </c>
      <c r="DW51" s="14">
        <v>9.6999999999999993</v>
      </c>
      <c r="DX51" s="14">
        <v>7.7</v>
      </c>
      <c r="DY51" s="14">
        <v>18.399999999999999</v>
      </c>
      <c r="DZ51" s="14">
        <v>20.2</v>
      </c>
      <c r="EA51" s="14">
        <v>20</v>
      </c>
      <c r="EB51" s="14">
        <v>20.7</v>
      </c>
      <c r="EC51" s="14">
        <v>66</v>
      </c>
      <c r="ED51" s="14">
        <v>0</v>
      </c>
      <c r="EE51" s="14">
        <v>43.4</v>
      </c>
      <c r="EF51" s="14">
        <v>59</v>
      </c>
      <c r="EG51" s="14">
        <v>5.2</v>
      </c>
      <c r="EH51" s="14">
        <v>3.7</v>
      </c>
      <c r="EI51" s="14">
        <v>15.2</v>
      </c>
      <c r="EJ51" s="14">
        <v>4</v>
      </c>
      <c r="EK51" s="14">
        <v>7.6</v>
      </c>
      <c r="EL51" s="14">
        <v>9.8000000000000007</v>
      </c>
      <c r="EM51" s="14">
        <v>10</v>
      </c>
      <c r="EN51" s="14">
        <v>10.199999999999999</v>
      </c>
      <c r="EO51" s="14">
        <v>4.9000000000000004</v>
      </c>
      <c r="EP51" s="14">
        <v>0</v>
      </c>
      <c r="EQ51" s="14">
        <v>0</v>
      </c>
      <c r="ER51" s="14">
        <v>0</v>
      </c>
      <c r="ES51" s="14">
        <v>0.6</v>
      </c>
      <c r="ET51" s="14">
        <v>19.5</v>
      </c>
      <c r="EU51" s="14">
        <v>16.8</v>
      </c>
      <c r="EV51" s="14">
        <v>0</v>
      </c>
      <c r="EW51" s="14">
        <v>2.9</v>
      </c>
      <c r="EX51" s="14">
        <v>2.4</v>
      </c>
      <c r="EY51" s="14">
        <v>2.4</v>
      </c>
      <c r="EZ51" s="14">
        <v>2.5</v>
      </c>
      <c r="FA51" s="14">
        <v>0</v>
      </c>
      <c r="FB51" s="14">
        <v>7</v>
      </c>
      <c r="FC51" s="14">
        <v>20</v>
      </c>
      <c r="FD51" s="14">
        <v>9</v>
      </c>
      <c r="FE51" s="14"/>
      <c r="FF51" s="14">
        <v>0</v>
      </c>
      <c r="FG51" s="14">
        <v>14.7</v>
      </c>
      <c r="FH51" s="14">
        <v>19</v>
      </c>
      <c r="FI51" s="14">
        <v>8.1999999999999993</v>
      </c>
      <c r="FJ51" s="14">
        <v>0</v>
      </c>
      <c r="FK51" s="14">
        <v>7573.5</v>
      </c>
      <c r="FL51" s="15"/>
      <c r="FM51" s="14">
        <v>20.715240000000001</v>
      </c>
      <c r="FN51" s="14">
        <v>7.9850000000000003</v>
      </c>
      <c r="FO51" s="14">
        <v>6.1565000000000003</v>
      </c>
      <c r="FP51" s="14">
        <v>13.2</v>
      </c>
      <c r="FQ51" s="14">
        <v>26.772849999999998</v>
      </c>
      <c r="FR51" s="14">
        <v>18.921530000000001</v>
      </c>
      <c r="FS51" s="14">
        <v>5</v>
      </c>
      <c r="FT51" s="14">
        <v>16.100000000000001</v>
      </c>
      <c r="FU51" s="14">
        <v>114.85111999999999</v>
      </c>
    </row>
    <row r="52" spans="1:177" ht="24" customHeight="1" x14ac:dyDescent="0.3">
      <c r="A52" s="16" t="s">
        <v>62</v>
      </c>
      <c r="B52" s="16" t="s">
        <v>788</v>
      </c>
      <c r="C52" s="17">
        <v>139.9</v>
      </c>
      <c r="D52" s="17">
        <v>593.1</v>
      </c>
      <c r="E52" s="17">
        <v>202.5</v>
      </c>
      <c r="F52" s="17"/>
      <c r="G52" s="17"/>
      <c r="H52" s="17">
        <v>89.1</v>
      </c>
      <c r="I52" s="17">
        <v>157.69999999999999</v>
      </c>
      <c r="J52" s="17"/>
      <c r="K52" s="17"/>
      <c r="L52" s="17">
        <v>180.9</v>
      </c>
      <c r="M52" s="17">
        <v>181</v>
      </c>
      <c r="N52" s="17">
        <v>180.8</v>
      </c>
      <c r="O52" s="17">
        <v>273</v>
      </c>
      <c r="P52" s="17">
        <v>211.4</v>
      </c>
      <c r="Q52" s="17">
        <v>109.7</v>
      </c>
      <c r="R52" s="17">
        <v>556.20000000000005</v>
      </c>
      <c r="S52" s="17">
        <v>3.2</v>
      </c>
      <c r="T52" s="17"/>
      <c r="U52" s="17"/>
      <c r="V52" s="17"/>
      <c r="W52" s="17"/>
      <c r="X52" s="17">
        <v>163</v>
      </c>
      <c r="Y52" s="17">
        <v>7.3</v>
      </c>
      <c r="Z52" s="17">
        <v>5.7</v>
      </c>
      <c r="AA52" s="17"/>
      <c r="AB52" s="17">
        <v>6.6</v>
      </c>
      <c r="AC52" s="17">
        <v>13.6</v>
      </c>
      <c r="AD52" s="17">
        <v>135.4</v>
      </c>
      <c r="AE52" s="17"/>
      <c r="AF52" s="17"/>
      <c r="AG52" s="17"/>
      <c r="AH52" s="17"/>
      <c r="AI52" s="17">
        <v>109.6</v>
      </c>
      <c r="AJ52" s="17">
        <v>221.9</v>
      </c>
      <c r="AK52" s="17"/>
      <c r="AL52" s="17"/>
      <c r="AM52" s="17"/>
      <c r="AN52" s="17"/>
      <c r="AO52" s="17">
        <v>451.6</v>
      </c>
      <c r="AP52" s="17">
        <v>38.4</v>
      </c>
      <c r="AQ52" s="17">
        <v>142.9</v>
      </c>
      <c r="AR52" s="17">
        <v>24.4</v>
      </c>
      <c r="AS52" s="17">
        <v>13.8</v>
      </c>
      <c r="AT52" s="17">
        <v>17</v>
      </c>
      <c r="AU52" s="17">
        <v>89.2</v>
      </c>
      <c r="AV52" s="17">
        <v>180.6</v>
      </c>
      <c r="AW52" s="17">
        <v>181.1</v>
      </c>
      <c r="AX52" s="17">
        <v>184.4</v>
      </c>
      <c r="AY52" s="17">
        <v>109.3</v>
      </c>
      <c r="AZ52" s="17">
        <v>7.5</v>
      </c>
      <c r="BA52" s="17">
        <v>8.6999999999999993</v>
      </c>
      <c r="BB52" s="17">
        <v>32.6</v>
      </c>
      <c r="BC52" s="17">
        <v>20.6</v>
      </c>
      <c r="BD52" s="17">
        <v>2.2000000000000002</v>
      </c>
      <c r="BE52" s="17">
        <v>32.5</v>
      </c>
      <c r="BF52" s="17">
        <v>102.7</v>
      </c>
      <c r="BG52" s="17"/>
      <c r="BH52" s="17"/>
      <c r="BI52" s="17">
        <v>93.9</v>
      </c>
      <c r="BJ52" s="17"/>
      <c r="BK52" s="17"/>
      <c r="BL52" s="17">
        <v>47.5</v>
      </c>
      <c r="BM52" s="17"/>
      <c r="BN52" s="17"/>
      <c r="BO52" s="17"/>
      <c r="BP52" s="17">
        <v>94.6</v>
      </c>
      <c r="BQ52" s="17">
        <v>0</v>
      </c>
      <c r="BR52" s="17">
        <v>174.2</v>
      </c>
      <c r="BS52" s="17">
        <v>208.8</v>
      </c>
      <c r="BT52" s="17">
        <v>184.7</v>
      </c>
      <c r="BU52" s="17"/>
      <c r="BV52" s="17"/>
      <c r="BW52" s="17"/>
      <c r="BX52" s="17"/>
      <c r="BY52" s="17"/>
      <c r="BZ52" s="17"/>
      <c r="CA52" s="17"/>
      <c r="CB52" s="17"/>
      <c r="CC52" s="17">
        <v>2.5</v>
      </c>
      <c r="CD52" s="17">
        <v>184.9</v>
      </c>
      <c r="CE52" s="17">
        <v>67.5</v>
      </c>
      <c r="CF52" s="17">
        <v>61.7</v>
      </c>
      <c r="CG52" s="17">
        <v>66.599999999999994</v>
      </c>
      <c r="CH52" s="17">
        <v>29.9</v>
      </c>
      <c r="CI52" s="17"/>
      <c r="CJ52" s="17"/>
      <c r="CK52" s="17"/>
      <c r="CL52" s="17">
        <v>147.1</v>
      </c>
      <c r="CM52" s="17">
        <v>147.80000000000001</v>
      </c>
      <c r="CN52" s="17">
        <v>149.6</v>
      </c>
      <c r="CO52" s="17"/>
      <c r="CP52" s="17"/>
      <c r="CQ52" s="17"/>
      <c r="CR52" s="17"/>
      <c r="CS52" s="17"/>
      <c r="CT52" s="17"/>
      <c r="CU52" s="17"/>
      <c r="CV52" s="17">
        <v>0</v>
      </c>
      <c r="CW52" s="17">
        <v>51.2</v>
      </c>
      <c r="CX52" s="17">
        <v>0</v>
      </c>
      <c r="CY52" s="17">
        <v>2.4</v>
      </c>
      <c r="CZ52" s="17">
        <v>0</v>
      </c>
      <c r="DA52" s="17">
        <v>11.4</v>
      </c>
      <c r="DB52" s="17">
        <v>6.4</v>
      </c>
      <c r="DC52" s="17">
        <v>9.9</v>
      </c>
      <c r="DD52" s="17">
        <v>5.4</v>
      </c>
      <c r="DE52" s="17">
        <v>0</v>
      </c>
      <c r="DF52" s="17">
        <v>0.5</v>
      </c>
      <c r="DG52" s="17">
        <v>3.4</v>
      </c>
      <c r="DH52" s="17">
        <v>4.4000000000000004</v>
      </c>
      <c r="DI52" s="17">
        <v>20.3</v>
      </c>
      <c r="DJ52" s="17">
        <v>20</v>
      </c>
      <c r="DK52" s="17">
        <v>11.5</v>
      </c>
      <c r="DL52" s="17">
        <v>3.5</v>
      </c>
      <c r="DM52" s="17">
        <v>18.600000000000001</v>
      </c>
      <c r="DN52" s="17">
        <v>0</v>
      </c>
      <c r="DO52" s="17">
        <v>0</v>
      </c>
      <c r="DP52" s="17">
        <v>13.4</v>
      </c>
      <c r="DQ52" s="17">
        <v>39.5</v>
      </c>
      <c r="DR52" s="17">
        <v>0</v>
      </c>
      <c r="DS52" s="17">
        <v>3.4</v>
      </c>
      <c r="DT52" s="17">
        <v>20.2</v>
      </c>
      <c r="DU52" s="17">
        <v>1.8</v>
      </c>
      <c r="DV52" s="17">
        <v>0.4</v>
      </c>
      <c r="DW52" s="17">
        <v>10</v>
      </c>
      <c r="DX52" s="17">
        <v>7.5</v>
      </c>
      <c r="DY52" s="17">
        <v>18.3</v>
      </c>
      <c r="DZ52" s="17">
        <v>20.2</v>
      </c>
      <c r="EA52" s="17">
        <v>20</v>
      </c>
      <c r="EB52" s="17">
        <v>21.9</v>
      </c>
      <c r="EC52" s="17">
        <v>61.2</v>
      </c>
      <c r="ED52" s="17">
        <v>0</v>
      </c>
      <c r="EE52" s="17">
        <v>36.799999999999997</v>
      </c>
      <c r="EF52" s="17">
        <v>52.8</v>
      </c>
      <c r="EG52" s="17">
        <v>5.2</v>
      </c>
      <c r="EH52" s="17">
        <v>3.7</v>
      </c>
      <c r="EI52" s="17">
        <v>15.2</v>
      </c>
      <c r="EJ52" s="17">
        <v>4</v>
      </c>
      <c r="EK52" s="17">
        <v>7.6</v>
      </c>
      <c r="EL52" s="17">
        <v>9.8000000000000007</v>
      </c>
      <c r="EM52" s="17">
        <v>10</v>
      </c>
      <c r="EN52" s="17">
        <v>10.5</v>
      </c>
      <c r="EO52" s="17">
        <v>4.4000000000000004</v>
      </c>
      <c r="EP52" s="17">
        <v>0</v>
      </c>
      <c r="EQ52" s="17">
        <v>0</v>
      </c>
      <c r="ER52" s="17">
        <v>0</v>
      </c>
      <c r="ES52" s="17">
        <v>0.6</v>
      </c>
      <c r="ET52" s="17">
        <v>24.7</v>
      </c>
      <c r="EU52" s="17">
        <v>27</v>
      </c>
      <c r="EV52" s="17">
        <v>0</v>
      </c>
      <c r="EW52" s="17">
        <v>2.9</v>
      </c>
      <c r="EX52" s="17">
        <v>2.4</v>
      </c>
      <c r="EY52" s="17">
        <v>2.4</v>
      </c>
      <c r="EZ52" s="17">
        <v>2.5</v>
      </c>
      <c r="FA52" s="17">
        <v>0</v>
      </c>
      <c r="FB52" s="17">
        <v>7</v>
      </c>
      <c r="FC52" s="17">
        <v>20</v>
      </c>
      <c r="FD52" s="17">
        <v>8.9</v>
      </c>
      <c r="FE52" s="17"/>
      <c r="FF52" s="17">
        <v>0</v>
      </c>
      <c r="FG52" s="17">
        <v>14.5</v>
      </c>
      <c r="FH52" s="17">
        <v>19</v>
      </c>
      <c r="FI52" s="17">
        <v>8.1999999999999993</v>
      </c>
      <c r="FJ52" s="17">
        <v>0</v>
      </c>
      <c r="FK52" s="17">
        <v>7549.2</v>
      </c>
      <c r="FL52" s="15"/>
      <c r="FM52" s="17">
        <v>20.61448</v>
      </c>
      <c r="FN52" s="17">
        <v>7.9909999999999997</v>
      </c>
      <c r="FO52" s="17">
        <v>6.1559999999999997</v>
      </c>
      <c r="FP52" s="17">
        <v>13.2</v>
      </c>
      <c r="FQ52" s="17">
        <v>26.848569999999999</v>
      </c>
      <c r="FR52" s="17">
        <v>18.921530000000001</v>
      </c>
      <c r="FS52" s="17">
        <v>5.0999999999999996</v>
      </c>
      <c r="FT52" s="17">
        <v>16</v>
      </c>
      <c r="FU52" s="17">
        <v>114.83158</v>
      </c>
    </row>
    <row r="53" spans="1:177" ht="24" customHeight="1" x14ac:dyDescent="0.3">
      <c r="A53" s="16" t="s">
        <v>62</v>
      </c>
      <c r="B53" s="16" t="s">
        <v>789</v>
      </c>
      <c r="C53" s="17">
        <v>140</v>
      </c>
      <c r="D53" s="17">
        <v>593.4</v>
      </c>
      <c r="E53" s="17">
        <v>201.1</v>
      </c>
      <c r="F53" s="17"/>
      <c r="G53" s="17"/>
      <c r="H53" s="17">
        <v>89.5</v>
      </c>
      <c r="I53" s="17">
        <v>157.19999999999999</v>
      </c>
      <c r="J53" s="17"/>
      <c r="K53" s="17"/>
      <c r="L53" s="17">
        <v>139.80000000000001</v>
      </c>
      <c r="M53" s="17">
        <v>139.9</v>
      </c>
      <c r="N53" s="17">
        <v>140</v>
      </c>
      <c r="O53" s="17">
        <v>243.1</v>
      </c>
      <c r="P53" s="17">
        <v>212.8</v>
      </c>
      <c r="Q53" s="17">
        <v>110.1</v>
      </c>
      <c r="R53" s="17">
        <v>555.79999999999995</v>
      </c>
      <c r="S53" s="17">
        <v>3.3</v>
      </c>
      <c r="T53" s="17"/>
      <c r="U53" s="17"/>
      <c r="V53" s="17"/>
      <c r="W53" s="17"/>
      <c r="X53" s="17">
        <v>160</v>
      </c>
      <c r="Y53" s="17">
        <v>7.2</v>
      </c>
      <c r="Z53" s="17">
        <v>5.7</v>
      </c>
      <c r="AA53" s="17"/>
      <c r="AB53" s="17">
        <v>6.8</v>
      </c>
      <c r="AC53" s="17">
        <v>13.8</v>
      </c>
      <c r="AD53" s="17">
        <v>135.6</v>
      </c>
      <c r="AE53" s="17"/>
      <c r="AF53" s="17"/>
      <c r="AG53" s="17"/>
      <c r="AH53" s="17"/>
      <c r="AI53" s="17">
        <v>109.7</v>
      </c>
      <c r="AJ53" s="17">
        <v>222.2</v>
      </c>
      <c r="AK53" s="17"/>
      <c r="AL53" s="17"/>
      <c r="AM53" s="17"/>
      <c r="AN53" s="17"/>
      <c r="AO53" s="17">
        <v>381.4</v>
      </c>
      <c r="AP53" s="17">
        <v>39.5</v>
      </c>
      <c r="AQ53" s="17">
        <v>143.1</v>
      </c>
      <c r="AR53" s="17">
        <v>24.7</v>
      </c>
      <c r="AS53" s="17">
        <v>13.8</v>
      </c>
      <c r="AT53" s="17">
        <v>17</v>
      </c>
      <c r="AU53" s="17">
        <v>87</v>
      </c>
      <c r="AV53" s="17">
        <v>181.7</v>
      </c>
      <c r="AW53" s="17">
        <v>182.2</v>
      </c>
      <c r="AX53" s="17">
        <v>184.6</v>
      </c>
      <c r="AY53" s="17">
        <v>107.8</v>
      </c>
      <c r="AZ53" s="17">
        <v>7.5</v>
      </c>
      <c r="BA53" s="17">
        <v>8.8000000000000007</v>
      </c>
      <c r="BB53" s="17">
        <v>33.1</v>
      </c>
      <c r="BC53" s="17">
        <v>20.399999999999999</v>
      </c>
      <c r="BD53" s="17">
        <v>2.2000000000000002</v>
      </c>
      <c r="BE53" s="17">
        <v>32.6</v>
      </c>
      <c r="BF53" s="17">
        <v>102.4</v>
      </c>
      <c r="BG53" s="17"/>
      <c r="BH53" s="17"/>
      <c r="BI53" s="17">
        <v>93.8</v>
      </c>
      <c r="BJ53" s="17"/>
      <c r="BK53" s="17"/>
      <c r="BL53" s="17">
        <v>47.1</v>
      </c>
      <c r="BM53" s="17"/>
      <c r="BN53" s="17"/>
      <c r="BO53" s="17"/>
      <c r="BP53" s="17">
        <v>95.2</v>
      </c>
      <c r="BQ53" s="17">
        <v>62</v>
      </c>
      <c r="BR53" s="17">
        <v>175.1</v>
      </c>
      <c r="BS53" s="17">
        <v>209.4</v>
      </c>
      <c r="BT53" s="17">
        <v>184.7</v>
      </c>
      <c r="BU53" s="17"/>
      <c r="BV53" s="17"/>
      <c r="BW53" s="17"/>
      <c r="BX53" s="17"/>
      <c r="BY53" s="17"/>
      <c r="BZ53" s="17"/>
      <c r="CA53" s="17"/>
      <c r="CB53" s="17"/>
      <c r="CC53" s="17">
        <v>2.5</v>
      </c>
      <c r="CD53" s="17">
        <v>197</v>
      </c>
      <c r="CE53" s="17">
        <v>67.7</v>
      </c>
      <c r="CF53" s="17">
        <v>62.9</v>
      </c>
      <c r="CG53" s="17">
        <v>66.7</v>
      </c>
      <c r="CH53" s="17">
        <v>29.9</v>
      </c>
      <c r="CI53" s="17"/>
      <c r="CJ53" s="17"/>
      <c r="CK53" s="17"/>
      <c r="CL53" s="17">
        <v>147.1</v>
      </c>
      <c r="CM53" s="17">
        <v>147.9</v>
      </c>
      <c r="CN53" s="17">
        <v>150.19999999999999</v>
      </c>
      <c r="CO53" s="17"/>
      <c r="CP53" s="17"/>
      <c r="CQ53" s="17"/>
      <c r="CR53" s="17"/>
      <c r="CS53" s="17"/>
      <c r="CT53" s="17"/>
      <c r="CU53" s="17"/>
      <c r="CV53" s="17">
        <v>0</v>
      </c>
      <c r="CW53" s="17">
        <v>53.1</v>
      </c>
      <c r="CX53" s="17">
        <v>0</v>
      </c>
      <c r="CY53" s="17">
        <v>2.1</v>
      </c>
      <c r="CZ53" s="17">
        <v>0</v>
      </c>
      <c r="DA53" s="17">
        <v>11.3</v>
      </c>
      <c r="DB53" s="17">
        <v>7</v>
      </c>
      <c r="DC53" s="17">
        <v>9.9</v>
      </c>
      <c r="DD53" s="17">
        <v>5.3</v>
      </c>
      <c r="DE53" s="17">
        <v>0</v>
      </c>
      <c r="DF53" s="17">
        <v>0.5</v>
      </c>
      <c r="DG53" s="17">
        <v>3.4</v>
      </c>
      <c r="DH53" s="17">
        <v>4.4000000000000004</v>
      </c>
      <c r="DI53" s="17">
        <v>20.2</v>
      </c>
      <c r="DJ53" s="17">
        <v>20</v>
      </c>
      <c r="DK53" s="17">
        <v>11.5</v>
      </c>
      <c r="DL53" s="17">
        <v>3.5</v>
      </c>
      <c r="DM53" s="17">
        <v>18.600000000000001</v>
      </c>
      <c r="DN53" s="17">
        <v>0</v>
      </c>
      <c r="DO53" s="17">
        <v>0</v>
      </c>
      <c r="DP53" s="17">
        <v>17.2</v>
      </c>
      <c r="DQ53" s="17">
        <v>34.5</v>
      </c>
      <c r="DR53" s="17">
        <v>0</v>
      </c>
      <c r="DS53" s="17">
        <v>3.4</v>
      </c>
      <c r="DT53" s="17">
        <v>20.2</v>
      </c>
      <c r="DU53" s="17">
        <v>1.8</v>
      </c>
      <c r="DV53" s="17">
        <v>0.4</v>
      </c>
      <c r="DW53" s="17">
        <v>10</v>
      </c>
      <c r="DX53" s="17">
        <v>7.6</v>
      </c>
      <c r="DY53" s="17">
        <v>18.2</v>
      </c>
      <c r="DZ53" s="17">
        <v>20.2</v>
      </c>
      <c r="EA53" s="17">
        <v>20</v>
      </c>
      <c r="EB53" s="17">
        <v>18.8</v>
      </c>
      <c r="EC53" s="17">
        <v>53.3</v>
      </c>
      <c r="ED53" s="17">
        <v>0</v>
      </c>
      <c r="EE53" s="17">
        <v>42.4</v>
      </c>
      <c r="EF53" s="17">
        <v>65</v>
      </c>
      <c r="EG53" s="17">
        <v>4.9000000000000004</v>
      </c>
      <c r="EH53" s="17">
        <v>3.3</v>
      </c>
      <c r="EI53" s="17">
        <v>15.2</v>
      </c>
      <c r="EJ53" s="17">
        <v>4</v>
      </c>
      <c r="EK53" s="17">
        <v>7.7</v>
      </c>
      <c r="EL53" s="17">
        <v>9.8000000000000007</v>
      </c>
      <c r="EM53" s="17">
        <v>10</v>
      </c>
      <c r="EN53" s="17">
        <v>10.5</v>
      </c>
      <c r="EO53" s="17">
        <v>3.6</v>
      </c>
      <c r="EP53" s="17">
        <v>0</v>
      </c>
      <c r="EQ53" s="17">
        <v>0</v>
      </c>
      <c r="ER53" s="17">
        <v>0</v>
      </c>
      <c r="ES53" s="17">
        <v>0.6</v>
      </c>
      <c r="ET53" s="17">
        <v>38.700000000000003</v>
      </c>
      <c r="EU53" s="17">
        <v>31.7</v>
      </c>
      <c r="EV53" s="17">
        <v>0</v>
      </c>
      <c r="EW53" s="17">
        <v>2.9</v>
      </c>
      <c r="EX53" s="17">
        <v>2.4</v>
      </c>
      <c r="EY53" s="17">
        <v>2.4</v>
      </c>
      <c r="EZ53" s="17">
        <v>2.5</v>
      </c>
      <c r="FA53" s="17">
        <v>0</v>
      </c>
      <c r="FB53" s="17">
        <v>7</v>
      </c>
      <c r="FC53" s="17">
        <v>20</v>
      </c>
      <c r="FD53" s="17">
        <v>9.4</v>
      </c>
      <c r="FE53" s="17"/>
      <c r="FF53" s="17">
        <v>0</v>
      </c>
      <c r="FG53" s="17">
        <v>14.8</v>
      </c>
      <c r="FH53" s="17">
        <v>19</v>
      </c>
      <c r="FI53" s="17">
        <v>8.1</v>
      </c>
      <c r="FJ53" s="17">
        <v>0</v>
      </c>
      <c r="FK53" s="17">
        <v>7428.3</v>
      </c>
      <c r="FL53" s="15"/>
      <c r="FM53" s="17">
        <v>21.386019999999998</v>
      </c>
      <c r="FN53" s="17">
        <v>7.9820000000000002</v>
      </c>
      <c r="FO53" s="17">
        <v>6.1572500000000003</v>
      </c>
      <c r="FP53" s="17">
        <v>13.2</v>
      </c>
      <c r="FQ53" s="17">
        <v>26.91564</v>
      </c>
      <c r="FR53" s="17">
        <v>18.921109999999999</v>
      </c>
      <c r="FS53" s="17">
        <v>5.0999999999999996</v>
      </c>
      <c r="FT53" s="17">
        <v>16.100000000000001</v>
      </c>
      <c r="FU53" s="17">
        <v>115.76202000000001</v>
      </c>
    </row>
    <row r="54" spans="1:177" ht="24" customHeight="1" x14ac:dyDescent="0.3">
      <c r="A54" s="16" t="s">
        <v>62</v>
      </c>
      <c r="B54" s="16" t="s">
        <v>790</v>
      </c>
      <c r="C54" s="17">
        <v>140.4</v>
      </c>
      <c r="D54" s="17">
        <v>594.6</v>
      </c>
      <c r="E54" s="17">
        <v>199.9</v>
      </c>
      <c r="F54" s="17"/>
      <c r="G54" s="17"/>
      <c r="H54" s="17">
        <v>88</v>
      </c>
      <c r="I54" s="17">
        <v>155.80000000000001</v>
      </c>
      <c r="J54" s="17"/>
      <c r="K54" s="17"/>
      <c r="L54" s="17">
        <v>172.7</v>
      </c>
      <c r="M54" s="17">
        <v>172.5</v>
      </c>
      <c r="N54" s="17">
        <v>172.4</v>
      </c>
      <c r="O54" s="17">
        <v>260.5</v>
      </c>
      <c r="P54" s="17">
        <v>213.8</v>
      </c>
      <c r="Q54" s="17">
        <v>110.3</v>
      </c>
      <c r="R54" s="17">
        <v>557.6</v>
      </c>
      <c r="S54" s="17">
        <v>3.2</v>
      </c>
      <c r="T54" s="17"/>
      <c r="U54" s="17"/>
      <c r="V54" s="17"/>
      <c r="W54" s="17"/>
      <c r="X54" s="17">
        <v>161.80000000000001</v>
      </c>
      <c r="Y54" s="17">
        <v>7.3</v>
      </c>
      <c r="Z54" s="17">
        <v>5.6</v>
      </c>
      <c r="AA54" s="17"/>
      <c r="AB54" s="17">
        <v>6.7</v>
      </c>
      <c r="AC54" s="17">
        <v>14</v>
      </c>
      <c r="AD54" s="17">
        <v>79.7</v>
      </c>
      <c r="AE54" s="17"/>
      <c r="AF54" s="17"/>
      <c r="AG54" s="17"/>
      <c r="AH54" s="17"/>
      <c r="AI54" s="17">
        <v>109.4</v>
      </c>
      <c r="AJ54" s="17">
        <v>221.8</v>
      </c>
      <c r="AK54" s="17"/>
      <c r="AL54" s="17"/>
      <c r="AM54" s="17"/>
      <c r="AN54" s="17"/>
      <c r="AO54" s="17">
        <v>380.8</v>
      </c>
      <c r="AP54" s="17">
        <v>39.9</v>
      </c>
      <c r="AQ54" s="17">
        <v>142.19999999999999</v>
      </c>
      <c r="AR54" s="17">
        <v>25.5</v>
      </c>
      <c r="AS54" s="17">
        <v>13.8</v>
      </c>
      <c r="AT54" s="17">
        <v>18.7</v>
      </c>
      <c r="AU54" s="17">
        <v>88</v>
      </c>
      <c r="AV54" s="17">
        <v>179.8</v>
      </c>
      <c r="AW54" s="17">
        <v>180.5</v>
      </c>
      <c r="AX54" s="17">
        <v>185.3</v>
      </c>
      <c r="AY54" s="17">
        <v>107.6</v>
      </c>
      <c r="AZ54" s="17">
        <v>7.5</v>
      </c>
      <c r="BA54" s="17">
        <v>8.8000000000000007</v>
      </c>
      <c r="BB54" s="17">
        <v>32.1</v>
      </c>
      <c r="BC54" s="17">
        <v>20.5</v>
      </c>
      <c r="BD54" s="17">
        <v>2.2000000000000002</v>
      </c>
      <c r="BE54" s="17">
        <v>32.4</v>
      </c>
      <c r="BF54" s="17">
        <v>99.3</v>
      </c>
      <c r="BG54" s="17"/>
      <c r="BH54" s="17"/>
      <c r="BI54" s="17">
        <v>93.4</v>
      </c>
      <c r="BJ54" s="17"/>
      <c r="BK54" s="17"/>
      <c r="BL54" s="17">
        <v>47.7</v>
      </c>
      <c r="BM54" s="17"/>
      <c r="BN54" s="17"/>
      <c r="BO54" s="17"/>
      <c r="BP54" s="17">
        <v>93.7</v>
      </c>
      <c r="BQ54" s="17">
        <v>63</v>
      </c>
      <c r="BR54" s="17">
        <v>175</v>
      </c>
      <c r="BS54" s="17">
        <v>209.5</v>
      </c>
      <c r="BT54" s="17">
        <v>185.2</v>
      </c>
      <c r="BU54" s="17"/>
      <c r="BV54" s="17"/>
      <c r="BW54" s="17"/>
      <c r="BX54" s="17"/>
      <c r="BY54" s="17"/>
      <c r="BZ54" s="17"/>
      <c r="CA54" s="17"/>
      <c r="CB54" s="17"/>
      <c r="CC54" s="17">
        <v>2.5</v>
      </c>
      <c r="CD54" s="17">
        <v>180.1</v>
      </c>
      <c r="CE54" s="17">
        <v>67.099999999999994</v>
      </c>
      <c r="CF54" s="17">
        <v>62.6</v>
      </c>
      <c r="CG54" s="17">
        <v>67.599999999999994</v>
      </c>
      <c r="CH54" s="17">
        <v>29.7</v>
      </c>
      <c r="CI54" s="17"/>
      <c r="CJ54" s="17"/>
      <c r="CK54" s="17"/>
      <c r="CL54" s="17">
        <v>147.6</v>
      </c>
      <c r="CM54" s="17">
        <v>149</v>
      </c>
      <c r="CN54" s="17">
        <v>151</v>
      </c>
      <c r="CO54" s="17"/>
      <c r="CP54" s="17"/>
      <c r="CQ54" s="17"/>
      <c r="CR54" s="17"/>
      <c r="CS54" s="17"/>
      <c r="CT54" s="17"/>
      <c r="CU54" s="17"/>
      <c r="CV54" s="17">
        <v>0</v>
      </c>
      <c r="CW54" s="17">
        <v>48.8</v>
      </c>
      <c r="CX54" s="17">
        <v>0</v>
      </c>
      <c r="CY54" s="17">
        <v>0</v>
      </c>
      <c r="CZ54" s="17">
        <v>0</v>
      </c>
      <c r="DA54" s="17">
        <v>11.2</v>
      </c>
      <c r="DB54" s="17">
        <v>6.9</v>
      </c>
      <c r="DC54" s="17">
        <v>9.8000000000000007</v>
      </c>
      <c r="DD54" s="17">
        <v>5.4</v>
      </c>
      <c r="DE54" s="17">
        <v>0</v>
      </c>
      <c r="DF54" s="17">
        <v>0.5</v>
      </c>
      <c r="DG54" s="17">
        <v>3.4</v>
      </c>
      <c r="DH54" s="17">
        <v>4.3</v>
      </c>
      <c r="DI54" s="17">
        <v>20.100000000000001</v>
      </c>
      <c r="DJ54" s="17">
        <v>20</v>
      </c>
      <c r="DK54" s="17">
        <v>11.5</v>
      </c>
      <c r="DL54" s="17">
        <v>3.5</v>
      </c>
      <c r="DM54" s="17">
        <v>18.600000000000001</v>
      </c>
      <c r="DN54" s="17">
        <v>0</v>
      </c>
      <c r="DO54" s="17">
        <v>0</v>
      </c>
      <c r="DP54" s="17">
        <v>15.5</v>
      </c>
      <c r="DQ54" s="17">
        <v>33</v>
      </c>
      <c r="DR54" s="17">
        <v>0</v>
      </c>
      <c r="DS54" s="17">
        <v>3.4</v>
      </c>
      <c r="DT54" s="17">
        <v>20.2</v>
      </c>
      <c r="DU54" s="17">
        <v>1.8</v>
      </c>
      <c r="DV54" s="17">
        <v>0.4</v>
      </c>
      <c r="DW54" s="17">
        <v>10.4</v>
      </c>
      <c r="DX54" s="17">
        <v>7.5</v>
      </c>
      <c r="DY54" s="17">
        <v>18.3</v>
      </c>
      <c r="DZ54" s="17">
        <v>20.2</v>
      </c>
      <c r="EA54" s="17">
        <v>20</v>
      </c>
      <c r="EB54" s="17">
        <v>19</v>
      </c>
      <c r="EC54" s="17">
        <v>47.7</v>
      </c>
      <c r="ED54" s="17">
        <v>0</v>
      </c>
      <c r="EE54" s="17">
        <v>49.7</v>
      </c>
      <c r="EF54" s="17">
        <v>73.5</v>
      </c>
      <c r="EG54" s="17">
        <v>5.5</v>
      </c>
      <c r="EH54" s="17">
        <v>3.4</v>
      </c>
      <c r="EI54" s="17">
        <v>15.2</v>
      </c>
      <c r="EJ54" s="17">
        <v>4</v>
      </c>
      <c r="EK54" s="17">
        <v>7.7</v>
      </c>
      <c r="EL54" s="17">
        <v>9.8000000000000007</v>
      </c>
      <c r="EM54" s="17">
        <v>10</v>
      </c>
      <c r="EN54" s="17">
        <v>10.5</v>
      </c>
      <c r="EO54" s="17">
        <v>0</v>
      </c>
      <c r="EP54" s="17">
        <v>0</v>
      </c>
      <c r="EQ54" s="17">
        <v>0</v>
      </c>
      <c r="ER54" s="17">
        <v>0</v>
      </c>
      <c r="ES54" s="17">
        <v>0.6</v>
      </c>
      <c r="ET54" s="17">
        <v>26.8</v>
      </c>
      <c r="EU54" s="17">
        <v>24.6</v>
      </c>
      <c r="EV54" s="17">
        <v>0</v>
      </c>
      <c r="EW54" s="17">
        <v>2.9</v>
      </c>
      <c r="EX54" s="17">
        <v>2.4</v>
      </c>
      <c r="EY54" s="17">
        <v>2.4</v>
      </c>
      <c r="EZ54" s="17">
        <v>2.5</v>
      </c>
      <c r="FA54" s="17">
        <v>0</v>
      </c>
      <c r="FB54" s="17">
        <v>7</v>
      </c>
      <c r="FC54" s="17">
        <v>20</v>
      </c>
      <c r="FD54" s="17">
        <v>9.3000000000000007</v>
      </c>
      <c r="FE54" s="17"/>
      <c r="FF54" s="17">
        <v>0</v>
      </c>
      <c r="FG54" s="17">
        <v>14.5</v>
      </c>
      <c r="FH54" s="17">
        <v>19</v>
      </c>
      <c r="FI54" s="17">
        <v>8.1</v>
      </c>
      <c r="FJ54" s="17">
        <v>0</v>
      </c>
      <c r="FK54" s="17">
        <v>7448.4</v>
      </c>
      <c r="FL54" s="15"/>
      <c r="FM54" s="17">
        <v>21.529720000000001</v>
      </c>
      <c r="FN54" s="17">
        <v>7.992</v>
      </c>
      <c r="FO54" s="17">
        <v>6.1555</v>
      </c>
      <c r="FP54" s="17">
        <v>13.2</v>
      </c>
      <c r="FQ54" s="17">
        <v>26.98612</v>
      </c>
      <c r="FR54" s="17">
        <v>18.92043</v>
      </c>
      <c r="FS54" s="17">
        <v>5.0999999999999996</v>
      </c>
      <c r="FT54" s="17">
        <v>16</v>
      </c>
      <c r="FU54" s="17">
        <v>115.88377</v>
      </c>
    </row>
    <row r="55" spans="1:177" ht="24" customHeight="1" x14ac:dyDescent="0.3">
      <c r="A55" s="16" t="s">
        <v>62</v>
      </c>
      <c r="B55" s="16" t="s">
        <v>791</v>
      </c>
      <c r="C55" s="17">
        <v>141.9</v>
      </c>
      <c r="D55" s="17">
        <v>591</v>
      </c>
      <c r="E55" s="17">
        <v>199.9</v>
      </c>
      <c r="F55" s="17"/>
      <c r="G55" s="17"/>
      <c r="H55" s="17">
        <v>89.8</v>
      </c>
      <c r="I55" s="17">
        <v>155.80000000000001</v>
      </c>
      <c r="J55" s="17"/>
      <c r="K55" s="17"/>
      <c r="L55" s="17">
        <v>180.8</v>
      </c>
      <c r="M55" s="17">
        <v>181.5</v>
      </c>
      <c r="N55" s="17">
        <v>180.8</v>
      </c>
      <c r="O55" s="17">
        <v>268.39999999999998</v>
      </c>
      <c r="P55" s="17">
        <v>214.7</v>
      </c>
      <c r="Q55" s="17">
        <v>109.9</v>
      </c>
      <c r="R55" s="17">
        <v>554.20000000000005</v>
      </c>
      <c r="S55" s="17">
        <v>3.2</v>
      </c>
      <c r="T55" s="17"/>
      <c r="U55" s="17"/>
      <c r="V55" s="17"/>
      <c r="W55" s="17"/>
      <c r="X55" s="17">
        <v>164.2</v>
      </c>
      <c r="Y55" s="17">
        <v>7.5</v>
      </c>
      <c r="Z55" s="17">
        <v>5.5</v>
      </c>
      <c r="AA55" s="17"/>
      <c r="AB55" s="17">
        <v>6.8</v>
      </c>
      <c r="AC55" s="17">
        <v>14</v>
      </c>
      <c r="AD55" s="17">
        <v>76.900000000000006</v>
      </c>
      <c r="AE55" s="17"/>
      <c r="AF55" s="17"/>
      <c r="AG55" s="17"/>
      <c r="AH55" s="17"/>
      <c r="AI55" s="17">
        <v>109.8</v>
      </c>
      <c r="AJ55" s="17">
        <v>208.7</v>
      </c>
      <c r="AK55" s="17"/>
      <c r="AL55" s="17"/>
      <c r="AM55" s="17"/>
      <c r="AN55" s="17"/>
      <c r="AO55" s="17">
        <v>450.6</v>
      </c>
      <c r="AP55" s="17">
        <v>39.700000000000003</v>
      </c>
      <c r="AQ55" s="17">
        <v>144.30000000000001</v>
      </c>
      <c r="AR55" s="17">
        <v>26.4</v>
      </c>
      <c r="AS55" s="17">
        <v>13.8</v>
      </c>
      <c r="AT55" s="17">
        <v>18.7</v>
      </c>
      <c r="AU55" s="17">
        <v>88.3</v>
      </c>
      <c r="AV55" s="17">
        <v>180.2</v>
      </c>
      <c r="AW55" s="17">
        <v>180.3</v>
      </c>
      <c r="AX55" s="17">
        <v>183.4</v>
      </c>
      <c r="AY55" s="17">
        <v>108.4</v>
      </c>
      <c r="AZ55" s="17">
        <v>7.5</v>
      </c>
      <c r="BA55" s="17">
        <v>8.8000000000000007</v>
      </c>
      <c r="BB55" s="17">
        <v>33.200000000000003</v>
      </c>
      <c r="BC55" s="17">
        <v>21.3</v>
      </c>
      <c r="BD55" s="17">
        <v>2.2000000000000002</v>
      </c>
      <c r="BE55" s="17">
        <v>31.8</v>
      </c>
      <c r="BF55" s="17">
        <v>99.2</v>
      </c>
      <c r="BG55" s="17"/>
      <c r="BH55" s="17"/>
      <c r="BI55" s="17">
        <v>60.3</v>
      </c>
      <c r="BJ55" s="17"/>
      <c r="BK55" s="17"/>
      <c r="BL55" s="17">
        <v>47.4</v>
      </c>
      <c r="BM55" s="17"/>
      <c r="BN55" s="17"/>
      <c r="BO55" s="17"/>
      <c r="BP55" s="17">
        <v>95.1</v>
      </c>
      <c r="BQ55" s="17">
        <v>60.5</v>
      </c>
      <c r="BR55" s="17">
        <v>174.2</v>
      </c>
      <c r="BS55" s="17">
        <v>208.6</v>
      </c>
      <c r="BT55" s="17">
        <v>184.4</v>
      </c>
      <c r="BU55" s="17"/>
      <c r="BV55" s="17"/>
      <c r="BW55" s="17"/>
      <c r="BX55" s="17"/>
      <c r="BY55" s="17"/>
      <c r="BZ55" s="17"/>
      <c r="CA55" s="17"/>
      <c r="CB55" s="17"/>
      <c r="CC55" s="17">
        <v>1.9</v>
      </c>
      <c r="CD55" s="17">
        <v>176.2</v>
      </c>
      <c r="CE55" s="17">
        <v>67.400000000000006</v>
      </c>
      <c r="CF55" s="17">
        <v>62.9</v>
      </c>
      <c r="CG55" s="17">
        <v>67.8</v>
      </c>
      <c r="CH55" s="17">
        <v>30.1</v>
      </c>
      <c r="CI55" s="17"/>
      <c r="CJ55" s="17"/>
      <c r="CK55" s="17"/>
      <c r="CL55" s="17">
        <v>145.9</v>
      </c>
      <c r="CM55" s="17">
        <v>148.1</v>
      </c>
      <c r="CN55" s="17">
        <v>148.1</v>
      </c>
      <c r="CO55" s="17"/>
      <c r="CP55" s="17"/>
      <c r="CQ55" s="17"/>
      <c r="CR55" s="17"/>
      <c r="CS55" s="17"/>
      <c r="CT55" s="17"/>
      <c r="CU55" s="17"/>
      <c r="CV55" s="17">
        <v>0</v>
      </c>
      <c r="CW55" s="17">
        <v>42.9</v>
      </c>
      <c r="CX55" s="17">
        <v>0</v>
      </c>
      <c r="CY55" s="17">
        <v>0</v>
      </c>
      <c r="CZ55" s="17">
        <v>0</v>
      </c>
      <c r="DA55" s="17">
        <v>11.3</v>
      </c>
      <c r="DB55" s="17">
        <v>7.4</v>
      </c>
      <c r="DC55" s="17">
        <v>9.9</v>
      </c>
      <c r="DD55" s="17">
        <v>5.5</v>
      </c>
      <c r="DE55" s="17">
        <v>0</v>
      </c>
      <c r="DF55" s="17">
        <v>0.5</v>
      </c>
      <c r="DG55" s="17">
        <v>3.4</v>
      </c>
      <c r="DH55" s="17">
        <v>4.5</v>
      </c>
      <c r="DI55" s="17">
        <v>20.399999999999999</v>
      </c>
      <c r="DJ55" s="17">
        <v>20</v>
      </c>
      <c r="DK55" s="17">
        <v>11.5</v>
      </c>
      <c r="DL55" s="17">
        <v>3.5</v>
      </c>
      <c r="DM55" s="17">
        <v>18.600000000000001</v>
      </c>
      <c r="DN55" s="17">
        <v>0</v>
      </c>
      <c r="DO55" s="17">
        <v>0</v>
      </c>
      <c r="DP55" s="17">
        <v>11.7</v>
      </c>
      <c r="DQ55" s="17">
        <v>25.7</v>
      </c>
      <c r="DR55" s="17">
        <v>0</v>
      </c>
      <c r="DS55" s="17">
        <v>3.4</v>
      </c>
      <c r="DT55" s="17">
        <v>17.8</v>
      </c>
      <c r="DU55" s="17">
        <v>1.8</v>
      </c>
      <c r="DV55" s="17">
        <v>0.4</v>
      </c>
      <c r="DW55" s="17">
        <v>10.4</v>
      </c>
      <c r="DX55" s="17">
        <v>7.6</v>
      </c>
      <c r="DY55" s="17">
        <v>17.899999999999999</v>
      </c>
      <c r="DZ55" s="17">
        <v>20.2</v>
      </c>
      <c r="EA55" s="17">
        <v>20</v>
      </c>
      <c r="EB55" s="17">
        <v>19.7</v>
      </c>
      <c r="EC55" s="17">
        <v>43.9</v>
      </c>
      <c r="ED55" s="17">
        <v>0</v>
      </c>
      <c r="EE55" s="17">
        <v>57.9</v>
      </c>
      <c r="EF55" s="17">
        <v>85</v>
      </c>
      <c r="EG55" s="17">
        <v>6.7</v>
      </c>
      <c r="EH55" s="17">
        <v>4.3</v>
      </c>
      <c r="EI55" s="17">
        <v>15</v>
      </c>
      <c r="EJ55" s="17">
        <v>4</v>
      </c>
      <c r="EK55" s="17">
        <v>7.4</v>
      </c>
      <c r="EL55" s="17">
        <v>9.8000000000000007</v>
      </c>
      <c r="EM55" s="17">
        <v>10.3</v>
      </c>
      <c r="EN55" s="17">
        <v>10.5</v>
      </c>
      <c r="EO55" s="17">
        <v>0</v>
      </c>
      <c r="EP55" s="17">
        <v>0</v>
      </c>
      <c r="EQ55" s="17">
        <v>0</v>
      </c>
      <c r="ER55" s="17">
        <v>0</v>
      </c>
      <c r="ES55" s="17">
        <v>0.6</v>
      </c>
      <c r="ET55" s="17">
        <v>20.5</v>
      </c>
      <c r="EU55" s="17">
        <v>9.6999999999999993</v>
      </c>
      <c r="EV55" s="17">
        <v>0</v>
      </c>
      <c r="EW55" s="17">
        <v>2.9</v>
      </c>
      <c r="EX55" s="17">
        <v>2.4</v>
      </c>
      <c r="EY55" s="17">
        <v>2.4</v>
      </c>
      <c r="EZ55" s="17">
        <v>2.5</v>
      </c>
      <c r="FA55" s="17">
        <v>0</v>
      </c>
      <c r="FB55" s="17">
        <v>6.9</v>
      </c>
      <c r="FC55" s="17">
        <v>20</v>
      </c>
      <c r="FD55" s="17">
        <v>9.4</v>
      </c>
      <c r="FE55" s="17"/>
      <c r="FF55" s="17">
        <v>0</v>
      </c>
      <c r="FG55" s="17">
        <v>15</v>
      </c>
      <c r="FH55" s="17">
        <v>19</v>
      </c>
      <c r="FI55" s="17">
        <v>7.9</v>
      </c>
      <c r="FJ55" s="17">
        <v>0</v>
      </c>
      <c r="FK55" s="17">
        <v>7472.3</v>
      </c>
      <c r="FL55" s="15"/>
      <c r="FM55" s="17">
        <v>22.09534</v>
      </c>
      <c r="FN55" s="17">
        <v>7.9889999999999999</v>
      </c>
      <c r="FO55" s="17">
        <v>6.1552499999999997</v>
      </c>
      <c r="FP55" s="17">
        <v>13.2</v>
      </c>
      <c r="FQ55" s="17">
        <v>26.98359</v>
      </c>
      <c r="FR55" s="17">
        <v>18.920649999999998</v>
      </c>
      <c r="FS55" s="17">
        <v>5</v>
      </c>
      <c r="FT55" s="17">
        <v>15.9</v>
      </c>
      <c r="FU55" s="17">
        <v>116.24383</v>
      </c>
    </row>
    <row r="56" spans="1:177" ht="24" customHeight="1" x14ac:dyDescent="0.3">
      <c r="A56" s="16" t="s">
        <v>62</v>
      </c>
      <c r="B56" s="16" t="s">
        <v>792</v>
      </c>
      <c r="C56" s="17">
        <v>98.8</v>
      </c>
      <c r="D56" s="17">
        <v>592.5</v>
      </c>
      <c r="E56" s="17">
        <v>201.8</v>
      </c>
      <c r="F56" s="17"/>
      <c r="G56" s="17"/>
      <c r="H56" s="17">
        <v>89.3</v>
      </c>
      <c r="I56" s="17">
        <v>156.30000000000001</v>
      </c>
      <c r="J56" s="17"/>
      <c r="K56" s="17"/>
      <c r="L56" s="17">
        <v>125</v>
      </c>
      <c r="M56" s="17">
        <v>124.7</v>
      </c>
      <c r="N56" s="17">
        <v>124.6</v>
      </c>
      <c r="O56" s="17">
        <v>232.3</v>
      </c>
      <c r="P56" s="17">
        <v>212.6</v>
      </c>
      <c r="Q56" s="17">
        <v>110.3</v>
      </c>
      <c r="R56" s="17">
        <v>551.4</v>
      </c>
      <c r="S56" s="17">
        <v>3.3</v>
      </c>
      <c r="T56" s="17"/>
      <c r="U56" s="17"/>
      <c r="V56" s="17"/>
      <c r="W56" s="17"/>
      <c r="X56" s="17">
        <v>161.69999999999999</v>
      </c>
      <c r="Y56" s="17">
        <v>7.3</v>
      </c>
      <c r="Z56" s="17">
        <v>5.6</v>
      </c>
      <c r="AA56" s="17"/>
      <c r="AB56" s="17">
        <v>6.8</v>
      </c>
      <c r="AC56" s="17">
        <v>13.9</v>
      </c>
      <c r="AD56" s="17">
        <v>76.900000000000006</v>
      </c>
      <c r="AE56" s="17"/>
      <c r="AF56" s="17"/>
      <c r="AG56" s="17"/>
      <c r="AH56" s="17"/>
      <c r="AI56" s="17">
        <v>109.9</v>
      </c>
      <c r="AJ56" s="17">
        <v>184.1</v>
      </c>
      <c r="AK56" s="17"/>
      <c r="AL56" s="17"/>
      <c r="AM56" s="17"/>
      <c r="AN56" s="17"/>
      <c r="AO56" s="17">
        <v>456.6</v>
      </c>
      <c r="AP56" s="17">
        <v>41.9</v>
      </c>
      <c r="AQ56" s="17">
        <v>143.5</v>
      </c>
      <c r="AR56" s="17">
        <v>27.6</v>
      </c>
      <c r="AS56" s="17">
        <v>14</v>
      </c>
      <c r="AT56" s="17">
        <v>18.899999999999999</v>
      </c>
      <c r="AU56" s="17">
        <v>89.5</v>
      </c>
      <c r="AV56" s="17">
        <v>181.9</v>
      </c>
      <c r="AW56" s="17">
        <v>181.7</v>
      </c>
      <c r="AX56" s="17">
        <v>184</v>
      </c>
      <c r="AY56" s="17">
        <v>108</v>
      </c>
      <c r="AZ56" s="17">
        <v>7.5</v>
      </c>
      <c r="BA56" s="17">
        <v>8.8000000000000007</v>
      </c>
      <c r="BB56" s="17">
        <v>32.9</v>
      </c>
      <c r="BC56" s="17">
        <v>20.6</v>
      </c>
      <c r="BD56" s="17">
        <v>2.2000000000000002</v>
      </c>
      <c r="BE56" s="17">
        <v>31.5</v>
      </c>
      <c r="BF56" s="17">
        <v>92.8</v>
      </c>
      <c r="BG56" s="17"/>
      <c r="BH56" s="17"/>
      <c r="BI56" s="17">
        <v>60.5</v>
      </c>
      <c r="BJ56" s="17"/>
      <c r="BK56" s="17"/>
      <c r="BL56" s="17">
        <v>47.6</v>
      </c>
      <c r="BM56" s="17"/>
      <c r="BN56" s="17"/>
      <c r="BO56" s="17"/>
      <c r="BP56" s="17">
        <v>95</v>
      </c>
      <c r="BQ56" s="17">
        <v>61.7</v>
      </c>
      <c r="BR56" s="17">
        <v>175.4</v>
      </c>
      <c r="BS56" s="17">
        <v>209.9</v>
      </c>
      <c r="BT56" s="17">
        <v>185.9</v>
      </c>
      <c r="BU56" s="17"/>
      <c r="BV56" s="17"/>
      <c r="BW56" s="17"/>
      <c r="BX56" s="17"/>
      <c r="BY56" s="17"/>
      <c r="BZ56" s="17"/>
      <c r="CA56" s="17"/>
      <c r="CB56" s="17"/>
      <c r="CC56" s="17">
        <v>1.5</v>
      </c>
      <c r="CD56" s="17">
        <v>135.19999999999999</v>
      </c>
      <c r="CE56" s="17">
        <v>67.599999999999994</v>
      </c>
      <c r="CF56" s="17">
        <v>62.9</v>
      </c>
      <c r="CG56" s="17">
        <v>67.900000000000006</v>
      </c>
      <c r="CH56" s="17">
        <v>29.8</v>
      </c>
      <c r="CI56" s="17"/>
      <c r="CJ56" s="17"/>
      <c r="CK56" s="17"/>
      <c r="CL56" s="17">
        <v>147.30000000000001</v>
      </c>
      <c r="CM56" s="17">
        <v>148.5</v>
      </c>
      <c r="CN56" s="17">
        <v>150.30000000000001</v>
      </c>
      <c r="CO56" s="17"/>
      <c r="CP56" s="17"/>
      <c r="CQ56" s="17"/>
      <c r="CR56" s="17"/>
      <c r="CS56" s="17"/>
      <c r="CT56" s="17"/>
      <c r="CU56" s="17"/>
      <c r="CV56" s="17">
        <v>0</v>
      </c>
      <c r="CW56" s="17">
        <v>45.2</v>
      </c>
      <c r="CX56" s="17">
        <v>0</v>
      </c>
      <c r="CY56" s="17">
        <v>0</v>
      </c>
      <c r="CZ56" s="17">
        <v>0</v>
      </c>
      <c r="DA56" s="17">
        <v>11.4</v>
      </c>
      <c r="DB56" s="17">
        <v>10.3</v>
      </c>
      <c r="DC56" s="17">
        <v>9.9</v>
      </c>
      <c r="DD56" s="17">
        <v>5.4</v>
      </c>
      <c r="DE56" s="17">
        <v>0</v>
      </c>
      <c r="DF56" s="17">
        <v>0.5</v>
      </c>
      <c r="DG56" s="17">
        <v>3.4</v>
      </c>
      <c r="DH56" s="17">
        <v>4.7</v>
      </c>
      <c r="DI56" s="17">
        <v>20.100000000000001</v>
      </c>
      <c r="DJ56" s="17">
        <v>20</v>
      </c>
      <c r="DK56" s="17">
        <v>16</v>
      </c>
      <c r="DL56" s="17">
        <v>3.5</v>
      </c>
      <c r="DM56" s="17">
        <v>18.600000000000001</v>
      </c>
      <c r="DN56" s="17">
        <v>0</v>
      </c>
      <c r="DO56" s="17">
        <v>0</v>
      </c>
      <c r="DP56" s="17">
        <v>12</v>
      </c>
      <c r="DQ56" s="17">
        <v>23.4</v>
      </c>
      <c r="DR56" s="17">
        <v>0</v>
      </c>
      <c r="DS56" s="17">
        <v>3.4</v>
      </c>
      <c r="DT56" s="17">
        <v>15.2</v>
      </c>
      <c r="DU56" s="17">
        <v>1.7</v>
      </c>
      <c r="DV56" s="17">
        <v>0.4</v>
      </c>
      <c r="DW56" s="17">
        <v>10.4</v>
      </c>
      <c r="DX56" s="17">
        <v>7.4</v>
      </c>
      <c r="DY56" s="17">
        <v>17.899999999999999</v>
      </c>
      <c r="DZ56" s="17">
        <v>20.2</v>
      </c>
      <c r="EA56" s="17">
        <v>19.899999999999999</v>
      </c>
      <c r="EB56" s="17">
        <v>25.1</v>
      </c>
      <c r="EC56" s="17">
        <v>39.299999999999997</v>
      </c>
      <c r="ED56" s="17">
        <v>0</v>
      </c>
      <c r="EE56" s="17">
        <v>59.7</v>
      </c>
      <c r="EF56" s="17">
        <v>83.5</v>
      </c>
      <c r="EG56" s="17">
        <v>5.8</v>
      </c>
      <c r="EH56" s="17">
        <v>4.3</v>
      </c>
      <c r="EI56" s="17">
        <v>15</v>
      </c>
      <c r="EJ56" s="17">
        <v>4</v>
      </c>
      <c r="EK56" s="17">
        <v>7.4</v>
      </c>
      <c r="EL56" s="17">
        <v>10</v>
      </c>
      <c r="EM56" s="17">
        <v>10.5</v>
      </c>
      <c r="EN56" s="17">
        <v>10.5</v>
      </c>
      <c r="EO56" s="17">
        <v>0</v>
      </c>
      <c r="EP56" s="17">
        <v>0</v>
      </c>
      <c r="EQ56" s="17">
        <v>0</v>
      </c>
      <c r="ER56" s="17">
        <v>0</v>
      </c>
      <c r="ES56" s="17">
        <v>0.6</v>
      </c>
      <c r="ET56" s="17">
        <v>17.5</v>
      </c>
      <c r="EU56" s="17">
        <v>10.9</v>
      </c>
      <c r="EV56" s="17">
        <v>0</v>
      </c>
      <c r="EW56" s="17">
        <v>2.9</v>
      </c>
      <c r="EX56" s="17">
        <v>2.4</v>
      </c>
      <c r="EY56" s="17">
        <v>2.4</v>
      </c>
      <c r="EZ56" s="17">
        <v>2.5</v>
      </c>
      <c r="FA56" s="17">
        <v>0</v>
      </c>
      <c r="FB56" s="17">
        <v>7</v>
      </c>
      <c r="FC56" s="17">
        <v>19.899999999999999</v>
      </c>
      <c r="FD56" s="17">
        <v>9.1999999999999993</v>
      </c>
      <c r="FE56" s="17"/>
      <c r="FF56" s="17">
        <v>0</v>
      </c>
      <c r="FG56" s="17">
        <v>14.8</v>
      </c>
      <c r="FH56" s="17">
        <v>19</v>
      </c>
      <c r="FI56" s="17">
        <v>8</v>
      </c>
      <c r="FJ56" s="17">
        <v>0</v>
      </c>
      <c r="FK56" s="17">
        <v>7173.1</v>
      </c>
      <c r="FL56" s="15"/>
      <c r="FM56" s="17">
        <v>22.350940000000001</v>
      </c>
      <c r="FN56" s="17">
        <v>7.992</v>
      </c>
      <c r="FO56" s="17">
        <v>6.15625</v>
      </c>
      <c r="FP56" s="17">
        <v>13.2</v>
      </c>
      <c r="FQ56" s="17">
        <v>26.9087</v>
      </c>
      <c r="FR56" s="17">
        <v>18.920200000000001</v>
      </c>
      <c r="FS56" s="17">
        <v>5.0999999999999996</v>
      </c>
      <c r="FT56" s="17">
        <v>16</v>
      </c>
      <c r="FU56" s="17">
        <v>116.62809</v>
      </c>
    </row>
    <row r="57" spans="1:177" ht="24" customHeight="1" x14ac:dyDescent="0.3">
      <c r="A57" s="16" t="s">
        <v>62</v>
      </c>
      <c r="B57" s="16" t="s">
        <v>793</v>
      </c>
      <c r="C57" s="17">
        <v>100.9</v>
      </c>
      <c r="D57" s="17">
        <v>596.4</v>
      </c>
      <c r="E57" s="17">
        <v>200.1</v>
      </c>
      <c r="F57" s="17"/>
      <c r="G57" s="17"/>
      <c r="H57" s="17">
        <v>89.7</v>
      </c>
      <c r="I57" s="17">
        <v>156.6</v>
      </c>
      <c r="J57" s="17"/>
      <c r="K57" s="17"/>
      <c r="L57" s="17">
        <v>127.6</v>
      </c>
      <c r="M57" s="17">
        <v>126.6</v>
      </c>
      <c r="N57" s="17">
        <v>127</v>
      </c>
      <c r="O57" s="17">
        <v>224.9</v>
      </c>
      <c r="P57" s="17">
        <v>212</v>
      </c>
      <c r="Q57" s="17">
        <v>109.8</v>
      </c>
      <c r="R57" s="17">
        <v>565.5</v>
      </c>
      <c r="S57" s="17">
        <v>3.3</v>
      </c>
      <c r="T57" s="17"/>
      <c r="U57" s="17"/>
      <c r="V57" s="17"/>
      <c r="W57" s="17"/>
      <c r="X57" s="17">
        <v>170.7</v>
      </c>
      <c r="Y57" s="17">
        <v>7.9</v>
      </c>
      <c r="Z57" s="17">
        <v>6</v>
      </c>
      <c r="AA57" s="17"/>
      <c r="AB57" s="17">
        <v>6.8</v>
      </c>
      <c r="AC57" s="17">
        <v>13.9</v>
      </c>
      <c r="AD57" s="17">
        <v>78.3</v>
      </c>
      <c r="AE57" s="17"/>
      <c r="AF57" s="17"/>
      <c r="AG57" s="17"/>
      <c r="AH57" s="17"/>
      <c r="AI57" s="17">
        <v>109.8</v>
      </c>
      <c r="AJ57" s="17">
        <v>182.7</v>
      </c>
      <c r="AK57" s="17"/>
      <c r="AL57" s="17"/>
      <c r="AM57" s="17"/>
      <c r="AN57" s="17"/>
      <c r="AO57" s="17">
        <v>333.2</v>
      </c>
      <c r="AP57" s="17">
        <v>42.2</v>
      </c>
      <c r="AQ57" s="17">
        <v>145.19999999999999</v>
      </c>
      <c r="AR57" s="17">
        <v>27</v>
      </c>
      <c r="AS57" s="17">
        <v>13.9</v>
      </c>
      <c r="AT57" s="17">
        <v>18.899999999999999</v>
      </c>
      <c r="AU57" s="17">
        <v>91</v>
      </c>
      <c r="AV57" s="17">
        <v>184.4</v>
      </c>
      <c r="AW57" s="17">
        <v>184.6</v>
      </c>
      <c r="AX57" s="17">
        <v>184.7</v>
      </c>
      <c r="AY57" s="17">
        <v>110</v>
      </c>
      <c r="AZ57" s="17">
        <v>7.5</v>
      </c>
      <c r="BA57" s="17">
        <v>8.8000000000000007</v>
      </c>
      <c r="BB57" s="17">
        <v>33</v>
      </c>
      <c r="BC57" s="17">
        <v>21.6</v>
      </c>
      <c r="BD57" s="17">
        <v>2.2000000000000002</v>
      </c>
      <c r="BE57" s="17">
        <v>12.6</v>
      </c>
      <c r="BF57" s="17">
        <v>96.6</v>
      </c>
      <c r="BG57" s="17"/>
      <c r="BH57" s="17"/>
      <c r="BI57" s="17">
        <v>61.6</v>
      </c>
      <c r="BJ57" s="17"/>
      <c r="BK57" s="17"/>
      <c r="BL57" s="17">
        <v>47.3</v>
      </c>
      <c r="BM57" s="17"/>
      <c r="BN57" s="17"/>
      <c r="BO57" s="17"/>
      <c r="BP57" s="17">
        <v>96.2</v>
      </c>
      <c r="BQ57" s="17">
        <v>0</v>
      </c>
      <c r="BR57" s="17">
        <v>174</v>
      </c>
      <c r="BS57" s="17">
        <v>208.9</v>
      </c>
      <c r="BT57" s="17">
        <v>186.1</v>
      </c>
      <c r="BU57" s="17"/>
      <c r="BV57" s="17"/>
      <c r="BW57" s="17"/>
      <c r="BX57" s="17"/>
      <c r="BY57" s="17"/>
      <c r="BZ57" s="17"/>
      <c r="CA57" s="17"/>
      <c r="CB57" s="17"/>
      <c r="CC57" s="17">
        <v>1.5</v>
      </c>
      <c r="CD57" s="17">
        <v>142.1</v>
      </c>
      <c r="CE57" s="17">
        <v>68.400000000000006</v>
      </c>
      <c r="CF57" s="17">
        <v>64.5</v>
      </c>
      <c r="CG57" s="17">
        <v>67.8</v>
      </c>
      <c r="CH57" s="17">
        <v>30.3</v>
      </c>
      <c r="CI57" s="17"/>
      <c r="CJ57" s="17"/>
      <c r="CK57" s="17"/>
      <c r="CL57" s="17">
        <v>147.4</v>
      </c>
      <c r="CM57" s="17">
        <v>149.1</v>
      </c>
      <c r="CN57" s="17">
        <v>149.5</v>
      </c>
      <c r="CO57" s="17"/>
      <c r="CP57" s="17"/>
      <c r="CQ57" s="17"/>
      <c r="CR57" s="17"/>
      <c r="CS57" s="17"/>
      <c r="CT57" s="17"/>
      <c r="CU57" s="17"/>
      <c r="CV57" s="17">
        <v>0</v>
      </c>
      <c r="CW57" s="17">
        <v>35.299999999999997</v>
      </c>
      <c r="CX57" s="17">
        <v>0</v>
      </c>
      <c r="CY57" s="17">
        <v>0</v>
      </c>
      <c r="CZ57" s="17">
        <v>0</v>
      </c>
      <c r="DA57" s="17">
        <v>11.4</v>
      </c>
      <c r="DB57" s="17">
        <v>9.8000000000000007</v>
      </c>
      <c r="DC57" s="17">
        <v>9.9</v>
      </c>
      <c r="DD57" s="17">
        <v>5.5</v>
      </c>
      <c r="DE57" s="17">
        <v>0</v>
      </c>
      <c r="DF57" s="17">
        <v>0.5</v>
      </c>
      <c r="DG57" s="17">
        <v>3.4</v>
      </c>
      <c r="DH57" s="17">
        <v>4.7</v>
      </c>
      <c r="DI57" s="17">
        <v>20.7</v>
      </c>
      <c r="DJ57" s="17">
        <v>20</v>
      </c>
      <c r="DK57" s="17">
        <v>16</v>
      </c>
      <c r="DL57" s="17">
        <v>3.5</v>
      </c>
      <c r="DM57" s="17">
        <v>18.600000000000001</v>
      </c>
      <c r="DN57" s="17">
        <v>0</v>
      </c>
      <c r="DO57" s="17">
        <v>0</v>
      </c>
      <c r="DP57" s="17">
        <v>12.5</v>
      </c>
      <c r="DQ57" s="17">
        <v>25.9</v>
      </c>
      <c r="DR57" s="17">
        <v>0</v>
      </c>
      <c r="DS57" s="17">
        <v>3.4</v>
      </c>
      <c r="DT57" s="17">
        <v>15.3</v>
      </c>
      <c r="DU57" s="17">
        <v>1.7</v>
      </c>
      <c r="DV57" s="17">
        <v>0.4</v>
      </c>
      <c r="DW57" s="17">
        <v>10.6</v>
      </c>
      <c r="DX57" s="17">
        <v>7.4</v>
      </c>
      <c r="DY57" s="17">
        <v>18.100000000000001</v>
      </c>
      <c r="DZ57" s="17">
        <v>20.3</v>
      </c>
      <c r="EA57" s="17">
        <v>20</v>
      </c>
      <c r="EB57" s="17">
        <v>26.6</v>
      </c>
      <c r="EC57" s="17">
        <v>37.6</v>
      </c>
      <c r="ED57" s="17">
        <v>0</v>
      </c>
      <c r="EE57" s="17">
        <v>50.7</v>
      </c>
      <c r="EF57" s="17">
        <v>72</v>
      </c>
      <c r="EG57" s="17">
        <v>4.7</v>
      </c>
      <c r="EH57" s="17">
        <v>2.7</v>
      </c>
      <c r="EI57" s="17">
        <v>14.8</v>
      </c>
      <c r="EJ57" s="17">
        <v>4</v>
      </c>
      <c r="EK57" s="17">
        <v>6.7</v>
      </c>
      <c r="EL57" s="17">
        <v>10</v>
      </c>
      <c r="EM57" s="17">
        <v>10.5</v>
      </c>
      <c r="EN57" s="17">
        <v>10.8</v>
      </c>
      <c r="EO57" s="17">
        <v>0</v>
      </c>
      <c r="EP57" s="17">
        <v>0</v>
      </c>
      <c r="EQ57" s="17">
        <v>0</v>
      </c>
      <c r="ER57" s="17">
        <v>0</v>
      </c>
      <c r="ES57" s="17">
        <v>0.6</v>
      </c>
      <c r="ET57" s="17">
        <v>9.8000000000000007</v>
      </c>
      <c r="EU57" s="17">
        <v>5.0999999999999996</v>
      </c>
      <c r="EV57" s="17">
        <v>0</v>
      </c>
      <c r="EW57" s="17">
        <v>2.9</v>
      </c>
      <c r="EX57" s="17">
        <v>2.4</v>
      </c>
      <c r="EY57" s="17">
        <v>2.4</v>
      </c>
      <c r="EZ57" s="17">
        <v>2.5</v>
      </c>
      <c r="FA57" s="17">
        <v>0</v>
      </c>
      <c r="FB57" s="17">
        <v>7</v>
      </c>
      <c r="FC57" s="17">
        <v>20</v>
      </c>
      <c r="FD57" s="17">
        <v>9.4</v>
      </c>
      <c r="FE57" s="17"/>
      <c r="FF57" s="17">
        <v>0</v>
      </c>
      <c r="FG57" s="17">
        <v>15</v>
      </c>
      <c r="FH57" s="17">
        <v>19</v>
      </c>
      <c r="FI57" s="17">
        <v>5.5</v>
      </c>
      <c r="FJ57" s="17">
        <v>0</v>
      </c>
      <c r="FK57" s="17">
        <v>6976.2</v>
      </c>
      <c r="FL57" s="15"/>
      <c r="FM57" s="17">
        <v>22.82565</v>
      </c>
      <c r="FN57" s="17">
        <v>7.9909999999999997</v>
      </c>
      <c r="FO57" s="17">
        <v>6.157</v>
      </c>
      <c r="FP57" s="17">
        <v>13.2</v>
      </c>
      <c r="FQ57" s="17">
        <v>26.947559999999999</v>
      </c>
      <c r="FR57" s="17">
        <v>18.919830000000001</v>
      </c>
      <c r="FS57" s="17">
        <v>5.0999999999999996</v>
      </c>
      <c r="FT57" s="17">
        <v>16</v>
      </c>
      <c r="FU57" s="17">
        <v>117.14104</v>
      </c>
    </row>
    <row r="58" spans="1:177" ht="24" customHeight="1" x14ac:dyDescent="0.3">
      <c r="A58" s="18" t="s">
        <v>794</v>
      </c>
      <c r="B58" s="18" t="s">
        <v>63</v>
      </c>
      <c r="C58" s="19">
        <v>98.1</v>
      </c>
      <c r="D58" s="19">
        <v>592.4</v>
      </c>
      <c r="E58" s="19">
        <v>205.6</v>
      </c>
      <c r="F58" s="19"/>
      <c r="G58" s="19"/>
      <c r="H58" s="19">
        <v>89.3</v>
      </c>
      <c r="I58" s="19">
        <v>155.19999999999999</v>
      </c>
      <c r="J58" s="19"/>
      <c r="K58" s="19"/>
      <c r="L58" s="19">
        <v>137.5</v>
      </c>
      <c r="M58" s="19">
        <v>137.30000000000001</v>
      </c>
      <c r="N58" s="19">
        <v>137.4</v>
      </c>
      <c r="O58" s="19">
        <v>228.3</v>
      </c>
      <c r="P58" s="19">
        <v>214.3</v>
      </c>
      <c r="Q58" s="19">
        <v>109.8</v>
      </c>
      <c r="R58" s="19">
        <v>560.5</v>
      </c>
      <c r="S58" s="19">
        <v>3.3</v>
      </c>
      <c r="T58" s="19"/>
      <c r="U58" s="19"/>
      <c r="V58" s="19"/>
      <c r="W58" s="19"/>
      <c r="X58" s="19">
        <v>163.1</v>
      </c>
      <c r="Y58" s="19">
        <v>7.1</v>
      </c>
      <c r="Z58" s="19">
        <v>5.4</v>
      </c>
      <c r="AA58" s="19"/>
      <c r="AB58" s="19">
        <v>6.8</v>
      </c>
      <c r="AC58" s="19">
        <v>13.9</v>
      </c>
      <c r="AD58" s="19">
        <v>72.5</v>
      </c>
      <c r="AE58" s="19"/>
      <c r="AF58" s="19"/>
      <c r="AG58" s="19"/>
      <c r="AH58" s="19"/>
      <c r="AI58" s="19">
        <v>109.5</v>
      </c>
      <c r="AJ58" s="19">
        <v>184.9</v>
      </c>
      <c r="AK58" s="19"/>
      <c r="AL58" s="19"/>
      <c r="AM58" s="19"/>
      <c r="AN58" s="19"/>
      <c r="AO58" s="19">
        <v>169.1</v>
      </c>
      <c r="AP58" s="19">
        <v>44</v>
      </c>
      <c r="AQ58" s="19">
        <v>143.4</v>
      </c>
      <c r="AR58" s="19">
        <v>26.8</v>
      </c>
      <c r="AS58" s="19">
        <v>14</v>
      </c>
      <c r="AT58" s="19">
        <v>18.899999999999999</v>
      </c>
      <c r="AU58" s="19">
        <v>90.5</v>
      </c>
      <c r="AV58" s="19">
        <v>181.3</v>
      </c>
      <c r="AW58" s="19">
        <v>181.7</v>
      </c>
      <c r="AX58" s="19">
        <v>184.7</v>
      </c>
      <c r="AY58" s="19">
        <v>108.2</v>
      </c>
      <c r="AZ58" s="19">
        <v>7.5</v>
      </c>
      <c r="BA58" s="19">
        <v>8.8000000000000007</v>
      </c>
      <c r="BB58" s="19">
        <v>32.9</v>
      </c>
      <c r="BC58" s="19">
        <v>20.3</v>
      </c>
      <c r="BD58" s="19">
        <v>2.2000000000000002</v>
      </c>
      <c r="BE58" s="19">
        <v>12.3</v>
      </c>
      <c r="BF58" s="19">
        <v>91.4</v>
      </c>
      <c r="BG58" s="19"/>
      <c r="BH58" s="19"/>
      <c r="BI58" s="19">
        <v>60.2</v>
      </c>
      <c r="BJ58" s="19"/>
      <c r="BK58" s="19"/>
      <c r="BL58" s="19">
        <v>47.1</v>
      </c>
      <c r="BM58" s="19"/>
      <c r="BN58" s="19"/>
      <c r="BO58" s="19"/>
      <c r="BP58" s="19">
        <v>95.1</v>
      </c>
      <c r="BQ58" s="19">
        <v>0</v>
      </c>
      <c r="BR58" s="19">
        <v>174.8</v>
      </c>
      <c r="BS58" s="19">
        <v>209.7</v>
      </c>
      <c r="BT58" s="19">
        <v>186.1</v>
      </c>
      <c r="BU58" s="19"/>
      <c r="BV58" s="19"/>
      <c r="BW58" s="19"/>
      <c r="BX58" s="19"/>
      <c r="BY58" s="19"/>
      <c r="BZ58" s="19"/>
      <c r="CA58" s="19"/>
      <c r="CB58" s="19"/>
      <c r="CC58" s="19">
        <v>2.1</v>
      </c>
      <c r="CD58" s="19">
        <v>127.6</v>
      </c>
      <c r="CE58" s="19">
        <v>67.599999999999994</v>
      </c>
      <c r="CF58" s="19">
        <v>63.6</v>
      </c>
      <c r="CG58" s="19">
        <v>67.8</v>
      </c>
      <c r="CH58" s="19">
        <v>29.9</v>
      </c>
      <c r="CI58" s="19"/>
      <c r="CJ58" s="19"/>
      <c r="CK58" s="19"/>
      <c r="CL58" s="19">
        <v>146.80000000000001</v>
      </c>
      <c r="CM58" s="19">
        <v>148.19999999999999</v>
      </c>
      <c r="CN58" s="19">
        <v>149.6</v>
      </c>
      <c r="CO58" s="19"/>
      <c r="CP58" s="19"/>
      <c r="CQ58" s="19"/>
      <c r="CR58" s="19"/>
      <c r="CS58" s="19"/>
      <c r="CT58" s="19"/>
      <c r="CU58" s="19"/>
      <c r="CV58" s="19">
        <v>0</v>
      </c>
      <c r="CW58" s="19">
        <v>33.9</v>
      </c>
      <c r="CX58" s="19">
        <v>0</v>
      </c>
      <c r="CY58" s="19">
        <v>0</v>
      </c>
      <c r="CZ58" s="19">
        <v>0</v>
      </c>
      <c r="DA58" s="19">
        <v>11.2</v>
      </c>
      <c r="DB58" s="19">
        <v>9.6</v>
      </c>
      <c r="DC58" s="19">
        <v>10</v>
      </c>
      <c r="DD58" s="19">
        <v>5.5</v>
      </c>
      <c r="DE58" s="19">
        <v>0</v>
      </c>
      <c r="DF58" s="19">
        <v>0.5</v>
      </c>
      <c r="DG58" s="19">
        <v>3.4</v>
      </c>
      <c r="DH58" s="19">
        <v>4.5</v>
      </c>
      <c r="DI58" s="19">
        <v>20.100000000000001</v>
      </c>
      <c r="DJ58" s="19">
        <v>20</v>
      </c>
      <c r="DK58" s="19">
        <v>17</v>
      </c>
      <c r="DL58" s="19">
        <v>3.5</v>
      </c>
      <c r="DM58" s="19">
        <v>18.600000000000001</v>
      </c>
      <c r="DN58" s="19">
        <v>0</v>
      </c>
      <c r="DO58" s="19">
        <v>0</v>
      </c>
      <c r="DP58" s="19">
        <v>14.6</v>
      </c>
      <c r="DQ58" s="19">
        <v>27.2</v>
      </c>
      <c r="DR58" s="19">
        <v>0</v>
      </c>
      <c r="DS58" s="19">
        <v>3.4</v>
      </c>
      <c r="DT58" s="19">
        <v>15.3</v>
      </c>
      <c r="DU58" s="19">
        <v>1.7</v>
      </c>
      <c r="DV58" s="19">
        <v>0.4</v>
      </c>
      <c r="DW58" s="19">
        <v>11</v>
      </c>
      <c r="DX58" s="19">
        <v>7.3</v>
      </c>
      <c r="DY58" s="19">
        <v>17.600000000000001</v>
      </c>
      <c r="DZ58" s="19">
        <v>20.100000000000001</v>
      </c>
      <c r="EA58" s="19">
        <v>20</v>
      </c>
      <c r="EB58" s="19">
        <v>25.6</v>
      </c>
      <c r="EC58" s="19">
        <v>29.5</v>
      </c>
      <c r="ED58" s="19">
        <v>0</v>
      </c>
      <c r="EE58" s="19">
        <v>46.3</v>
      </c>
      <c r="EF58" s="19">
        <v>66.2</v>
      </c>
      <c r="EG58" s="19">
        <v>5.0999999999999996</v>
      </c>
      <c r="EH58" s="19">
        <v>2.5</v>
      </c>
      <c r="EI58" s="19">
        <v>14.8</v>
      </c>
      <c r="EJ58" s="19">
        <v>4</v>
      </c>
      <c r="EK58" s="19">
        <v>6.7</v>
      </c>
      <c r="EL58" s="19">
        <v>10</v>
      </c>
      <c r="EM58" s="19">
        <v>10.5</v>
      </c>
      <c r="EN58" s="19">
        <v>10.8</v>
      </c>
      <c r="EO58" s="19">
        <v>0</v>
      </c>
      <c r="EP58" s="19">
        <v>0</v>
      </c>
      <c r="EQ58" s="19">
        <v>0</v>
      </c>
      <c r="ER58" s="19">
        <v>0</v>
      </c>
      <c r="ES58" s="19">
        <v>0.6</v>
      </c>
      <c r="ET58" s="19">
        <v>5.7</v>
      </c>
      <c r="EU58" s="19">
        <v>2.1</v>
      </c>
      <c r="EV58" s="19">
        <v>0</v>
      </c>
      <c r="EW58" s="19">
        <v>2.9</v>
      </c>
      <c r="EX58" s="19">
        <v>2.4</v>
      </c>
      <c r="EY58" s="19">
        <v>2.4</v>
      </c>
      <c r="EZ58" s="19">
        <v>2.5</v>
      </c>
      <c r="FA58" s="19">
        <v>0</v>
      </c>
      <c r="FB58" s="19">
        <v>6.9</v>
      </c>
      <c r="FC58" s="19">
        <v>20</v>
      </c>
      <c r="FD58" s="19">
        <v>9.4</v>
      </c>
      <c r="FE58" s="19"/>
      <c r="FF58" s="19">
        <v>4.9000000000000004</v>
      </c>
      <c r="FG58" s="19">
        <v>14.8</v>
      </c>
      <c r="FH58" s="19">
        <v>19.100000000000001</v>
      </c>
      <c r="FI58" s="19">
        <v>8.3000000000000007</v>
      </c>
      <c r="FJ58" s="19">
        <v>0</v>
      </c>
      <c r="FK58" s="19">
        <v>6776.8</v>
      </c>
      <c r="FL58" s="15"/>
      <c r="FM58" s="19">
        <v>17.316510000000001</v>
      </c>
      <c r="FN58" s="19">
        <v>7.9880000000000004</v>
      </c>
      <c r="FO58" s="19">
        <v>6.1544999999999996</v>
      </c>
      <c r="FP58" s="19">
        <v>13.2</v>
      </c>
      <c r="FQ58" s="19">
        <v>27.0075</v>
      </c>
      <c r="FR58" s="19">
        <v>18.919630000000002</v>
      </c>
      <c r="FS58" s="19">
        <v>5.0999999999999996</v>
      </c>
      <c r="FT58" s="19">
        <v>5.6</v>
      </c>
      <c r="FU58" s="19">
        <v>101.28614</v>
      </c>
    </row>
    <row r="59" spans="1:177" ht="25.05" customHeight="1" x14ac:dyDescent="0.3">
      <c r="A59" s="206" t="s">
        <v>795</v>
      </c>
      <c r="B59" s="207"/>
      <c r="C59" s="20">
        <v>2878.9</v>
      </c>
      <c r="D59" s="20">
        <v>14208.2</v>
      </c>
      <c r="E59" s="20">
        <v>4813.8</v>
      </c>
      <c r="F59" s="20">
        <v>0</v>
      </c>
      <c r="G59" s="20">
        <v>0</v>
      </c>
      <c r="H59" s="20">
        <v>2149.5500000000002</v>
      </c>
      <c r="I59" s="20">
        <v>3702.35</v>
      </c>
      <c r="J59" s="20">
        <v>0</v>
      </c>
      <c r="K59" s="20">
        <v>0</v>
      </c>
      <c r="L59" s="20">
        <v>2849.8</v>
      </c>
      <c r="M59" s="20">
        <v>3874.85</v>
      </c>
      <c r="N59" s="20">
        <v>3890.25</v>
      </c>
      <c r="O59" s="20">
        <v>5662.8</v>
      </c>
      <c r="P59" s="20">
        <v>5094.3999999999996</v>
      </c>
      <c r="Q59" s="20">
        <v>2629</v>
      </c>
      <c r="R59" s="20">
        <v>11732.9</v>
      </c>
      <c r="S59" s="20">
        <v>78.45</v>
      </c>
      <c r="T59" s="20">
        <v>0</v>
      </c>
      <c r="U59" s="20">
        <v>0</v>
      </c>
      <c r="V59" s="20">
        <v>0</v>
      </c>
      <c r="W59" s="20">
        <v>0</v>
      </c>
      <c r="X59" s="20">
        <v>3932.35</v>
      </c>
      <c r="Y59" s="20">
        <v>180.5</v>
      </c>
      <c r="Z59" s="20">
        <v>137.5</v>
      </c>
      <c r="AA59" s="20">
        <v>0</v>
      </c>
      <c r="AB59" s="20">
        <v>164.65</v>
      </c>
      <c r="AC59" s="20">
        <v>290.3</v>
      </c>
      <c r="AD59" s="20">
        <v>1886.4</v>
      </c>
      <c r="AE59" s="20">
        <v>0</v>
      </c>
      <c r="AF59" s="20">
        <v>0</v>
      </c>
      <c r="AG59" s="20">
        <v>0</v>
      </c>
      <c r="AH59" s="20">
        <v>0</v>
      </c>
      <c r="AI59" s="20">
        <v>2237.5500000000002</v>
      </c>
      <c r="AJ59" s="20">
        <v>3113.5</v>
      </c>
      <c r="AK59" s="20">
        <v>0</v>
      </c>
      <c r="AL59" s="20">
        <v>0</v>
      </c>
      <c r="AM59" s="20">
        <v>0</v>
      </c>
      <c r="AN59" s="20">
        <v>0</v>
      </c>
      <c r="AO59" s="20">
        <v>4329.3999999999996</v>
      </c>
      <c r="AP59" s="20">
        <v>1007.3</v>
      </c>
      <c r="AQ59" s="20">
        <v>3124.3</v>
      </c>
      <c r="AR59" s="20">
        <v>636.5</v>
      </c>
      <c r="AS59" s="20">
        <v>247.35</v>
      </c>
      <c r="AT59" s="20">
        <v>319.45</v>
      </c>
      <c r="AU59" s="20">
        <v>2118.5</v>
      </c>
      <c r="AV59" s="20">
        <v>4086.2</v>
      </c>
      <c r="AW59" s="20">
        <v>4095.1</v>
      </c>
      <c r="AX59" s="20">
        <v>4266.95</v>
      </c>
      <c r="AY59" s="20">
        <v>2607.1999999999998</v>
      </c>
      <c r="AZ59" s="20">
        <v>180.95</v>
      </c>
      <c r="BA59" s="20">
        <v>211.2</v>
      </c>
      <c r="BB59" s="20">
        <v>797.75</v>
      </c>
      <c r="BC59" s="20">
        <v>505.15</v>
      </c>
      <c r="BD59" s="20">
        <v>50.4</v>
      </c>
      <c r="BE59" s="20">
        <v>223.05</v>
      </c>
      <c r="BF59" s="20">
        <v>2351.9</v>
      </c>
      <c r="BG59" s="20">
        <v>0</v>
      </c>
      <c r="BH59" s="20">
        <v>0</v>
      </c>
      <c r="BI59" s="20">
        <v>1567.65</v>
      </c>
      <c r="BJ59" s="20">
        <v>0</v>
      </c>
      <c r="BK59" s="20">
        <v>0</v>
      </c>
      <c r="BL59" s="20">
        <v>547.79999999999995</v>
      </c>
      <c r="BM59" s="20">
        <v>0</v>
      </c>
      <c r="BN59" s="20">
        <v>0</v>
      </c>
      <c r="BO59" s="20">
        <v>0</v>
      </c>
      <c r="BP59" s="20">
        <v>2281.4499999999998</v>
      </c>
      <c r="BQ59" s="20">
        <v>855.4</v>
      </c>
      <c r="BR59" s="20">
        <v>3871.4</v>
      </c>
      <c r="BS59" s="20">
        <v>4461.55</v>
      </c>
      <c r="BT59" s="20">
        <v>4568.75</v>
      </c>
      <c r="BU59" s="20">
        <v>0</v>
      </c>
      <c r="BV59" s="20">
        <v>0</v>
      </c>
      <c r="BW59" s="20">
        <v>0</v>
      </c>
      <c r="BX59" s="20">
        <v>0</v>
      </c>
      <c r="BY59" s="20">
        <v>0</v>
      </c>
      <c r="BZ59" s="20">
        <v>0</v>
      </c>
      <c r="CA59" s="20">
        <v>0</v>
      </c>
      <c r="CB59" s="20">
        <v>0</v>
      </c>
      <c r="CC59" s="20">
        <v>57.75</v>
      </c>
      <c r="CD59" s="20">
        <v>3529.45</v>
      </c>
      <c r="CE59" s="20">
        <v>1613.15</v>
      </c>
      <c r="CF59" s="20">
        <v>1523.55</v>
      </c>
      <c r="CG59" s="20">
        <v>1641.2</v>
      </c>
      <c r="CH59" s="20">
        <v>716.85</v>
      </c>
      <c r="CI59" s="20">
        <v>0</v>
      </c>
      <c r="CJ59" s="20">
        <v>0</v>
      </c>
      <c r="CK59" s="20">
        <v>0</v>
      </c>
      <c r="CL59" s="20">
        <v>3520.55</v>
      </c>
      <c r="CM59" s="20">
        <v>3538.8</v>
      </c>
      <c r="CN59" s="20">
        <v>3588</v>
      </c>
      <c r="CO59" s="20">
        <v>0</v>
      </c>
      <c r="CP59" s="20">
        <v>0</v>
      </c>
      <c r="CQ59" s="20">
        <v>0</v>
      </c>
      <c r="CR59" s="20">
        <v>0</v>
      </c>
      <c r="CS59" s="20">
        <v>0</v>
      </c>
      <c r="CT59" s="20">
        <v>0</v>
      </c>
      <c r="CU59" s="20">
        <v>0</v>
      </c>
      <c r="CV59" s="20">
        <v>9.1999999999999993</v>
      </c>
      <c r="CW59" s="20">
        <v>1493.15</v>
      </c>
      <c r="CX59" s="20">
        <v>797.9</v>
      </c>
      <c r="CY59" s="20">
        <v>61.45</v>
      </c>
      <c r="CZ59" s="20">
        <v>3.3</v>
      </c>
      <c r="DA59" s="20">
        <v>310.2</v>
      </c>
      <c r="DB59" s="20">
        <v>235.75</v>
      </c>
      <c r="DC59" s="20">
        <v>238.05</v>
      </c>
      <c r="DD59" s="20">
        <v>129.75</v>
      </c>
      <c r="DE59" s="20">
        <v>2078</v>
      </c>
      <c r="DF59" s="20">
        <v>12.5</v>
      </c>
      <c r="DG59" s="20">
        <v>81.5</v>
      </c>
      <c r="DH59" s="20">
        <v>111.05</v>
      </c>
      <c r="DI59" s="20">
        <v>485.05</v>
      </c>
      <c r="DJ59" s="20">
        <v>480</v>
      </c>
      <c r="DK59" s="20">
        <v>323.95</v>
      </c>
      <c r="DL59" s="20">
        <v>84</v>
      </c>
      <c r="DM59" s="20">
        <v>424.85</v>
      </c>
      <c r="DN59" s="20">
        <v>155.75</v>
      </c>
      <c r="DO59" s="20">
        <v>191.1</v>
      </c>
      <c r="DP59" s="20">
        <v>355.75</v>
      </c>
      <c r="DQ59" s="20">
        <v>940.8</v>
      </c>
      <c r="DR59" s="20">
        <v>198.75</v>
      </c>
      <c r="DS59" s="20">
        <v>82.7</v>
      </c>
      <c r="DT59" s="20">
        <v>389.45</v>
      </c>
      <c r="DU59" s="20">
        <v>37.5</v>
      </c>
      <c r="DV59" s="20">
        <v>6.55</v>
      </c>
      <c r="DW59" s="20">
        <v>257.75</v>
      </c>
      <c r="DX59" s="20">
        <v>177.3</v>
      </c>
      <c r="DY59" s="20">
        <v>419.05</v>
      </c>
      <c r="DZ59" s="20">
        <v>482.5</v>
      </c>
      <c r="EA59" s="20">
        <v>479.8</v>
      </c>
      <c r="EB59" s="20">
        <v>560.45000000000005</v>
      </c>
      <c r="EC59" s="20">
        <v>1071.6500000000001</v>
      </c>
      <c r="ED59" s="20">
        <v>375.05</v>
      </c>
      <c r="EE59" s="20">
        <v>1123.8</v>
      </c>
      <c r="EF59" s="20">
        <v>1511.25</v>
      </c>
      <c r="EG59" s="20">
        <v>169.65</v>
      </c>
      <c r="EH59" s="20">
        <v>100.1</v>
      </c>
      <c r="EI59" s="20">
        <v>385.15</v>
      </c>
      <c r="EJ59" s="20">
        <v>115.75</v>
      </c>
      <c r="EK59" s="20">
        <v>165.5</v>
      </c>
      <c r="EL59" s="20">
        <v>226.8</v>
      </c>
      <c r="EM59" s="20">
        <v>237.55</v>
      </c>
      <c r="EN59" s="20">
        <v>240.1</v>
      </c>
      <c r="EO59" s="20">
        <v>60.05</v>
      </c>
      <c r="EP59" s="20">
        <v>2540.9</v>
      </c>
      <c r="EQ59" s="20">
        <v>138.19999999999999</v>
      </c>
      <c r="ER59" s="20">
        <v>1488.55</v>
      </c>
      <c r="ES59" s="20">
        <v>14.4</v>
      </c>
      <c r="ET59" s="20">
        <v>1030.95</v>
      </c>
      <c r="EU59" s="20">
        <v>1008.5</v>
      </c>
      <c r="EV59" s="20">
        <v>1094.0999999999999</v>
      </c>
      <c r="EW59" s="20">
        <v>60.3</v>
      </c>
      <c r="EX59" s="20">
        <v>57.6</v>
      </c>
      <c r="EY59" s="20">
        <v>53.55</v>
      </c>
      <c r="EZ59" s="20">
        <v>55.8</v>
      </c>
      <c r="FA59" s="20">
        <v>131.1</v>
      </c>
      <c r="FB59" s="20">
        <v>167.85</v>
      </c>
      <c r="FC59" s="20">
        <v>480.15</v>
      </c>
      <c r="FD59" s="20">
        <v>221.7</v>
      </c>
      <c r="FE59" s="20">
        <v>0</v>
      </c>
      <c r="FF59" s="20">
        <v>2.4500000000000002</v>
      </c>
      <c r="FG59" s="20">
        <v>359.5</v>
      </c>
      <c r="FH59" s="20">
        <v>455.45</v>
      </c>
      <c r="FI59" s="20">
        <v>187.6</v>
      </c>
      <c r="FJ59" s="20">
        <v>68.599999999999994</v>
      </c>
      <c r="FK59" s="20">
        <v>172044.45</v>
      </c>
      <c r="FL59" s="21"/>
      <c r="FM59" s="20">
        <v>520.16449</v>
      </c>
      <c r="FN59" s="20">
        <v>191.9485</v>
      </c>
      <c r="FO59" s="20">
        <v>147.77362500000001</v>
      </c>
      <c r="FP59" s="20">
        <v>314.75</v>
      </c>
      <c r="FQ59" s="20">
        <v>643.98264500000005</v>
      </c>
      <c r="FR59" s="20">
        <v>454.30370499999998</v>
      </c>
      <c r="FS59" s="20">
        <v>121.2</v>
      </c>
      <c r="FT59" s="20">
        <v>189.3</v>
      </c>
      <c r="FU59" s="20">
        <v>2583.4229650000002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796</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529</v>
      </c>
      <c r="FN5" s="204"/>
      <c r="FO5" s="204"/>
      <c r="FP5" s="204"/>
      <c r="FQ5" s="204"/>
      <c r="FR5" s="204"/>
      <c r="FS5" s="204"/>
      <c r="FT5" s="204"/>
      <c r="FU5" s="204"/>
    </row>
    <row r="6" spans="1:177" ht="22.05" hidden="1" customHeight="1" x14ac:dyDescent="0.3">
      <c r="A6" s="201" t="s">
        <v>58</v>
      </c>
      <c r="B6" s="201"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531</v>
      </c>
      <c r="FL6" s="1"/>
      <c r="FM6" s="10">
        <v>221</v>
      </c>
      <c r="FN6" s="10">
        <v>222</v>
      </c>
      <c r="FO6" s="10">
        <v>224</v>
      </c>
      <c r="FP6" s="10">
        <v>2187</v>
      </c>
      <c r="FQ6" s="10">
        <v>227</v>
      </c>
      <c r="FR6" s="10">
        <v>49400</v>
      </c>
      <c r="FS6" s="10">
        <v>199</v>
      </c>
      <c r="FT6" s="10">
        <v>200</v>
      </c>
      <c r="FU6" s="204" t="s">
        <v>532</v>
      </c>
    </row>
    <row r="7" spans="1:177" ht="15" hidden="1" customHeight="1" x14ac:dyDescent="0.3">
      <c r="A7" s="201"/>
      <c r="B7" s="201"/>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534</v>
      </c>
      <c r="BC7" s="9" t="s">
        <v>534</v>
      </c>
      <c r="BD7" s="9" t="s">
        <v>533</v>
      </c>
      <c r="BE7" s="9" t="s">
        <v>535</v>
      </c>
      <c r="BF7" s="9" t="s">
        <v>534</v>
      </c>
      <c r="BG7" s="9" t="s">
        <v>534</v>
      </c>
      <c r="BH7" s="9" t="s">
        <v>534</v>
      </c>
      <c r="BI7" s="9" t="s">
        <v>534</v>
      </c>
      <c r="BJ7" s="9" t="s">
        <v>535</v>
      </c>
      <c r="BK7" s="9" t="s">
        <v>535</v>
      </c>
      <c r="BL7" s="9" t="s">
        <v>535</v>
      </c>
      <c r="BM7" s="9" t="s">
        <v>533</v>
      </c>
      <c r="BN7" s="9" t="s">
        <v>533</v>
      </c>
      <c r="BO7" s="9" t="s">
        <v>533</v>
      </c>
      <c r="BP7" s="9" t="s">
        <v>534</v>
      </c>
      <c r="BQ7" s="9" t="s">
        <v>534</v>
      </c>
      <c r="BR7" s="9" t="s">
        <v>534</v>
      </c>
      <c r="BS7" s="9" t="s">
        <v>534</v>
      </c>
      <c r="BT7" s="9" t="s">
        <v>534</v>
      </c>
      <c r="BU7" s="9" t="s">
        <v>534</v>
      </c>
      <c r="BV7" s="9" t="s">
        <v>534</v>
      </c>
      <c r="BW7" s="9" t="s">
        <v>533</v>
      </c>
      <c r="BX7" s="9" t="s">
        <v>533</v>
      </c>
      <c r="BY7" s="9" t="s">
        <v>533</v>
      </c>
      <c r="BZ7" s="9" t="s">
        <v>535</v>
      </c>
      <c r="CA7" s="9" t="s">
        <v>533</v>
      </c>
      <c r="CB7" s="9" t="s">
        <v>534</v>
      </c>
      <c r="CC7" s="9" t="s">
        <v>535</v>
      </c>
      <c r="CD7" s="9" t="s">
        <v>534</v>
      </c>
      <c r="CE7" s="9" t="s">
        <v>534</v>
      </c>
      <c r="CF7" s="9" t="s">
        <v>534</v>
      </c>
      <c r="CG7" s="9" t="s">
        <v>534</v>
      </c>
      <c r="CH7" s="9" t="s">
        <v>534</v>
      </c>
      <c r="CI7" s="9" t="s">
        <v>534</v>
      </c>
      <c r="CJ7" s="9" t="s">
        <v>534</v>
      </c>
      <c r="CK7" s="9" t="s">
        <v>534</v>
      </c>
      <c r="CL7" s="9" t="s">
        <v>534</v>
      </c>
      <c r="CM7" s="9" t="s">
        <v>534</v>
      </c>
      <c r="CN7" s="9" t="s">
        <v>534</v>
      </c>
      <c r="CO7" s="9" t="s">
        <v>534</v>
      </c>
      <c r="CP7" s="9" t="s">
        <v>533</v>
      </c>
      <c r="CQ7" s="9" t="s">
        <v>533</v>
      </c>
      <c r="CR7" s="9" t="s">
        <v>533</v>
      </c>
      <c r="CS7" s="9" t="s">
        <v>533</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201"/>
      <c r="FL7" s="1"/>
      <c r="FM7" s="10" t="s">
        <v>535</v>
      </c>
      <c r="FN7" s="10" t="s">
        <v>534</v>
      </c>
      <c r="FO7" s="10" t="s">
        <v>535</v>
      </c>
      <c r="FP7" s="10" t="s">
        <v>535</v>
      </c>
      <c r="FQ7" s="10" t="s">
        <v>535</v>
      </c>
      <c r="FR7" s="10" t="s">
        <v>535</v>
      </c>
      <c r="FS7" s="10" t="s">
        <v>535</v>
      </c>
      <c r="FT7" s="10" t="s">
        <v>535</v>
      </c>
      <c r="FU7" s="204"/>
    </row>
    <row r="8" spans="1:177" ht="15" hidden="1" customHeight="1" x14ac:dyDescent="0.3">
      <c r="A8" s="201"/>
      <c r="B8" s="201"/>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201"/>
      <c r="FL8" s="1"/>
      <c r="FM8" s="10" t="s">
        <v>536</v>
      </c>
      <c r="FN8" s="10" t="s">
        <v>536</v>
      </c>
      <c r="FO8" s="10" t="s">
        <v>536</v>
      </c>
      <c r="FP8" s="10" t="s">
        <v>536</v>
      </c>
      <c r="FQ8" s="10" t="s">
        <v>537</v>
      </c>
      <c r="FR8" s="10" t="s">
        <v>537</v>
      </c>
      <c r="FS8" s="10" t="s">
        <v>536</v>
      </c>
      <c r="FT8" s="10" t="s">
        <v>536</v>
      </c>
      <c r="FU8" s="204"/>
    </row>
    <row r="9" spans="1:177" ht="40.049999999999997" customHeight="1" x14ac:dyDescent="0.3">
      <c r="A9" s="201"/>
      <c r="B9" s="201"/>
      <c r="C9" s="11" t="s">
        <v>540</v>
      </c>
      <c r="D9" s="11" t="s">
        <v>70</v>
      </c>
      <c r="E9" s="11" t="s">
        <v>70</v>
      </c>
      <c r="F9" s="11" t="s">
        <v>70</v>
      </c>
      <c r="G9" s="11" t="s">
        <v>70</v>
      </c>
      <c r="H9" s="11" t="s">
        <v>103</v>
      </c>
      <c r="I9" s="11" t="s">
        <v>103</v>
      </c>
      <c r="J9" s="11" t="s">
        <v>144</v>
      </c>
      <c r="K9" s="11" t="s">
        <v>144</v>
      </c>
      <c r="L9" s="11" t="s">
        <v>93</v>
      </c>
      <c r="M9" s="11" t="s">
        <v>93</v>
      </c>
      <c r="N9" s="11" t="s">
        <v>93</v>
      </c>
      <c r="O9" s="11" t="s">
        <v>93</v>
      </c>
      <c r="P9" s="11" t="s">
        <v>93</v>
      </c>
      <c r="Q9" s="11" t="s">
        <v>93</v>
      </c>
      <c r="R9" s="11" t="s">
        <v>93</v>
      </c>
      <c r="S9" s="11" t="s">
        <v>93</v>
      </c>
      <c r="T9" s="11" t="s">
        <v>541</v>
      </c>
      <c r="U9" s="11" t="s">
        <v>541</v>
      </c>
      <c r="V9" s="11" t="s">
        <v>541</v>
      </c>
      <c r="W9" s="11" t="s">
        <v>541</v>
      </c>
      <c r="X9" s="11" t="s">
        <v>239</v>
      </c>
      <c r="Y9" s="11" t="s">
        <v>246</v>
      </c>
      <c r="Z9" s="11" t="s">
        <v>246</v>
      </c>
      <c r="AA9" s="11" t="s">
        <v>246</v>
      </c>
      <c r="AB9" s="11" t="s">
        <v>65</v>
      </c>
      <c r="AC9" s="11" t="s">
        <v>65</v>
      </c>
      <c r="AD9" s="11" t="s">
        <v>65</v>
      </c>
      <c r="AE9" s="11" t="s">
        <v>65</v>
      </c>
      <c r="AF9" s="11" t="s">
        <v>65</v>
      </c>
      <c r="AG9" s="11" t="s">
        <v>65</v>
      </c>
      <c r="AH9" s="11" t="s">
        <v>65</v>
      </c>
      <c r="AI9" s="11" t="s">
        <v>435</v>
      </c>
      <c r="AJ9" s="11" t="s">
        <v>542</v>
      </c>
      <c r="AK9" s="11" t="s">
        <v>334</v>
      </c>
      <c r="AL9" s="11" t="s">
        <v>543</v>
      </c>
      <c r="AM9" s="11" t="s">
        <v>543</v>
      </c>
      <c r="AN9" s="11" t="s">
        <v>262</v>
      </c>
      <c r="AO9" s="11" t="s">
        <v>262</v>
      </c>
      <c r="AP9" s="11" t="s">
        <v>317</v>
      </c>
      <c r="AQ9" s="11" t="s">
        <v>544</v>
      </c>
      <c r="AR9" s="11" t="s">
        <v>544</v>
      </c>
      <c r="AS9" s="11" t="s">
        <v>297</v>
      </c>
      <c r="AT9" s="11" t="s">
        <v>203</v>
      </c>
      <c r="AU9" s="11" t="s">
        <v>545</v>
      </c>
      <c r="AV9" s="11" t="s">
        <v>90</v>
      </c>
      <c r="AW9" s="11" t="s">
        <v>90</v>
      </c>
      <c r="AX9" s="11" t="s">
        <v>90</v>
      </c>
      <c r="AY9" s="11" t="s">
        <v>138</v>
      </c>
      <c r="AZ9" s="11" t="s">
        <v>138</v>
      </c>
      <c r="BA9" s="11" t="s">
        <v>138</v>
      </c>
      <c r="BB9" s="11" t="s">
        <v>138</v>
      </c>
      <c r="BC9" s="11" t="s">
        <v>138</v>
      </c>
      <c r="BD9" s="11" t="s">
        <v>138</v>
      </c>
      <c r="BE9" s="11" t="s">
        <v>138</v>
      </c>
      <c r="BF9" s="11" t="s">
        <v>138</v>
      </c>
      <c r="BG9" s="11" t="s">
        <v>546</v>
      </c>
      <c r="BH9" s="11" t="s">
        <v>546</v>
      </c>
      <c r="BI9" s="11" t="s">
        <v>547</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548</v>
      </c>
      <c r="CB9" s="11" t="s">
        <v>548</v>
      </c>
      <c r="CC9" s="11" t="s">
        <v>549</v>
      </c>
      <c r="CD9" s="11" t="s">
        <v>50</v>
      </c>
      <c r="CE9" s="11" t="s">
        <v>50</v>
      </c>
      <c r="CF9" s="11" t="s">
        <v>50</v>
      </c>
      <c r="CG9" s="11" t="s">
        <v>50</v>
      </c>
      <c r="CH9" s="11" t="s">
        <v>50</v>
      </c>
      <c r="CI9" s="11" t="s">
        <v>50</v>
      </c>
      <c r="CJ9" s="11" t="s">
        <v>50</v>
      </c>
      <c r="CK9" s="11" t="s">
        <v>50</v>
      </c>
      <c r="CL9" s="11" t="s">
        <v>50</v>
      </c>
      <c r="CM9" s="11" t="s">
        <v>50</v>
      </c>
      <c r="CN9" s="11" t="s">
        <v>50</v>
      </c>
      <c r="CO9" s="11" t="s">
        <v>50</v>
      </c>
      <c r="CP9" s="11" t="s">
        <v>135</v>
      </c>
      <c r="CQ9" s="11" t="s">
        <v>135</v>
      </c>
      <c r="CR9" s="11" t="s">
        <v>135</v>
      </c>
      <c r="CS9" s="11" t="s">
        <v>135</v>
      </c>
      <c r="CT9" s="11" t="s">
        <v>141</v>
      </c>
      <c r="CU9" s="11" t="s">
        <v>141</v>
      </c>
      <c r="CV9" s="11" t="s">
        <v>550</v>
      </c>
      <c r="CW9" s="11" t="s">
        <v>551</v>
      </c>
      <c r="CX9" s="11" t="s">
        <v>552</v>
      </c>
      <c r="CY9" s="11" t="s">
        <v>553</v>
      </c>
      <c r="CZ9" s="11" t="s">
        <v>554</v>
      </c>
      <c r="DA9" s="11" t="s">
        <v>555</v>
      </c>
      <c r="DB9" s="11" t="s">
        <v>556</v>
      </c>
      <c r="DC9" s="11" t="s">
        <v>103</v>
      </c>
      <c r="DD9" s="11" t="s">
        <v>103</v>
      </c>
      <c r="DE9" s="11" t="s">
        <v>93</v>
      </c>
      <c r="DF9" s="11" t="s">
        <v>435</v>
      </c>
      <c r="DG9" s="11" t="s">
        <v>557</v>
      </c>
      <c r="DH9" s="11" t="s">
        <v>558</v>
      </c>
      <c r="DI9" s="11" t="s">
        <v>559</v>
      </c>
      <c r="DJ9" s="11" t="s">
        <v>560</v>
      </c>
      <c r="DK9" s="11" t="s">
        <v>561</v>
      </c>
      <c r="DL9" s="11" t="s">
        <v>562</v>
      </c>
      <c r="DM9" s="11" t="s">
        <v>45</v>
      </c>
      <c r="DN9" s="11" t="s">
        <v>563</v>
      </c>
      <c r="DO9" s="11" t="s">
        <v>564</v>
      </c>
      <c r="DP9" s="11" t="s">
        <v>565</v>
      </c>
      <c r="DQ9" s="11" t="s">
        <v>566</v>
      </c>
      <c r="DR9" s="11" t="s">
        <v>567</v>
      </c>
      <c r="DS9" s="11" t="s">
        <v>568</v>
      </c>
      <c r="DT9" s="11" t="s">
        <v>569</v>
      </c>
      <c r="DU9" s="11" t="s">
        <v>570</v>
      </c>
      <c r="DV9" s="11" t="s">
        <v>571</v>
      </c>
      <c r="DW9" s="11" t="s">
        <v>572</v>
      </c>
      <c r="DX9" s="11" t="s">
        <v>572</v>
      </c>
      <c r="DY9" s="11" t="s">
        <v>572</v>
      </c>
      <c r="DZ9" s="11" t="s">
        <v>572</v>
      </c>
      <c r="EA9" s="11" t="s">
        <v>573</v>
      </c>
      <c r="EB9" s="11" t="s">
        <v>574</v>
      </c>
      <c r="EC9" s="11" t="s">
        <v>574</v>
      </c>
      <c r="ED9" s="11" t="s">
        <v>81</v>
      </c>
      <c r="EE9" s="11" t="s">
        <v>81</v>
      </c>
      <c r="EF9" s="11" t="s">
        <v>81</v>
      </c>
      <c r="EG9" s="11" t="s">
        <v>81</v>
      </c>
      <c r="EH9" s="11" t="s">
        <v>81</v>
      </c>
      <c r="EI9" s="11" t="s">
        <v>575</v>
      </c>
      <c r="EJ9" s="11" t="s">
        <v>575</v>
      </c>
      <c r="EK9" s="11" t="s">
        <v>38</v>
      </c>
      <c r="EL9" s="11" t="s">
        <v>38</v>
      </c>
      <c r="EM9" s="11" t="s">
        <v>38</v>
      </c>
      <c r="EN9" s="11" t="s">
        <v>38</v>
      </c>
      <c r="EO9" s="11" t="s">
        <v>285</v>
      </c>
      <c r="EP9" s="11" t="s">
        <v>576</v>
      </c>
      <c r="EQ9" s="11" t="s">
        <v>577</v>
      </c>
      <c r="ER9" s="11" t="s">
        <v>50</v>
      </c>
      <c r="ES9" s="11" t="s">
        <v>50</v>
      </c>
      <c r="ET9" s="11" t="s">
        <v>50</v>
      </c>
      <c r="EU9" s="11" t="s">
        <v>50</v>
      </c>
      <c r="EV9" s="11" t="s">
        <v>50</v>
      </c>
      <c r="EW9" s="11" t="s">
        <v>365</v>
      </c>
      <c r="EX9" s="11" t="s">
        <v>365</v>
      </c>
      <c r="EY9" s="11" t="s">
        <v>365</v>
      </c>
      <c r="EZ9" s="11" t="s">
        <v>365</v>
      </c>
      <c r="FA9" s="11" t="s">
        <v>578</v>
      </c>
      <c r="FB9" s="11" t="s">
        <v>579</v>
      </c>
      <c r="FC9" s="11" t="s">
        <v>579</v>
      </c>
      <c r="FD9" s="11" t="s">
        <v>580</v>
      </c>
      <c r="FE9" s="11" t="s">
        <v>581</v>
      </c>
      <c r="FF9" s="11" t="s">
        <v>581</v>
      </c>
      <c r="FG9" s="11" t="s">
        <v>582</v>
      </c>
      <c r="FH9" s="11" t="s">
        <v>583</v>
      </c>
      <c r="FI9" s="11" t="s">
        <v>584</v>
      </c>
      <c r="FJ9" s="11" t="s">
        <v>14</v>
      </c>
      <c r="FK9" s="201"/>
      <c r="FL9" s="1"/>
      <c r="FM9" s="12" t="s">
        <v>147</v>
      </c>
      <c r="FN9" s="12" t="s">
        <v>585</v>
      </c>
      <c r="FO9" s="12" t="s">
        <v>586</v>
      </c>
      <c r="FP9" s="12" t="s">
        <v>587</v>
      </c>
      <c r="FQ9" s="12" t="s">
        <v>588</v>
      </c>
      <c r="FR9" s="12" t="s">
        <v>589</v>
      </c>
      <c r="FS9" s="12" t="s">
        <v>579</v>
      </c>
      <c r="FT9" s="12" t="s">
        <v>579</v>
      </c>
      <c r="FU9" s="204"/>
    </row>
    <row r="10" spans="1:177" ht="40.049999999999997" customHeight="1" x14ac:dyDescent="0.3">
      <c r="A10" s="201"/>
      <c r="B10" s="201"/>
      <c r="C10" s="9" t="s">
        <v>590</v>
      </c>
      <c r="D10" s="9" t="s">
        <v>260</v>
      </c>
      <c r="E10" s="9" t="s">
        <v>591</v>
      </c>
      <c r="F10" s="9" t="s">
        <v>592</v>
      </c>
      <c r="G10" s="9" t="s">
        <v>593</v>
      </c>
      <c r="H10" s="9" t="s">
        <v>303</v>
      </c>
      <c r="I10" s="9" t="s">
        <v>594</v>
      </c>
      <c r="J10" s="9" t="s">
        <v>595</v>
      </c>
      <c r="K10" s="9" t="s">
        <v>596</v>
      </c>
      <c r="L10" s="9" t="s">
        <v>597</v>
      </c>
      <c r="M10" s="9" t="s">
        <v>598</v>
      </c>
      <c r="N10" s="9" t="s">
        <v>599</v>
      </c>
      <c r="O10" s="9" t="s">
        <v>600</v>
      </c>
      <c r="P10" s="9" t="s">
        <v>601</v>
      </c>
      <c r="Q10" s="9" t="s">
        <v>602</v>
      </c>
      <c r="R10" s="9" t="s">
        <v>603</v>
      </c>
      <c r="S10" s="9" t="s">
        <v>604</v>
      </c>
      <c r="T10" s="9" t="s">
        <v>605</v>
      </c>
      <c r="U10" s="9" t="s">
        <v>606</v>
      </c>
      <c r="V10" s="9" t="s">
        <v>607</v>
      </c>
      <c r="W10" s="9" t="s">
        <v>608</v>
      </c>
      <c r="X10" s="9" t="s">
        <v>609</v>
      </c>
      <c r="Y10" s="9" t="s">
        <v>610</v>
      </c>
      <c r="Z10" s="9" t="s">
        <v>611</v>
      </c>
      <c r="AA10" s="9" t="s">
        <v>250</v>
      </c>
      <c r="AB10" s="9" t="s">
        <v>612</v>
      </c>
      <c r="AC10" s="9" t="s">
        <v>613</v>
      </c>
      <c r="AD10" s="9" t="s">
        <v>232</v>
      </c>
      <c r="AE10" s="9" t="s">
        <v>614</v>
      </c>
      <c r="AF10" s="9" t="s">
        <v>615</v>
      </c>
      <c r="AG10" s="9" t="s">
        <v>616</v>
      </c>
      <c r="AH10" s="9" t="s">
        <v>617</v>
      </c>
      <c r="AI10" s="9" t="s">
        <v>618</v>
      </c>
      <c r="AJ10" s="9" t="s">
        <v>619</v>
      </c>
      <c r="AK10" s="9" t="s">
        <v>620</v>
      </c>
      <c r="AL10" s="9" t="s">
        <v>621</v>
      </c>
      <c r="AM10" s="9" t="s">
        <v>622</v>
      </c>
      <c r="AN10" s="9" t="s">
        <v>623</v>
      </c>
      <c r="AO10" s="9" t="s">
        <v>624</v>
      </c>
      <c r="AP10" s="9" t="s">
        <v>317</v>
      </c>
      <c r="AQ10" s="9" t="s">
        <v>625</v>
      </c>
      <c r="AR10" s="9" t="s">
        <v>626</v>
      </c>
      <c r="AS10" s="9" t="s">
        <v>298</v>
      </c>
      <c r="AT10" s="9" t="s">
        <v>627</v>
      </c>
      <c r="AU10" s="9" t="s">
        <v>628</v>
      </c>
      <c r="AV10" s="9" t="s">
        <v>629</v>
      </c>
      <c r="AW10" s="9" t="s">
        <v>630</v>
      </c>
      <c r="AX10" s="9" t="s">
        <v>631</v>
      </c>
      <c r="AY10" s="9" t="s">
        <v>632</v>
      </c>
      <c r="AZ10" s="9" t="s">
        <v>633</v>
      </c>
      <c r="BA10" s="9" t="s">
        <v>634</v>
      </c>
      <c r="BB10" s="9" t="s">
        <v>446</v>
      </c>
      <c r="BC10" s="9" t="s">
        <v>441</v>
      </c>
      <c r="BD10" s="9" t="s">
        <v>635</v>
      </c>
      <c r="BE10" s="9" t="s">
        <v>636</v>
      </c>
      <c r="BF10" s="9" t="s">
        <v>444</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654</v>
      </c>
      <c r="BY10" s="9" t="s">
        <v>655</v>
      </c>
      <c r="BZ10" s="9" t="s">
        <v>656</v>
      </c>
      <c r="CA10" s="9" t="s">
        <v>657</v>
      </c>
      <c r="CB10" s="9" t="s">
        <v>658</v>
      </c>
      <c r="CC10" s="9" t="s">
        <v>659</v>
      </c>
      <c r="CD10" s="9" t="s">
        <v>660</v>
      </c>
      <c r="CE10" s="9" t="s">
        <v>362</v>
      </c>
      <c r="CF10" s="9" t="s">
        <v>661</v>
      </c>
      <c r="CG10" s="9" t="s">
        <v>51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682</v>
      </c>
      <c r="DC10" s="9" t="s">
        <v>683</v>
      </c>
      <c r="DD10" s="9" t="s">
        <v>684</v>
      </c>
      <c r="DE10" s="9" t="s">
        <v>315</v>
      </c>
      <c r="DF10" s="9" t="s">
        <v>685</v>
      </c>
      <c r="DG10" s="9" t="s">
        <v>686</v>
      </c>
      <c r="DH10" s="9" t="s">
        <v>687</v>
      </c>
      <c r="DI10" s="9" t="s">
        <v>688</v>
      </c>
      <c r="DJ10" s="9" t="s">
        <v>689</v>
      </c>
      <c r="DK10" s="9" t="s">
        <v>690</v>
      </c>
      <c r="DL10" s="9" t="s">
        <v>691</v>
      </c>
      <c r="DM10" s="9" t="s">
        <v>46</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275</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366</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15</v>
      </c>
      <c r="FK10" s="201" t="s">
        <v>797</v>
      </c>
      <c r="FL10" s="1"/>
      <c r="FM10" s="10" t="s">
        <v>739</v>
      </c>
      <c r="FN10" s="10" t="s">
        <v>740</v>
      </c>
      <c r="FO10" s="10" t="s">
        <v>741</v>
      </c>
      <c r="FP10" s="10" t="s">
        <v>742</v>
      </c>
      <c r="FQ10" s="10" t="s">
        <v>743</v>
      </c>
      <c r="FR10" s="10" t="s">
        <v>744</v>
      </c>
      <c r="FS10" s="10" t="s">
        <v>745</v>
      </c>
      <c r="FT10" s="10" t="s">
        <v>746</v>
      </c>
      <c r="FU10" s="204" t="s">
        <v>797</v>
      </c>
    </row>
    <row r="11" spans="1:177" ht="24" customHeight="1" x14ac:dyDescent="0.3">
      <c r="A11" s="13" t="s">
        <v>62</v>
      </c>
      <c r="B11" s="13" t="s">
        <v>747</v>
      </c>
      <c r="C11" s="14">
        <v>-9.4</v>
      </c>
      <c r="D11" s="14">
        <v>-20.8</v>
      </c>
      <c r="E11" s="14">
        <v>2</v>
      </c>
      <c r="F11" s="14"/>
      <c r="G11" s="14"/>
      <c r="H11" s="14">
        <v>-15.5</v>
      </c>
      <c r="I11" s="14">
        <v>-4.9000000000000004</v>
      </c>
      <c r="J11" s="14"/>
      <c r="K11" s="14"/>
      <c r="L11" s="14">
        <v>0</v>
      </c>
      <c r="M11" s="14">
        <v>-24.3</v>
      </c>
      <c r="N11" s="14">
        <v>-0.2</v>
      </c>
      <c r="O11" s="14">
        <v>19.8</v>
      </c>
      <c r="P11" s="14">
        <v>-5.4</v>
      </c>
      <c r="Q11" s="14">
        <v>-3.4</v>
      </c>
      <c r="R11" s="14">
        <v>71</v>
      </c>
      <c r="S11" s="14">
        <v>0</v>
      </c>
      <c r="T11" s="14"/>
      <c r="U11" s="14"/>
      <c r="V11" s="14"/>
      <c r="W11" s="14"/>
      <c r="X11" s="14">
        <v>2.7</v>
      </c>
      <c r="Y11" s="14">
        <v>0.5</v>
      </c>
      <c r="Z11" s="14">
        <v>0.1</v>
      </c>
      <c r="AA11" s="14"/>
      <c r="AB11" s="14">
        <v>-3.5</v>
      </c>
      <c r="AC11" s="14">
        <v>4.0999999999999996</v>
      </c>
      <c r="AD11" s="14">
        <v>-3.2</v>
      </c>
      <c r="AE11" s="14"/>
      <c r="AF11" s="14"/>
      <c r="AG11" s="14"/>
      <c r="AH11" s="14"/>
      <c r="AI11" s="14">
        <v>-3</v>
      </c>
      <c r="AJ11" s="14">
        <v>5</v>
      </c>
      <c r="AK11" s="14"/>
      <c r="AL11" s="14"/>
      <c r="AM11" s="14"/>
      <c r="AN11" s="14"/>
      <c r="AO11" s="14">
        <v>0</v>
      </c>
      <c r="AP11" s="14">
        <v>1.3</v>
      </c>
      <c r="AQ11" s="14">
        <v>5.3</v>
      </c>
      <c r="AR11" s="14">
        <v>1</v>
      </c>
      <c r="AS11" s="14">
        <v>0.5</v>
      </c>
      <c r="AT11" s="14">
        <v>1.7</v>
      </c>
      <c r="AU11" s="14">
        <v>1.3</v>
      </c>
      <c r="AV11" s="14">
        <v>10.6</v>
      </c>
      <c r="AW11" s="14">
        <v>-39.9</v>
      </c>
      <c r="AX11" s="14">
        <v>-54.1</v>
      </c>
      <c r="AY11" s="14">
        <v>6.2</v>
      </c>
      <c r="AZ11" s="14">
        <v>-2.2000000000000002</v>
      </c>
      <c r="BA11" s="14">
        <v>-0.4</v>
      </c>
      <c r="BB11" s="14">
        <v>-4.5999999999999996</v>
      </c>
      <c r="BC11" s="14">
        <v>0.7</v>
      </c>
      <c r="BD11" s="14">
        <v>0.4</v>
      </c>
      <c r="BE11" s="14">
        <v>0</v>
      </c>
      <c r="BF11" s="14">
        <v>-7.6</v>
      </c>
      <c r="BG11" s="14"/>
      <c r="BH11" s="14"/>
      <c r="BI11" s="14">
        <v>-0.9</v>
      </c>
      <c r="BJ11" s="14"/>
      <c r="BK11" s="14"/>
      <c r="BL11" s="14">
        <v>-3.8</v>
      </c>
      <c r="BM11" s="14"/>
      <c r="BN11" s="14"/>
      <c r="BO11" s="14"/>
      <c r="BP11" s="14">
        <v>2</v>
      </c>
      <c r="BQ11" s="14">
        <v>-47.1</v>
      </c>
      <c r="BR11" s="14">
        <v>-48.3</v>
      </c>
      <c r="BS11" s="14">
        <v>5.7</v>
      </c>
      <c r="BT11" s="14">
        <v>-9.1</v>
      </c>
      <c r="BU11" s="14"/>
      <c r="BV11" s="14"/>
      <c r="BW11" s="14"/>
      <c r="BX11" s="14"/>
      <c r="BY11" s="14"/>
      <c r="BZ11" s="14"/>
      <c r="CA11" s="14"/>
      <c r="CB11" s="14"/>
      <c r="CC11" s="14">
        <v>0.1</v>
      </c>
      <c r="CD11" s="14">
        <v>17.600000000000001</v>
      </c>
      <c r="CE11" s="14">
        <v>8.6</v>
      </c>
      <c r="CF11" s="14">
        <v>3.3</v>
      </c>
      <c r="CG11" s="14">
        <v>6</v>
      </c>
      <c r="CH11" s="14">
        <v>-0.2</v>
      </c>
      <c r="CI11" s="14"/>
      <c r="CJ11" s="14"/>
      <c r="CK11" s="14"/>
      <c r="CL11" s="14">
        <v>8</v>
      </c>
      <c r="CM11" s="14">
        <v>5.9</v>
      </c>
      <c r="CN11" s="14">
        <v>-36</v>
      </c>
      <c r="CO11" s="14"/>
      <c r="CP11" s="14"/>
      <c r="CQ11" s="14"/>
      <c r="CR11" s="14"/>
      <c r="CS11" s="14"/>
      <c r="CT11" s="14"/>
      <c r="CU11" s="14"/>
      <c r="CV11" s="14"/>
      <c r="CW11" s="14">
        <v>-6</v>
      </c>
      <c r="CX11" s="14">
        <v>0</v>
      </c>
      <c r="CY11" s="14">
        <v>0</v>
      </c>
      <c r="CZ11" s="14"/>
      <c r="DA11" s="14">
        <v>1.2</v>
      </c>
      <c r="DB11" s="14">
        <v>0</v>
      </c>
      <c r="DC11" s="14">
        <v>-0.1</v>
      </c>
      <c r="DD11" s="14">
        <v>-0.8</v>
      </c>
      <c r="DE11" s="14">
        <v>0</v>
      </c>
      <c r="DF11" s="14"/>
      <c r="DG11" s="14">
        <v>0</v>
      </c>
      <c r="DH11" s="14">
        <v>1.2</v>
      </c>
      <c r="DI11" s="14">
        <v>0.2</v>
      </c>
      <c r="DJ11" s="14">
        <v>-0.6</v>
      </c>
      <c r="DK11" s="14">
        <v>0.2</v>
      </c>
      <c r="DL11" s="14">
        <v>0.5</v>
      </c>
      <c r="DM11" s="14"/>
      <c r="DN11" s="14">
        <v>0</v>
      </c>
      <c r="DO11" s="14">
        <v>0</v>
      </c>
      <c r="DP11" s="14">
        <v>-1.9</v>
      </c>
      <c r="DQ11" s="14">
        <v>1.7</v>
      </c>
      <c r="DR11" s="14">
        <v>0</v>
      </c>
      <c r="DS11" s="14">
        <v>0.2</v>
      </c>
      <c r="DT11" s="14">
        <v>0.1</v>
      </c>
      <c r="DU11" s="14">
        <v>0.2</v>
      </c>
      <c r="DV11" s="14">
        <v>0</v>
      </c>
      <c r="DW11" s="14">
        <v>-3.1</v>
      </c>
      <c r="DX11" s="14">
        <v>0.6</v>
      </c>
      <c r="DY11" s="14">
        <v>2.4</v>
      </c>
      <c r="DZ11" s="14">
        <v>2</v>
      </c>
      <c r="EA11" s="14">
        <v>1.1000000000000001</v>
      </c>
      <c r="EB11" s="14">
        <v>0</v>
      </c>
      <c r="EC11" s="14">
        <v>7.4</v>
      </c>
      <c r="ED11" s="14">
        <v>0</v>
      </c>
      <c r="EE11" s="14"/>
      <c r="EF11" s="14"/>
      <c r="EG11" s="14">
        <v>-0.2</v>
      </c>
      <c r="EH11" s="14">
        <v>0</v>
      </c>
      <c r="EI11" s="14">
        <v>2.4</v>
      </c>
      <c r="EJ11" s="14">
        <v>0</v>
      </c>
      <c r="EK11" s="14">
        <v>1.5</v>
      </c>
      <c r="EL11" s="14">
        <v>0.2</v>
      </c>
      <c r="EM11" s="14">
        <v>0.2</v>
      </c>
      <c r="EN11" s="14">
        <v>0.2</v>
      </c>
      <c r="EO11" s="14">
        <v>0</v>
      </c>
      <c r="EP11" s="14">
        <v>0</v>
      </c>
      <c r="EQ11" s="14">
        <v>0</v>
      </c>
      <c r="ER11" s="14">
        <v>0</v>
      </c>
      <c r="ES11" s="14">
        <v>-0.2</v>
      </c>
      <c r="ET11" s="14">
        <v>0</v>
      </c>
      <c r="EU11" s="14">
        <v>0</v>
      </c>
      <c r="EV11" s="14">
        <v>0</v>
      </c>
      <c r="EW11" s="14">
        <v>1.3</v>
      </c>
      <c r="EX11" s="14">
        <v>0.7</v>
      </c>
      <c r="EY11" s="14">
        <v>0.6</v>
      </c>
      <c r="EZ11" s="14">
        <v>1.1000000000000001</v>
      </c>
      <c r="FA11" s="14">
        <v>0</v>
      </c>
      <c r="FB11" s="14">
        <v>0.4</v>
      </c>
      <c r="FC11" s="14">
        <v>1.4</v>
      </c>
      <c r="FD11" s="14">
        <v>2.4</v>
      </c>
      <c r="FE11" s="14"/>
      <c r="FF11" s="14">
        <v>0</v>
      </c>
      <c r="FG11" s="14">
        <v>2.6</v>
      </c>
      <c r="FH11" s="14">
        <v>0.8</v>
      </c>
      <c r="FI11" s="14">
        <v>2.2000000000000002</v>
      </c>
      <c r="FJ11" s="14">
        <v>4.9000000000000004</v>
      </c>
      <c r="FK11" s="14">
        <v>-127.4</v>
      </c>
      <c r="FL11" s="15"/>
      <c r="FM11" s="14">
        <v>1.0243199999999999</v>
      </c>
      <c r="FN11" s="14">
        <v>-0.61</v>
      </c>
      <c r="FO11" s="14">
        <v>1.252</v>
      </c>
      <c r="FP11" s="14">
        <v>1.7</v>
      </c>
      <c r="FQ11" s="14">
        <v>3.2940299999999998</v>
      </c>
      <c r="FR11" s="14">
        <v>3.8402500000000002</v>
      </c>
      <c r="FS11" s="14">
        <v>0.5</v>
      </c>
      <c r="FT11" s="14">
        <v>1.9</v>
      </c>
      <c r="FU11" s="14">
        <v>12.900600000000001</v>
      </c>
    </row>
    <row r="12" spans="1:177" ht="24" customHeight="1" x14ac:dyDescent="0.3">
      <c r="A12" s="16" t="s">
        <v>62</v>
      </c>
      <c r="B12" s="16" t="s">
        <v>748</v>
      </c>
      <c r="C12" s="17">
        <v>-0.4</v>
      </c>
      <c r="D12" s="17">
        <v>-19.3</v>
      </c>
      <c r="E12" s="17">
        <v>3.5</v>
      </c>
      <c r="F12" s="17"/>
      <c r="G12" s="17"/>
      <c r="H12" s="17">
        <v>-16.8</v>
      </c>
      <c r="I12" s="17">
        <v>3.5</v>
      </c>
      <c r="J12" s="17"/>
      <c r="K12" s="17"/>
      <c r="L12" s="17">
        <v>0</v>
      </c>
      <c r="M12" s="17">
        <v>-26.2</v>
      </c>
      <c r="N12" s="17">
        <v>-1.6</v>
      </c>
      <c r="O12" s="17">
        <v>14.4</v>
      </c>
      <c r="P12" s="17">
        <v>-6.7</v>
      </c>
      <c r="Q12" s="17">
        <v>-4.9000000000000004</v>
      </c>
      <c r="R12" s="17">
        <v>70.400000000000006</v>
      </c>
      <c r="S12" s="17">
        <v>0.1</v>
      </c>
      <c r="T12" s="17"/>
      <c r="U12" s="17"/>
      <c r="V12" s="17"/>
      <c r="W12" s="17"/>
      <c r="X12" s="17">
        <v>3.7</v>
      </c>
      <c r="Y12" s="17">
        <v>0.7</v>
      </c>
      <c r="Z12" s="17">
        <v>0.2</v>
      </c>
      <c r="AA12" s="17"/>
      <c r="AB12" s="17">
        <v>-3.5</v>
      </c>
      <c r="AC12" s="17">
        <v>4.0999999999999996</v>
      </c>
      <c r="AD12" s="17">
        <v>-3</v>
      </c>
      <c r="AE12" s="17"/>
      <c r="AF12" s="17"/>
      <c r="AG12" s="17"/>
      <c r="AH12" s="17"/>
      <c r="AI12" s="17">
        <v>-3.9</v>
      </c>
      <c r="AJ12" s="17">
        <v>-10.5</v>
      </c>
      <c r="AK12" s="17"/>
      <c r="AL12" s="17"/>
      <c r="AM12" s="17"/>
      <c r="AN12" s="17"/>
      <c r="AO12" s="17">
        <v>0</v>
      </c>
      <c r="AP12" s="17">
        <v>1.2</v>
      </c>
      <c r="AQ12" s="17">
        <v>4.0999999999999996</v>
      </c>
      <c r="AR12" s="17">
        <v>1.3</v>
      </c>
      <c r="AS12" s="17">
        <v>-0.3</v>
      </c>
      <c r="AT12" s="17">
        <v>1.7</v>
      </c>
      <c r="AU12" s="17">
        <v>1.7</v>
      </c>
      <c r="AV12" s="17">
        <v>8.4</v>
      </c>
      <c r="AW12" s="17">
        <v>-42.1</v>
      </c>
      <c r="AX12" s="17">
        <v>-51.7</v>
      </c>
      <c r="AY12" s="17">
        <v>5.9</v>
      </c>
      <c r="AZ12" s="17">
        <v>-2.4</v>
      </c>
      <c r="BA12" s="17">
        <v>-0.6</v>
      </c>
      <c r="BB12" s="17">
        <v>-3.5</v>
      </c>
      <c r="BC12" s="17">
        <v>1.2</v>
      </c>
      <c r="BD12" s="17">
        <v>0.4</v>
      </c>
      <c r="BE12" s="17">
        <v>0</v>
      </c>
      <c r="BF12" s="17">
        <v>-1.9</v>
      </c>
      <c r="BG12" s="17"/>
      <c r="BH12" s="17"/>
      <c r="BI12" s="17">
        <v>-2</v>
      </c>
      <c r="BJ12" s="17"/>
      <c r="BK12" s="17"/>
      <c r="BL12" s="17">
        <v>-4.8</v>
      </c>
      <c r="BM12" s="17"/>
      <c r="BN12" s="17"/>
      <c r="BO12" s="17"/>
      <c r="BP12" s="17">
        <v>-1</v>
      </c>
      <c r="BQ12" s="17">
        <v>-49.5</v>
      </c>
      <c r="BR12" s="17">
        <v>-50.9</v>
      </c>
      <c r="BS12" s="17">
        <v>3.6</v>
      </c>
      <c r="BT12" s="17">
        <v>-11</v>
      </c>
      <c r="BU12" s="17"/>
      <c r="BV12" s="17"/>
      <c r="BW12" s="17"/>
      <c r="BX12" s="17"/>
      <c r="BY12" s="17"/>
      <c r="BZ12" s="17"/>
      <c r="CA12" s="17"/>
      <c r="CB12" s="17"/>
      <c r="CC12" s="17">
        <v>0.1</v>
      </c>
      <c r="CD12" s="17">
        <v>16.7</v>
      </c>
      <c r="CE12" s="17">
        <v>7.4</v>
      </c>
      <c r="CF12" s="17">
        <v>1.9</v>
      </c>
      <c r="CG12" s="17">
        <v>6.1</v>
      </c>
      <c r="CH12" s="17">
        <v>-0.2</v>
      </c>
      <c r="CI12" s="17"/>
      <c r="CJ12" s="17"/>
      <c r="CK12" s="17"/>
      <c r="CL12" s="17">
        <v>5.3</v>
      </c>
      <c r="CM12" s="17">
        <v>3.1</v>
      </c>
      <c r="CN12" s="17">
        <v>-40.4</v>
      </c>
      <c r="CO12" s="17"/>
      <c r="CP12" s="17"/>
      <c r="CQ12" s="17"/>
      <c r="CR12" s="17"/>
      <c r="CS12" s="17"/>
      <c r="CT12" s="17"/>
      <c r="CU12" s="17"/>
      <c r="CV12" s="17"/>
      <c r="CW12" s="17">
        <v>-6</v>
      </c>
      <c r="CX12" s="17">
        <v>0</v>
      </c>
      <c r="CY12" s="17">
        <v>0</v>
      </c>
      <c r="CZ12" s="17"/>
      <c r="DA12" s="17">
        <v>1.2</v>
      </c>
      <c r="DB12" s="17">
        <v>0.1</v>
      </c>
      <c r="DC12" s="17">
        <v>-0.1</v>
      </c>
      <c r="DD12" s="17">
        <v>-0.8</v>
      </c>
      <c r="DE12" s="17">
        <v>0</v>
      </c>
      <c r="DF12" s="17"/>
      <c r="DG12" s="17">
        <v>0</v>
      </c>
      <c r="DH12" s="17">
        <v>1</v>
      </c>
      <c r="DI12" s="17">
        <v>0.2</v>
      </c>
      <c r="DJ12" s="17">
        <v>-0.7</v>
      </c>
      <c r="DK12" s="17">
        <v>0.1</v>
      </c>
      <c r="DL12" s="17">
        <v>0.6</v>
      </c>
      <c r="DM12" s="17"/>
      <c r="DN12" s="17">
        <v>0</v>
      </c>
      <c r="DO12" s="17">
        <v>0</v>
      </c>
      <c r="DP12" s="17">
        <v>-1.7</v>
      </c>
      <c r="DQ12" s="17">
        <v>1.7</v>
      </c>
      <c r="DR12" s="17">
        <v>0</v>
      </c>
      <c r="DS12" s="17">
        <v>-0.1</v>
      </c>
      <c r="DT12" s="17">
        <v>0.2</v>
      </c>
      <c r="DU12" s="17">
        <v>0.2</v>
      </c>
      <c r="DV12" s="17">
        <v>0</v>
      </c>
      <c r="DW12" s="17">
        <v>-3.1</v>
      </c>
      <c r="DX12" s="17">
        <v>0.7</v>
      </c>
      <c r="DY12" s="17">
        <v>2.6</v>
      </c>
      <c r="DZ12" s="17">
        <v>1.9</v>
      </c>
      <c r="EA12" s="17">
        <v>1.1000000000000001</v>
      </c>
      <c r="EB12" s="17">
        <v>0</v>
      </c>
      <c r="EC12" s="17">
        <v>8.9</v>
      </c>
      <c r="ED12" s="17">
        <v>0</v>
      </c>
      <c r="EE12" s="17"/>
      <c r="EF12" s="17"/>
      <c r="EG12" s="17">
        <v>-0.2</v>
      </c>
      <c r="EH12" s="17">
        <v>0</v>
      </c>
      <c r="EI12" s="17">
        <v>2.4</v>
      </c>
      <c r="EJ12" s="17">
        <v>-0.1</v>
      </c>
      <c r="EK12" s="17">
        <v>1.5</v>
      </c>
      <c r="EL12" s="17">
        <v>0.2</v>
      </c>
      <c r="EM12" s="17">
        <v>0.2</v>
      </c>
      <c r="EN12" s="17">
        <v>0.2</v>
      </c>
      <c r="EO12" s="17">
        <v>0</v>
      </c>
      <c r="EP12" s="17">
        <v>0</v>
      </c>
      <c r="EQ12" s="17">
        <v>0</v>
      </c>
      <c r="ER12" s="17">
        <v>0</v>
      </c>
      <c r="ES12" s="17">
        <v>-0.2</v>
      </c>
      <c r="ET12" s="17">
        <v>0</v>
      </c>
      <c r="EU12" s="17">
        <v>0</v>
      </c>
      <c r="EV12" s="17">
        <v>0</v>
      </c>
      <c r="EW12" s="17">
        <v>1.3</v>
      </c>
      <c r="EX12" s="17">
        <v>0.7</v>
      </c>
      <c r="EY12" s="17">
        <v>0.6</v>
      </c>
      <c r="EZ12" s="17">
        <v>1.1000000000000001</v>
      </c>
      <c r="FA12" s="17">
        <v>0</v>
      </c>
      <c r="FB12" s="17">
        <v>0.4</v>
      </c>
      <c r="FC12" s="17">
        <v>1.4</v>
      </c>
      <c r="FD12" s="17">
        <v>2.2000000000000002</v>
      </c>
      <c r="FE12" s="17"/>
      <c r="FF12" s="17">
        <v>0</v>
      </c>
      <c r="FG12" s="17">
        <v>2.2999999999999998</v>
      </c>
      <c r="FH12" s="17">
        <v>0.8</v>
      </c>
      <c r="FI12" s="17">
        <v>2.7</v>
      </c>
      <c r="FJ12" s="17">
        <v>4.8</v>
      </c>
      <c r="FK12" s="17">
        <v>-158.1</v>
      </c>
      <c r="FL12" s="15"/>
      <c r="FM12" s="17">
        <v>1.1192500000000001</v>
      </c>
      <c r="FN12" s="17">
        <v>-0.63700000000000001</v>
      </c>
      <c r="FO12" s="17">
        <v>1.18</v>
      </c>
      <c r="FP12" s="17">
        <v>1.7</v>
      </c>
      <c r="FQ12" s="17">
        <v>3.2889499999999998</v>
      </c>
      <c r="FR12" s="17">
        <v>3.8366600000000002</v>
      </c>
      <c r="FS12" s="17">
        <v>0.4</v>
      </c>
      <c r="FT12" s="17">
        <v>2</v>
      </c>
      <c r="FU12" s="17">
        <v>12.88786</v>
      </c>
    </row>
    <row r="13" spans="1:177" ht="24" customHeight="1" x14ac:dyDescent="0.3">
      <c r="A13" s="16" t="s">
        <v>62</v>
      </c>
      <c r="B13" s="16" t="s">
        <v>749</v>
      </c>
      <c r="C13" s="17">
        <v>-8.6</v>
      </c>
      <c r="D13" s="17">
        <v>-21.5</v>
      </c>
      <c r="E13" s="17">
        <v>1.3</v>
      </c>
      <c r="F13" s="17"/>
      <c r="G13" s="17"/>
      <c r="H13" s="17">
        <v>-15.1</v>
      </c>
      <c r="I13" s="17">
        <v>5</v>
      </c>
      <c r="J13" s="17"/>
      <c r="K13" s="17"/>
      <c r="L13" s="17">
        <v>0</v>
      </c>
      <c r="M13" s="17">
        <v>-31.7</v>
      </c>
      <c r="N13" s="17">
        <v>-9.1</v>
      </c>
      <c r="O13" s="17">
        <v>13</v>
      </c>
      <c r="P13" s="17">
        <v>-8</v>
      </c>
      <c r="Q13" s="17">
        <v>-5.6</v>
      </c>
      <c r="R13" s="17">
        <v>68.7</v>
      </c>
      <c r="S13" s="17">
        <v>0</v>
      </c>
      <c r="T13" s="17"/>
      <c r="U13" s="17"/>
      <c r="V13" s="17"/>
      <c r="W13" s="17"/>
      <c r="X13" s="17">
        <v>3.6</v>
      </c>
      <c r="Y13" s="17">
        <v>1.2</v>
      </c>
      <c r="Z13" s="17">
        <v>0.8</v>
      </c>
      <c r="AA13" s="17"/>
      <c r="AB13" s="17">
        <v>-3.5</v>
      </c>
      <c r="AC13" s="17">
        <v>4.0999999999999996</v>
      </c>
      <c r="AD13" s="17">
        <v>-3.5</v>
      </c>
      <c r="AE13" s="17"/>
      <c r="AF13" s="17"/>
      <c r="AG13" s="17"/>
      <c r="AH13" s="17"/>
      <c r="AI13" s="17">
        <v>-4.3</v>
      </c>
      <c r="AJ13" s="17">
        <v>-11.8</v>
      </c>
      <c r="AK13" s="17"/>
      <c r="AL13" s="17"/>
      <c r="AM13" s="17"/>
      <c r="AN13" s="17"/>
      <c r="AO13" s="17">
        <v>0</v>
      </c>
      <c r="AP13" s="17">
        <v>1.5</v>
      </c>
      <c r="AQ13" s="17">
        <v>6</v>
      </c>
      <c r="AR13" s="17">
        <v>0.7</v>
      </c>
      <c r="AS13" s="17">
        <v>0</v>
      </c>
      <c r="AT13" s="17">
        <v>1.7</v>
      </c>
      <c r="AU13" s="17">
        <v>1.1000000000000001</v>
      </c>
      <c r="AV13" s="17">
        <v>6.5</v>
      </c>
      <c r="AW13" s="17">
        <v>-44.3</v>
      </c>
      <c r="AX13" s="17">
        <v>-53.1</v>
      </c>
      <c r="AY13" s="17">
        <v>2.6</v>
      </c>
      <c r="AZ13" s="17">
        <v>-2.1</v>
      </c>
      <c r="BA13" s="17">
        <v>-0.3</v>
      </c>
      <c r="BB13" s="17">
        <v>-1.6</v>
      </c>
      <c r="BC13" s="17">
        <v>0.7</v>
      </c>
      <c r="BD13" s="17">
        <v>0.4</v>
      </c>
      <c r="BE13" s="17">
        <v>0</v>
      </c>
      <c r="BF13" s="17">
        <v>-4</v>
      </c>
      <c r="BG13" s="17"/>
      <c r="BH13" s="17"/>
      <c r="BI13" s="17">
        <v>-2.4</v>
      </c>
      <c r="BJ13" s="17"/>
      <c r="BK13" s="17"/>
      <c r="BL13" s="17">
        <v>-4.5</v>
      </c>
      <c r="BM13" s="17"/>
      <c r="BN13" s="17"/>
      <c r="BO13" s="17"/>
      <c r="BP13" s="17">
        <v>2.9</v>
      </c>
      <c r="BQ13" s="17">
        <v>-50.5</v>
      </c>
      <c r="BR13" s="17">
        <v>-52.1</v>
      </c>
      <c r="BS13" s="17">
        <v>1.8</v>
      </c>
      <c r="BT13" s="17">
        <v>-13.8</v>
      </c>
      <c r="BU13" s="17"/>
      <c r="BV13" s="17"/>
      <c r="BW13" s="17"/>
      <c r="BX13" s="17"/>
      <c r="BY13" s="17"/>
      <c r="BZ13" s="17"/>
      <c r="CA13" s="17"/>
      <c r="CB13" s="17"/>
      <c r="CC13" s="17">
        <v>0.1</v>
      </c>
      <c r="CD13" s="17">
        <v>15.1</v>
      </c>
      <c r="CE13" s="17">
        <v>8.6</v>
      </c>
      <c r="CF13" s="17">
        <v>3.4</v>
      </c>
      <c r="CG13" s="17">
        <v>6</v>
      </c>
      <c r="CH13" s="17">
        <v>-0.2</v>
      </c>
      <c r="CI13" s="17"/>
      <c r="CJ13" s="17"/>
      <c r="CK13" s="17"/>
      <c r="CL13" s="17">
        <v>4.3</v>
      </c>
      <c r="CM13" s="17">
        <v>2.1</v>
      </c>
      <c r="CN13" s="17">
        <v>-41.2</v>
      </c>
      <c r="CO13" s="17"/>
      <c r="CP13" s="17"/>
      <c r="CQ13" s="17"/>
      <c r="CR13" s="17"/>
      <c r="CS13" s="17"/>
      <c r="CT13" s="17"/>
      <c r="CU13" s="17"/>
      <c r="CV13" s="17"/>
      <c r="CW13" s="17">
        <v>-6.4</v>
      </c>
      <c r="CX13" s="17">
        <v>0</v>
      </c>
      <c r="CY13" s="17">
        <v>0</v>
      </c>
      <c r="CZ13" s="17"/>
      <c r="DA13" s="17">
        <v>1.2</v>
      </c>
      <c r="DB13" s="17">
        <v>0</v>
      </c>
      <c r="DC13" s="17">
        <v>0</v>
      </c>
      <c r="DD13" s="17">
        <v>-0.8</v>
      </c>
      <c r="DE13" s="17">
        <v>0</v>
      </c>
      <c r="DF13" s="17"/>
      <c r="DG13" s="17">
        <v>0</v>
      </c>
      <c r="DH13" s="17">
        <v>1</v>
      </c>
      <c r="DI13" s="17">
        <v>0.2</v>
      </c>
      <c r="DJ13" s="17">
        <v>-1</v>
      </c>
      <c r="DK13" s="17">
        <v>0.3</v>
      </c>
      <c r="DL13" s="17">
        <v>0.6</v>
      </c>
      <c r="DM13" s="17"/>
      <c r="DN13" s="17">
        <v>0</v>
      </c>
      <c r="DO13" s="17">
        <v>0</v>
      </c>
      <c r="DP13" s="17">
        <v>-1.5</v>
      </c>
      <c r="DQ13" s="17">
        <v>2.5</v>
      </c>
      <c r="DR13" s="17">
        <v>0</v>
      </c>
      <c r="DS13" s="17">
        <v>-0.1</v>
      </c>
      <c r="DT13" s="17">
        <v>0.2</v>
      </c>
      <c r="DU13" s="17">
        <v>0.2</v>
      </c>
      <c r="DV13" s="17">
        <v>0</v>
      </c>
      <c r="DW13" s="17">
        <v>-3.1</v>
      </c>
      <c r="DX13" s="17">
        <v>0.5</v>
      </c>
      <c r="DY13" s="17">
        <v>2.5</v>
      </c>
      <c r="DZ13" s="17">
        <v>1.8</v>
      </c>
      <c r="EA13" s="17">
        <v>0.9</v>
      </c>
      <c r="EB13" s="17">
        <v>0</v>
      </c>
      <c r="EC13" s="17">
        <v>1.5</v>
      </c>
      <c r="ED13" s="17">
        <v>0</v>
      </c>
      <c r="EE13" s="17"/>
      <c r="EF13" s="17"/>
      <c r="EG13" s="17">
        <v>-0.6</v>
      </c>
      <c r="EH13" s="17">
        <v>0</v>
      </c>
      <c r="EI13" s="17">
        <v>2.4</v>
      </c>
      <c r="EJ13" s="17">
        <v>-0.1</v>
      </c>
      <c r="EK13" s="17">
        <v>1.6</v>
      </c>
      <c r="EL13" s="17">
        <v>0.2</v>
      </c>
      <c r="EM13" s="17">
        <v>0.2</v>
      </c>
      <c r="EN13" s="17">
        <v>0.2</v>
      </c>
      <c r="EO13" s="17">
        <v>0</v>
      </c>
      <c r="EP13" s="17">
        <v>0</v>
      </c>
      <c r="EQ13" s="17">
        <v>0</v>
      </c>
      <c r="ER13" s="17">
        <v>0</v>
      </c>
      <c r="ES13" s="17">
        <v>-0.2</v>
      </c>
      <c r="ET13" s="17">
        <v>0</v>
      </c>
      <c r="EU13" s="17">
        <v>0</v>
      </c>
      <c r="EV13" s="17">
        <v>0</v>
      </c>
      <c r="EW13" s="17">
        <v>1.3</v>
      </c>
      <c r="EX13" s="17">
        <v>0.7</v>
      </c>
      <c r="EY13" s="17">
        <v>0.6</v>
      </c>
      <c r="EZ13" s="17">
        <v>1.1000000000000001</v>
      </c>
      <c r="FA13" s="17">
        <v>0</v>
      </c>
      <c r="FB13" s="17">
        <v>0.4</v>
      </c>
      <c r="FC13" s="17">
        <v>1.2</v>
      </c>
      <c r="FD13" s="17">
        <v>2.4</v>
      </c>
      <c r="FE13" s="17"/>
      <c r="FF13" s="17">
        <v>0</v>
      </c>
      <c r="FG13" s="17">
        <v>2.8</v>
      </c>
      <c r="FH13" s="17">
        <v>0.5</v>
      </c>
      <c r="FI13" s="17">
        <v>2.5</v>
      </c>
      <c r="FJ13" s="17">
        <v>4.7</v>
      </c>
      <c r="FK13" s="17">
        <v>-207.2</v>
      </c>
      <c r="FL13" s="15"/>
      <c r="FM13" s="17">
        <v>1.21509</v>
      </c>
      <c r="FN13" s="17">
        <v>-0.56999999999999995</v>
      </c>
      <c r="FO13" s="17">
        <v>1.224</v>
      </c>
      <c r="FP13" s="17">
        <v>1.8</v>
      </c>
      <c r="FQ13" s="17">
        <v>3.2809499999999998</v>
      </c>
      <c r="FR13" s="17">
        <v>3.8327900000000001</v>
      </c>
      <c r="FS13" s="17">
        <v>0.4</v>
      </c>
      <c r="FT13" s="17">
        <v>1.9</v>
      </c>
      <c r="FU13" s="17">
        <v>13.08283</v>
      </c>
    </row>
    <row r="14" spans="1:177" ht="24" customHeight="1" x14ac:dyDescent="0.3">
      <c r="A14" s="16" t="s">
        <v>62</v>
      </c>
      <c r="B14" s="16" t="s">
        <v>750</v>
      </c>
      <c r="C14" s="17">
        <v>-10.6</v>
      </c>
      <c r="D14" s="17">
        <v>-25</v>
      </c>
      <c r="E14" s="17">
        <v>1.7</v>
      </c>
      <c r="F14" s="17"/>
      <c r="G14" s="17"/>
      <c r="H14" s="17">
        <v>-18</v>
      </c>
      <c r="I14" s="17">
        <v>-10.199999999999999</v>
      </c>
      <c r="J14" s="17"/>
      <c r="K14" s="17"/>
      <c r="L14" s="17">
        <v>0</v>
      </c>
      <c r="M14" s="17">
        <v>-29.9</v>
      </c>
      <c r="N14" s="17">
        <v>-5.9</v>
      </c>
      <c r="O14" s="17">
        <v>11</v>
      </c>
      <c r="P14" s="17">
        <v>-10.1</v>
      </c>
      <c r="Q14" s="17">
        <v>-7</v>
      </c>
      <c r="R14" s="17">
        <v>63.3</v>
      </c>
      <c r="S14" s="17">
        <v>0.2</v>
      </c>
      <c r="T14" s="17"/>
      <c r="U14" s="17"/>
      <c r="V14" s="17"/>
      <c r="W14" s="17"/>
      <c r="X14" s="17">
        <v>1.9</v>
      </c>
      <c r="Y14" s="17">
        <v>1.1000000000000001</v>
      </c>
      <c r="Z14" s="17">
        <v>0.8</v>
      </c>
      <c r="AA14" s="17"/>
      <c r="AB14" s="17">
        <v>-3.5</v>
      </c>
      <c r="AC14" s="17">
        <v>3.7</v>
      </c>
      <c r="AD14" s="17">
        <v>-6</v>
      </c>
      <c r="AE14" s="17"/>
      <c r="AF14" s="17"/>
      <c r="AG14" s="17"/>
      <c r="AH14" s="17"/>
      <c r="AI14" s="17">
        <v>-5.3</v>
      </c>
      <c r="AJ14" s="17">
        <v>-11.5</v>
      </c>
      <c r="AK14" s="17"/>
      <c r="AL14" s="17"/>
      <c r="AM14" s="17"/>
      <c r="AN14" s="17"/>
      <c r="AO14" s="17">
        <v>0</v>
      </c>
      <c r="AP14" s="17">
        <v>1.6</v>
      </c>
      <c r="AQ14" s="17">
        <v>4.5</v>
      </c>
      <c r="AR14" s="17">
        <v>1.2</v>
      </c>
      <c r="AS14" s="17">
        <v>0.1</v>
      </c>
      <c r="AT14" s="17">
        <v>1.7</v>
      </c>
      <c r="AU14" s="17">
        <v>1.1000000000000001</v>
      </c>
      <c r="AV14" s="17">
        <v>2.9</v>
      </c>
      <c r="AW14" s="17">
        <v>-47.4</v>
      </c>
      <c r="AX14" s="17">
        <v>-56.5</v>
      </c>
      <c r="AY14" s="17">
        <v>3.9</v>
      </c>
      <c r="AZ14" s="17">
        <v>-2.2000000000000002</v>
      </c>
      <c r="BA14" s="17">
        <v>-0.3</v>
      </c>
      <c r="BB14" s="17">
        <v>-2.2999999999999998</v>
      </c>
      <c r="BC14" s="17">
        <v>0.8</v>
      </c>
      <c r="BD14" s="17">
        <v>0.4</v>
      </c>
      <c r="BE14" s="17">
        <v>0</v>
      </c>
      <c r="BF14" s="17">
        <v>-4.4000000000000004</v>
      </c>
      <c r="BG14" s="17"/>
      <c r="BH14" s="17"/>
      <c r="BI14" s="17">
        <v>-3.1</v>
      </c>
      <c r="BJ14" s="17"/>
      <c r="BK14" s="17"/>
      <c r="BL14" s="17">
        <v>-5.6</v>
      </c>
      <c r="BM14" s="17"/>
      <c r="BN14" s="17"/>
      <c r="BO14" s="17"/>
      <c r="BP14" s="17">
        <v>-1.2</v>
      </c>
      <c r="BQ14" s="17">
        <v>-53.5</v>
      </c>
      <c r="BR14" s="17">
        <v>-54.7</v>
      </c>
      <c r="BS14" s="17">
        <v>-0.7</v>
      </c>
      <c r="BT14" s="17">
        <v>-15.9</v>
      </c>
      <c r="BU14" s="17"/>
      <c r="BV14" s="17"/>
      <c r="BW14" s="17"/>
      <c r="BX14" s="17"/>
      <c r="BY14" s="17"/>
      <c r="BZ14" s="17"/>
      <c r="CA14" s="17"/>
      <c r="CB14" s="17"/>
      <c r="CC14" s="17">
        <v>0.1</v>
      </c>
      <c r="CD14" s="17">
        <v>16.899999999999999</v>
      </c>
      <c r="CE14" s="17">
        <v>8.1999999999999993</v>
      </c>
      <c r="CF14" s="17">
        <v>2.8</v>
      </c>
      <c r="CG14" s="17">
        <v>6.1</v>
      </c>
      <c r="CH14" s="17">
        <v>-0.1</v>
      </c>
      <c r="CI14" s="17"/>
      <c r="CJ14" s="17"/>
      <c r="CK14" s="17"/>
      <c r="CL14" s="17">
        <v>1.7</v>
      </c>
      <c r="CM14" s="17">
        <v>-0.4</v>
      </c>
      <c r="CN14" s="17">
        <v>-45.4</v>
      </c>
      <c r="CO14" s="17"/>
      <c r="CP14" s="17"/>
      <c r="CQ14" s="17"/>
      <c r="CR14" s="17"/>
      <c r="CS14" s="17"/>
      <c r="CT14" s="17"/>
      <c r="CU14" s="17"/>
      <c r="CV14" s="17"/>
      <c r="CW14" s="17">
        <v>-8.1</v>
      </c>
      <c r="CX14" s="17">
        <v>0</v>
      </c>
      <c r="CY14" s="17">
        <v>-2.2000000000000002</v>
      </c>
      <c r="CZ14" s="17"/>
      <c r="DA14" s="17">
        <v>1.2</v>
      </c>
      <c r="DB14" s="17">
        <v>0</v>
      </c>
      <c r="DC14" s="17">
        <v>0</v>
      </c>
      <c r="DD14" s="17">
        <v>-0.7</v>
      </c>
      <c r="DE14" s="17">
        <v>0</v>
      </c>
      <c r="DF14" s="17"/>
      <c r="DG14" s="17">
        <v>0.2</v>
      </c>
      <c r="DH14" s="17">
        <v>1.1000000000000001</v>
      </c>
      <c r="DI14" s="17">
        <v>0.2</v>
      </c>
      <c r="DJ14" s="17">
        <v>-0.7</v>
      </c>
      <c r="DK14" s="17">
        <v>0.3</v>
      </c>
      <c r="DL14" s="17">
        <v>0.6</v>
      </c>
      <c r="DM14" s="17"/>
      <c r="DN14" s="17">
        <v>0</v>
      </c>
      <c r="DO14" s="17">
        <v>0</v>
      </c>
      <c r="DP14" s="17">
        <v>-2.1</v>
      </c>
      <c r="DQ14" s="17">
        <v>1.5</v>
      </c>
      <c r="DR14" s="17">
        <v>0</v>
      </c>
      <c r="DS14" s="17">
        <v>-0.1</v>
      </c>
      <c r="DT14" s="17">
        <v>0.2</v>
      </c>
      <c r="DU14" s="17">
        <v>0.2</v>
      </c>
      <c r="DV14" s="17">
        <v>0</v>
      </c>
      <c r="DW14" s="17">
        <v>-3.1</v>
      </c>
      <c r="DX14" s="17">
        <v>0.5</v>
      </c>
      <c r="DY14" s="17">
        <v>2.5</v>
      </c>
      <c r="DZ14" s="17">
        <v>1.8</v>
      </c>
      <c r="EA14" s="17">
        <v>0.9</v>
      </c>
      <c r="EB14" s="17">
        <v>0</v>
      </c>
      <c r="EC14" s="17">
        <v>1.5</v>
      </c>
      <c r="ED14" s="17">
        <v>0</v>
      </c>
      <c r="EE14" s="17"/>
      <c r="EF14" s="17"/>
      <c r="EG14" s="17">
        <v>-0.5</v>
      </c>
      <c r="EH14" s="17">
        <v>0</v>
      </c>
      <c r="EI14" s="17">
        <v>2.2999999999999998</v>
      </c>
      <c r="EJ14" s="17">
        <v>-0.1</v>
      </c>
      <c r="EK14" s="17">
        <v>1.6</v>
      </c>
      <c r="EL14" s="17">
        <v>0.2</v>
      </c>
      <c r="EM14" s="17">
        <v>0.2</v>
      </c>
      <c r="EN14" s="17">
        <v>0.1</v>
      </c>
      <c r="EO14" s="17">
        <v>0</v>
      </c>
      <c r="EP14" s="17">
        <v>0</v>
      </c>
      <c r="EQ14" s="17">
        <v>0</v>
      </c>
      <c r="ER14" s="17">
        <v>0</v>
      </c>
      <c r="ES14" s="17">
        <v>-0.2</v>
      </c>
      <c r="ET14" s="17">
        <v>0</v>
      </c>
      <c r="EU14" s="17">
        <v>0</v>
      </c>
      <c r="EV14" s="17">
        <v>0</v>
      </c>
      <c r="EW14" s="17">
        <v>1.3</v>
      </c>
      <c r="EX14" s="17">
        <v>0.7</v>
      </c>
      <c r="EY14" s="17">
        <v>0.6</v>
      </c>
      <c r="EZ14" s="17">
        <v>1.1000000000000001</v>
      </c>
      <c r="FA14" s="17">
        <v>0</v>
      </c>
      <c r="FB14" s="17">
        <v>0.4</v>
      </c>
      <c r="FC14" s="17">
        <v>1.2</v>
      </c>
      <c r="FD14" s="17">
        <v>2.4</v>
      </c>
      <c r="FE14" s="17"/>
      <c r="FF14" s="17">
        <v>0</v>
      </c>
      <c r="FG14" s="17">
        <v>3.2</v>
      </c>
      <c r="FH14" s="17">
        <v>0.2</v>
      </c>
      <c r="FI14" s="17">
        <v>3</v>
      </c>
      <c r="FJ14" s="17">
        <v>4.8</v>
      </c>
      <c r="FK14" s="17">
        <v>-280.8</v>
      </c>
      <c r="FL14" s="15"/>
      <c r="FM14" s="17">
        <v>1.2965500000000001</v>
      </c>
      <c r="FN14" s="17">
        <v>-0.63800000000000001</v>
      </c>
      <c r="FO14" s="17">
        <v>1.268</v>
      </c>
      <c r="FP14" s="17">
        <v>1.8</v>
      </c>
      <c r="FQ14" s="17">
        <v>3.27494</v>
      </c>
      <c r="FR14" s="17">
        <v>3.84015</v>
      </c>
      <c r="FS14" s="17">
        <v>0.3</v>
      </c>
      <c r="FT14" s="17">
        <v>1.9</v>
      </c>
      <c r="FU14" s="17">
        <v>13.041639999999999</v>
      </c>
    </row>
    <row r="15" spans="1:177" ht="24" customHeight="1" x14ac:dyDescent="0.3">
      <c r="A15" s="16" t="s">
        <v>62</v>
      </c>
      <c r="B15" s="16" t="s">
        <v>751</v>
      </c>
      <c r="C15" s="17">
        <v>-2.2000000000000002</v>
      </c>
      <c r="D15" s="17">
        <v>-16.3</v>
      </c>
      <c r="E15" s="17">
        <v>2.8</v>
      </c>
      <c r="F15" s="17"/>
      <c r="G15" s="17"/>
      <c r="H15" s="17">
        <v>-17.2</v>
      </c>
      <c r="I15" s="17">
        <v>-7.6</v>
      </c>
      <c r="J15" s="17"/>
      <c r="K15" s="17"/>
      <c r="L15" s="17">
        <v>0</v>
      </c>
      <c r="M15" s="17">
        <v>-30.3</v>
      </c>
      <c r="N15" s="17">
        <v>-7.4</v>
      </c>
      <c r="O15" s="17">
        <v>15.7</v>
      </c>
      <c r="P15" s="17">
        <v>-8.6</v>
      </c>
      <c r="Q15" s="17">
        <v>-6</v>
      </c>
      <c r="R15" s="17">
        <v>66.2</v>
      </c>
      <c r="S15" s="17">
        <v>-0.1</v>
      </c>
      <c r="T15" s="17"/>
      <c r="U15" s="17"/>
      <c r="V15" s="17"/>
      <c r="W15" s="17"/>
      <c r="X15" s="17">
        <v>1.1000000000000001</v>
      </c>
      <c r="Y15" s="17">
        <v>1.3</v>
      </c>
      <c r="Z15" s="17">
        <v>0.9</v>
      </c>
      <c r="AA15" s="17"/>
      <c r="AB15" s="17">
        <v>-3.5</v>
      </c>
      <c r="AC15" s="17">
        <v>3.8</v>
      </c>
      <c r="AD15" s="17">
        <v>-4.5999999999999996</v>
      </c>
      <c r="AE15" s="17"/>
      <c r="AF15" s="17"/>
      <c r="AG15" s="17"/>
      <c r="AH15" s="17"/>
      <c r="AI15" s="17">
        <v>-4.2</v>
      </c>
      <c r="AJ15" s="17">
        <v>-11.2</v>
      </c>
      <c r="AK15" s="17"/>
      <c r="AL15" s="17"/>
      <c r="AM15" s="17"/>
      <c r="AN15" s="17"/>
      <c r="AO15" s="17">
        <v>0</v>
      </c>
      <c r="AP15" s="17">
        <v>1.9</v>
      </c>
      <c r="AQ15" s="17">
        <v>5.6</v>
      </c>
      <c r="AR15" s="17">
        <v>1</v>
      </c>
      <c r="AS15" s="17">
        <v>0.2</v>
      </c>
      <c r="AT15" s="17">
        <v>1.7</v>
      </c>
      <c r="AU15" s="17">
        <v>0.8</v>
      </c>
      <c r="AV15" s="17">
        <v>4.2</v>
      </c>
      <c r="AW15" s="17">
        <v>-46.5</v>
      </c>
      <c r="AX15" s="17">
        <v>-55.1</v>
      </c>
      <c r="AY15" s="17">
        <v>2.1</v>
      </c>
      <c r="AZ15" s="17">
        <v>-2.1</v>
      </c>
      <c r="BA15" s="17">
        <v>-0.1</v>
      </c>
      <c r="BB15" s="17">
        <v>-2.4</v>
      </c>
      <c r="BC15" s="17">
        <v>-0.1</v>
      </c>
      <c r="BD15" s="17">
        <v>0.4</v>
      </c>
      <c r="BE15" s="17">
        <v>0</v>
      </c>
      <c r="BF15" s="17">
        <v>-6</v>
      </c>
      <c r="BG15" s="17"/>
      <c r="BH15" s="17"/>
      <c r="BI15" s="17">
        <v>-2.7</v>
      </c>
      <c r="BJ15" s="17"/>
      <c r="BK15" s="17"/>
      <c r="BL15" s="17">
        <v>-4.7</v>
      </c>
      <c r="BM15" s="17"/>
      <c r="BN15" s="17"/>
      <c r="BO15" s="17"/>
      <c r="BP15" s="17">
        <v>1.1000000000000001</v>
      </c>
      <c r="BQ15" s="17">
        <v>-52.3</v>
      </c>
      <c r="BR15" s="17">
        <v>-53.2</v>
      </c>
      <c r="BS15" s="17">
        <v>0.5</v>
      </c>
      <c r="BT15" s="17">
        <v>-15.1</v>
      </c>
      <c r="BU15" s="17"/>
      <c r="BV15" s="17"/>
      <c r="BW15" s="17"/>
      <c r="BX15" s="17"/>
      <c r="BY15" s="17"/>
      <c r="BZ15" s="17"/>
      <c r="CA15" s="17"/>
      <c r="CB15" s="17"/>
      <c r="CC15" s="17">
        <v>0.1</v>
      </c>
      <c r="CD15" s="17">
        <v>16.600000000000001</v>
      </c>
      <c r="CE15" s="17">
        <v>8.3000000000000007</v>
      </c>
      <c r="CF15" s="17">
        <v>3.1</v>
      </c>
      <c r="CG15" s="17">
        <v>6.1</v>
      </c>
      <c r="CH15" s="17">
        <v>-0.1</v>
      </c>
      <c r="CI15" s="17"/>
      <c r="CJ15" s="17"/>
      <c r="CK15" s="17"/>
      <c r="CL15" s="17">
        <v>2.7</v>
      </c>
      <c r="CM15" s="17">
        <v>0.7</v>
      </c>
      <c r="CN15" s="17">
        <v>-32.200000000000003</v>
      </c>
      <c r="CO15" s="17"/>
      <c r="CP15" s="17"/>
      <c r="CQ15" s="17"/>
      <c r="CR15" s="17"/>
      <c r="CS15" s="17"/>
      <c r="CT15" s="17"/>
      <c r="CU15" s="17"/>
      <c r="CV15" s="17"/>
      <c r="CW15" s="17">
        <v>-7.7</v>
      </c>
      <c r="CX15" s="17">
        <v>0</v>
      </c>
      <c r="CY15" s="17">
        <v>-1.2</v>
      </c>
      <c r="CZ15" s="17"/>
      <c r="DA15" s="17">
        <v>1.2</v>
      </c>
      <c r="DB15" s="17">
        <v>-0.1</v>
      </c>
      <c r="DC15" s="17">
        <v>0</v>
      </c>
      <c r="DD15" s="17">
        <v>-0.9</v>
      </c>
      <c r="DE15" s="17">
        <v>0</v>
      </c>
      <c r="DF15" s="17"/>
      <c r="DG15" s="17">
        <v>0.1</v>
      </c>
      <c r="DH15" s="17">
        <v>1.2</v>
      </c>
      <c r="DI15" s="17">
        <v>0.3</v>
      </c>
      <c r="DJ15" s="17">
        <v>0</v>
      </c>
      <c r="DK15" s="17">
        <v>0.3</v>
      </c>
      <c r="DL15" s="17">
        <v>0.6</v>
      </c>
      <c r="DM15" s="17"/>
      <c r="DN15" s="17">
        <v>0</v>
      </c>
      <c r="DO15" s="17">
        <v>0</v>
      </c>
      <c r="DP15" s="17">
        <v>-2.1</v>
      </c>
      <c r="DQ15" s="17">
        <v>1.6</v>
      </c>
      <c r="DR15" s="17">
        <v>0</v>
      </c>
      <c r="DS15" s="17">
        <v>-0.1</v>
      </c>
      <c r="DT15" s="17">
        <v>0.2</v>
      </c>
      <c r="DU15" s="17">
        <v>0.2</v>
      </c>
      <c r="DV15" s="17">
        <v>0</v>
      </c>
      <c r="DW15" s="17">
        <v>-3.1</v>
      </c>
      <c r="DX15" s="17">
        <v>0.6</v>
      </c>
      <c r="DY15" s="17">
        <v>2.6</v>
      </c>
      <c r="DZ15" s="17">
        <v>1.9</v>
      </c>
      <c r="EA15" s="17">
        <v>0.9</v>
      </c>
      <c r="EB15" s="17">
        <v>0</v>
      </c>
      <c r="EC15" s="17">
        <v>1.5</v>
      </c>
      <c r="ED15" s="17">
        <v>0</v>
      </c>
      <c r="EE15" s="17"/>
      <c r="EF15" s="17"/>
      <c r="EG15" s="17">
        <v>-0.1</v>
      </c>
      <c r="EH15" s="17">
        <v>0</v>
      </c>
      <c r="EI15" s="17">
        <v>2.2999999999999998</v>
      </c>
      <c r="EJ15" s="17">
        <v>-0.2</v>
      </c>
      <c r="EK15" s="17">
        <v>1.7</v>
      </c>
      <c r="EL15" s="17">
        <v>0.2</v>
      </c>
      <c r="EM15" s="17">
        <v>0.2</v>
      </c>
      <c r="EN15" s="17">
        <v>0.1</v>
      </c>
      <c r="EO15" s="17">
        <v>0</v>
      </c>
      <c r="EP15" s="17">
        <v>0</v>
      </c>
      <c r="EQ15" s="17">
        <v>0</v>
      </c>
      <c r="ER15" s="17">
        <v>0</v>
      </c>
      <c r="ES15" s="17">
        <v>-0.2</v>
      </c>
      <c r="ET15" s="17">
        <v>0</v>
      </c>
      <c r="EU15" s="17">
        <v>0</v>
      </c>
      <c r="EV15" s="17">
        <v>0</v>
      </c>
      <c r="EW15" s="17">
        <v>1.3</v>
      </c>
      <c r="EX15" s="17">
        <v>0.7</v>
      </c>
      <c r="EY15" s="17">
        <v>0.6</v>
      </c>
      <c r="EZ15" s="17">
        <v>1.1000000000000001</v>
      </c>
      <c r="FA15" s="17">
        <v>0</v>
      </c>
      <c r="FB15" s="17">
        <v>0.4</v>
      </c>
      <c r="FC15" s="17">
        <v>1.2</v>
      </c>
      <c r="FD15" s="17">
        <v>2.5</v>
      </c>
      <c r="FE15" s="17"/>
      <c r="FF15" s="17">
        <v>0</v>
      </c>
      <c r="FG15" s="17">
        <v>3.6</v>
      </c>
      <c r="FH15" s="17">
        <v>0.5</v>
      </c>
      <c r="FI15" s="17">
        <v>2.6</v>
      </c>
      <c r="FJ15" s="17">
        <v>4.4000000000000004</v>
      </c>
      <c r="FK15" s="17">
        <v>-222</v>
      </c>
      <c r="FL15" s="15"/>
      <c r="FM15" s="17">
        <v>1.3729800000000001</v>
      </c>
      <c r="FN15" s="17">
        <v>-0.60599999999999998</v>
      </c>
      <c r="FO15" s="17">
        <v>1.3560000000000001</v>
      </c>
      <c r="FP15" s="17">
        <v>1.8</v>
      </c>
      <c r="FQ15" s="17">
        <v>3.2738900000000002</v>
      </c>
      <c r="FR15" s="17">
        <v>3.8492000000000002</v>
      </c>
      <c r="FS15" s="17">
        <v>0.4</v>
      </c>
      <c r="FT15" s="17">
        <v>0.2</v>
      </c>
      <c r="FU15" s="17">
        <v>11.64607</v>
      </c>
    </row>
    <row r="16" spans="1:177" ht="24" customHeight="1" x14ac:dyDescent="0.3">
      <c r="A16" s="16" t="s">
        <v>62</v>
      </c>
      <c r="B16" s="16" t="s">
        <v>752</v>
      </c>
      <c r="C16" s="17">
        <v>2.4</v>
      </c>
      <c r="D16" s="17">
        <v>-16</v>
      </c>
      <c r="E16" s="17">
        <v>3.2</v>
      </c>
      <c r="F16" s="17"/>
      <c r="G16" s="17"/>
      <c r="H16" s="17">
        <v>-16.399999999999999</v>
      </c>
      <c r="I16" s="17">
        <v>3.2</v>
      </c>
      <c r="J16" s="17"/>
      <c r="K16" s="17"/>
      <c r="L16" s="17">
        <v>0</v>
      </c>
      <c r="M16" s="17">
        <v>-26.8</v>
      </c>
      <c r="N16" s="17">
        <v>-2</v>
      </c>
      <c r="O16" s="17">
        <v>13.1</v>
      </c>
      <c r="P16" s="17">
        <v>-9.5</v>
      </c>
      <c r="Q16" s="17">
        <v>-6.8</v>
      </c>
      <c r="R16" s="17">
        <v>68.8</v>
      </c>
      <c r="S16" s="17">
        <v>0.2</v>
      </c>
      <c r="T16" s="17"/>
      <c r="U16" s="17"/>
      <c r="V16" s="17"/>
      <c r="W16" s="17"/>
      <c r="X16" s="17">
        <v>3</v>
      </c>
      <c r="Y16" s="17">
        <v>1.2</v>
      </c>
      <c r="Z16" s="17">
        <v>0.9</v>
      </c>
      <c r="AA16" s="17"/>
      <c r="AB16" s="17">
        <v>-3.5</v>
      </c>
      <c r="AC16" s="17">
        <v>3.9</v>
      </c>
      <c r="AD16" s="17">
        <v>-3.6</v>
      </c>
      <c r="AE16" s="17"/>
      <c r="AF16" s="17"/>
      <c r="AG16" s="17"/>
      <c r="AH16" s="17"/>
      <c r="AI16" s="17">
        <v>-2.2999999999999998</v>
      </c>
      <c r="AJ16" s="17">
        <v>-12</v>
      </c>
      <c r="AK16" s="17"/>
      <c r="AL16" s="17"/>
      <c r="AM16" s="17"/>
      <c r="AN16" s="17"/>
      <c r="AO16" s="17">
        <v>0</v>
      </c>
      <c r="AP16" s="17">
        <v>1.7</v>
      </c>
      <c r="AQ16" s="17">
        <v>4.7</v>
      </c>
      <c r="AR16" s="17">
        <v>1</v>
      </c>
      <c r="AS16" s="17">
        <v>0.2</v>
      </c>
      <c r="AT16" s="17">
        <v>1.7</v>
      </c>
      <c r="AU16" s="17">
        <v>1.6</v>
      </c>
      <c r="AV16" s="17">
        <v>7.2</v>
      </c>
      <c r="AW16" s="17">
        <v>-43.6</v>
      </c>
      <c r="AX16" s="17">
        <v>-48.7</v>
      </c>
      <c r="AY16" s="17">
        <v>6</v>
      </c>
      <c r="AZ16" s="17">
        <v>-2.2000000000000002</v>
      </c>
      <c r="BA16" s="17">
        <v>-0.3</v>
      </c>
      <c r="BB16" s="17">
        <v>0.8</v>
      </c>
      <c r="BC16" s="17">
        <v>1.4</v>
      </c>
      <c r="BD16" s="17">
        <v>0.4</v>
      </c>
      <c r="BE16" s="17">
        <v>0</v>
      </c>
      <c r="BF16" s="17">
        <v>-0.2</v>
      </c>
      <c r="BG16" s="17"/>
      <c r="BH16" s="17"/>
      <c r="BI16" s="17">
        <v>-2.5</v>
      </c>
      <c r="BJ16" s="17"/>
      <c r="BK16" s="17"/>
      <c r="BL16" s="17">
        <v>-4</v>
      </c>
      <c r="BM16" s="17"/>
      <c r="BN16" s="17"/>
      <c r="BO16" s="17"/>
      <c r="BP16" s="17">
        <v>0.8</v>
      </c>
      <c r="BQ16" s="17">
        <v>-52.8</v>
      </c>
      <c r="BR16" s="17">
        <v>-54</v>
      </c>
      <c r="BS16" s="17">
        <v>0</v>
      </c>
      <c r="BT16" s="17">
        <v>-17.100000000000001</v>
      </c>
      <c r="BU16" s="17"/>
      <c r="BV16" s="17"/>
      <c r="BW16" s="17"/>
      <c r="BX16" s="17"/>
      <c r="BY16" s="17"/>
      <c r="BZ16" s="17"/>
      <c r="CA16" s="17"/>
      <c r="CB16" s="17"/>
      <c r="CC16" s="17">
        <v>0.1</v>
      </c>
      <c r="CD16" s="17">
        <v>15.8</v>
      </c>
      <c r="CE16" s="17">
        <v>8</v>
      </c>
      <c r="CF16" s="17">
        <v>2.5</v>
      </c>
      <c r="CG16" s="17">
        <v>5.9</v>
      </c>
      <c r="CH16" s="17">
        <v>-0.1</v>
      </c>
      <c r="CI16" s="17"/>
      <c r="CJ16" s="17"/>
      <c r="CK16" s="17"/>
      <c r="CL16" s="17">
        <v>2.4</v>
      </c>
      <c r="CM16" s="17">
        <v>0.3</v>
      </c>
      <c r="CN16" s="17">
        <v>-32.799999999999997</v>
      </c>
      <c r="CO16" s="17"/>
      <c r="CP16" s="17"/>
      <c r="CQ16" s="17"/>
      <c r="CR16" s="17"/>
      <c r="CS16" s="17"/>
      <c r="CT16" s="17"/>
      <c r="CU16" s="17"/>
      <c r="CV16" s="17"/>
      <c r="CW16" s="17">
        <v>-7.1</v>
      </c>
      <c r="CX16" s="17">
        <v>0</v>
      </c>
      <c r="CY16" s="17">
        <v>-2.6</v>
      </c>
      <c r="CZ16" s="17"/>
      <c r="DA16" s="17">
        <v>1.2</v>
      </c>
      <c r="DB16" s="17">
        <v>0</v>
      </c>
      <c r="DC16" s="17">
        <v>0</v>
      </c>
      <c r="DD16" s="17">
        <v>-0.9</v>
      </c>
      <c r="DE16" s="17">
        <v>0</v>
      </c>
      <c r="DF16" s="17"/>
      <c r="DG16" s="17">
        <v>0.2</v>
      </c>
      <c r="DH16" s="17">
        <v>1.2</v>
      </c>
      <c r="DI16" s="17">
        <v>0.2</v>
      </c>
      <c r="DJ16" s="17">
        <v>-0.4</v>
      </c>
      <c r="DK16" s="17">
        <v>0.1</v>
      </c>
      <c r="DL16" s="17">
        <v>0.5</v>
      </c>
      <c r="DM16" s="17"/>
      <c r="DN16" s="17">
        <v>0</v>
      </c>
      <c r="DO16" s="17">
        <v>0</v>
      </c>
      <c r="DP16" s="17">
        <v>-2.4</v>
      </c>
      <c r="DQ16" s="17">
        <v>1.8</v>
      </c>
      <c r="DR16" s="17">
        <v>0</v>
      </c>
      <c r="DS16" s="17">
        <v>-0.1</v>
      </c>
      <c r="DT16" s="17">
        <v>0.2</v>
      </c>
      <c r="DU16" s="17">
        <v>0.2</v>
      </c>
      <c r="DV16" s="17">
        <v>0</v>
      </c>
      <c r="DW16" s="17">
        <v>-3.1</v>
      </c>
      <c r="DX16" s="17">
        <v>0.4</v>
      </c>
      <c r="DY16" s="17">
        <v>2.6</v>
      </c>
      <c r="DZ16" s="17">
        <v>1.9</v>
      </c>
      <c r="EA16" s="17">
        <v>0.9</v>
      </c>
      <c r="EB16" s="17">
        <v>0</v>
      </c>
      <c r="EC16" s="17">
        <v>1.5</v>
      </c>
      <c r="ED16" s="17">
        <v>0</v>
      </c>
      <c r="EE16" s="17"/>
      <c r="EF16" s="17"/>
      <c r="EG16" s="17">
        <v>-0.2</v>
      </c>
      <c r="EH16" s="17">
        <v>0</v>
      </c>
      <c r="EI16" s="17">
        <v>2.2000000000000002</v>
      </c>
      <c r="EJ16" s="17">
        <v>-0.3</v>
      </c>
      <c r="EK16" s="17">
        <v>1.7</v>
      </c>
      <c r="EL16" s="17">
        <v>0.2</v>
      </c>
      <c r="EM16" s="17">
        <v>0.2</v>
      </c>
      <c r="EN16" s="17">
        <v>0.1</v>
      </c>
      <c r="EO16" s="17">
        <v>0</v>
      </c>
      <c r="EP16" s="17">
        <v>0</v>
      </c>
      <c r="EQ16" s="17">
        <v>0</v>
      </c>
      <c r="ER16" s="17">
        <v>0</v>
      </c>
      <c r="ES16" s="17">
        <v>-0.2</v>
      </c>
      <c r="ET16" s="17">
        <v>0</v>
      </c>
      <c r="EU16" s="17">
        <v>0</v>
      </c>
      <c r="EV16" s="17">
        <v>0</v>
      </c>
      <c r="EW16" s="17">
        <v>1.3</v>
      </c>
      <c r="EX16" s="17">
        <v>0.7</v>
      </c>
      <c r="EY16" s="17">
        <v>0.6</v>
      </c>
      <c r="EZ16" s="17">
        <v>1.1000000000000001</v>
      </c>
      <c r="FA16" s="17">
        <v>0</v>
      </c>
      <c r="FB16" s="17">
        <v>0.4</v>
      </c>
      <c r="FC16" s="17">
        <v>1.2</v>
      </c>
      <c r="FD16" s="17">
        <v>2.4</v>
      </c>
      <c r="FE16" s="17"/>
      <c r="FF16" s="17">
        <v>0</v>
      </c>
      <c r="FG16" s="17">
        <v>3.1</v>
      </c>
      <c r="FH16" s="17">
        <v>0.2</v>
      </c>
      <c r="FI16" s="17">
        <v>3.6</v>
      </c>
      <c r="FJ16" s="17">
        <v>4.5999999999999996</v>
      </c>
      <c r="FK16" s="17">
        <v>-175.6</v>
      </c>
      <c r="FL16" s="15"/>
      <c r="FM16" s="17">
        <v>1.36148</v>
      </c>
      <c r="FN16" s="17">
        <v>-0.66200000000000003</v>
      </c>
      <c r="FO16" s="17">
        <v>1.468</v>
      </c>
      <c r="FP16" s="17">
        <v>1.7</v>
      </c>
      <c r="FQ16" s="17">
        <v>3.2720699999999998</v>
      </c>
      <c r="FR16" s="17">
        <v>3.8410099999999998</v>
      </c>
      <c r="FS16" s="17">
        <v>0.3</v>
      </c>
      <c r="FT16" s="17">
        <v>2</v>
      </c>
      <c r="FU16" s="17">
        <v>13.280559999999999</v>
      </c>
    </row>
    <row r="17" spans="1:177" ht="24" customHeight="1" x14ac:dyDescent="0.3">
      <c r="A17" s="16" t="s">
        <v>62</v>
      </c>
      <c r="B17" s="16" t="s">
        <v>753</v>
      </c>
      <c r="C17" s="17">
        <v>-0.9</v>
      </c>
      <c r="D17" s="17">
        <v>-14.4</v>
      </c>
      <c r="E17" s="17">
        <v>3.6</v>
      </c>
      <c r="F17" s="17"/>
      <c r="G17" s="17"/>
      <c r="H17" s="17">
        <v>-15.4</v>
      </c>
      <c r="I17" s="17">
        <v>-5.0999999999999996</v>
      </c>
      <c r="J17" s="17"/>
      <c r="K17" s="17"/>
      <c r="L17" s="17">
        <v>0</v>
      </c>
      <c r="M17" s="17">
        <v>-28.3</v>
      </c>
      <c r="N17" s="17">
        <v>-4</v>
      </c>
      <c r="O17" s="17">
        <v>14.8</v>
      </c>
      <c r="P17" s="17">
        <v>-8.6999999999999993</v>
      </c>
      <c r="Q17" s="17">
        <v>-5.7</v>
      </c>
      <c r="R17" s="17">
        <v>65.2</v>
      </c>
      <c r="S17" s="17">
        <v>0</v>
      </c>
      <c r="T17" s="17"/>
      <c r="U17" s="17"/>
      <c r="V17" s="17"/>
      <c r="W17" s="17"/>
      <c r="X17" s="17">
        <v>2.8</v>
      </c>
      <c r="Y17" s="17">
        <v>0.4</v>
      </c>
      <c r="Z17" s="17">
        <v>0.3</v>
      </c>
      <c r="AA17" s="17"/>
      <c r="AB17" s="17">
        <v>-3.4</v>
      </c>
      <c r="AC17" s="17">
        <v>4.4000000000000004</v>
      </c>
      <c r="AD17" s="17">
        <v>6.4</v>
      </c>
      <c r="AE17" s="17"/>
      <c r="AF17" s="17"/>
      <c r="AG17" s="17"/>
      <c r="AH17" s="17"/>
      <c r="AI17" s="17">
        <v>-4.2</v>
      </c>
      <c r="AJ17" s="17">
        <v>-11.4</v>
      </c>
      <c r="AK17" s="17"/>
      <c r="AL17" s="17"/>
      <c r="AM17" s="17"/>
      <c r="AN17" s="17"/>
      <c r="AO17" s="17">
        <v>0</v>
      </c>
      <c r="AP17" s="17">
        <v>1.9</v>
      </c>
      <c r="AQ17" s="17">
        <v>5.3</v>
      </c>
      <c r="AR17" s="17">
        <v>0.8</v>
      </c>
      <c r="AS17" s="17">
        <v>0.4</v>
      </c>
      <c r="AT17" s="17">
        <v>1.7</v>
      </c>
      <c r="AU17" s="17">
        <v>1.3</v>
      </c>
      <c r="AV17" s="17">
        <v>5.8</v>
      </c>
      <c r="AW17" s="17">
        <v>-44.9</v>
      </c>
      <c r="AX17" s="17">
        <v>-49.1</v>
      </c>
      <c r="AY17" s="17">
        <v>4.7</v>
      </c>
      <c r="AZ17" s="17">
        <v>-2.2999999999999998</v>
      </c>
      <c r="BA17" s="17">
        <v>-0.1</v>
      </c>
      <c r="BB17" s="17">
        <v>-1.8</v>
      </c>
      <c r="BC17" s="17">
        <v>2.2999999999999998</v>
      </c>
      <c r="BD17" s="17">
        <v>0.4</v>
      </c>
      <c r="BE17" s="17">
        <v>0</v>
      </c>
      <c r="BF17" s="17">
        <v>-5.4</v>
      </c>
      <c r="BG17" s="17"/>
      <c r="BH17" s="17"/>
      <c r="BI17" s="17">
        <v>-1.9</v>
      </c>
      <c r="BJ17" s="17"/>
      <c r="BK17" s="17"/>
      <c r="BL17" s="17">
        <v>-3.9</v>
      </c>
      <c r="BM17" s="17"/>
      <c r="BN17" s="17"/>
      <c r="BO17" s="17"/>
      <c r="BP17" s="17">
        <v>3.8</v>
      </c>
      <c r="BQ17" s="17">
        <v>-51.7</v>
      </c>
      <c r="BR17" s="17">
        <v>-52.6</v>
      </c>
      <c r="BS17" s="17">
        <v>1.1000000000000001</v>
      </c>
      <c r="BT17" s="17">
        <v>-14.1</v>
      </c>
      <c r="BU17" s="17"/>
      <c r="BV17" s="17"/>
      <c r="BW17" s="17"/>
      <c r="BX17" s="17"/>
      <c r="BY17" s="17"/>
      <c r="BZ17" s="17"/>
      <c r="CA17" s="17"/>
      <c r="CB17" s="17"/>
      <c r="CC17" s="17">
        <v>0.1</v>
      </c>
      <c r="CD17" s="17">
        <v>16.600000000000001</v>
      </c>
      <c r="CE17" s="17">
        <v>8.4</v>
      </c>
      <c r="CF17" s="17">
        <v>3.1</v>
      </c>
      <c r="CG17" s="17">
        <v>6.1</v>
      </c>
      <c r="CH17" s="17">
        <v>-0.1</v>
      </c>
      <c r="CI17" s="17"/>
      <c r="CJ17" s="17"/>
      <c r="CK17" s="17"/>
      <c r="CL17" s="17">
        <v>4.4000000000000004</v>
      </c>
      <c r="CM17" s="17">
        <v>2.2999999999999998</v>
      </c>
      <c r="CN17" s="17">
        <v>-29.6</v>
      </c>
      <c r="CO17" s="17"/>
      <c r="CP17" s="17"/>
      <c r="CQ17" s="17"/>
      <c r="CR17" s="17"/>
      <c r="CS17" s="17"/>
      <c r="CT17" s="17"/>
      <c r="CU17" s="17"/>
      <c r="CV17" s="17"/>
      <c r="CW17" s="17">
        <v>-5.2</v>
      </c>
      <c r="CX17" s="17">
        <v>0</v>
      </c>
      <c r="CY17" s="17">
        <v>-5</v>
      </c>
      <c r="CZ17" s="17"/>
      <c r="DA17" s="17">
        <v>1.2</v>
      </c>
      <c r="DB17" s="17">
        <v>0.1</v>
      </c>
      <c r="DC17" s="17">
        <v>0</v>
      </c>
      <c r="DD17" s="17">
        <v>-0.9</v>
      </c>
      <c r="DE17" s="17">
        <v>0</v>
      </c>
      <c r="DF17" s="17"/>
      <c r="DG17" s="17">
        <v>0</v>
      </c>
      <c r="DH17" s="17">
        <v>1.2</v>
      </c>
      <c r="DI17" s="17">
        <v>0.1</v>
      </c>
      <c r="DJ17" s="17">
        <v>0.8</v>
      </c>
      <c r="DK17" s="17">
        <v>0.3</v>
      </c>
      <c r="DL17" s="17">
        <v>0.6</v>
      </c>
      <c r="DM17" s="17"/>
      <c r="DN17" s="17">
        <v>0</v>
      </c>
      <c r="DO17" s="17">
        <v>0</v>
      </c>
      <c r="DP17" s="17">
        <v>-1.8</v>
      </c>
      <c r="DQ17" s="17">
        <v>3.2</v>
      </c>
      <c r="DR17" s="17">
        <v>0</v>
      </c>
      <c r="DS17" s="17">
        <v>0</v>
      </c>
      <c r="DT17" s="17">
        <v>0.2</v>
      </c>
      <c r="DU17" s="17">
        <v>0.2</v>
      </c>
      <c r="DV17" s="17">
        <v>0</v>
      </c>
      <c r="DW17" s="17">
        <v>-3.1</v>
      </c>
      <c r="DX17" s="17">
        <v>0.6</v>
      </c>
      <c r="DY17" s="17">
        <v>2.6</v>
      </c>
      <c r="DZ17" s="17">
        <v>2</v>
      </c>
      <c r="EA17" s="17">
        <v>0.9</v>
      </c>
      <c r="EB17" s="17">
        <v>0</v>
      </c>
      <c r="EC17" s="17">
        <v>1.5</v>
      </c>
      <c r="ED17" s="17">
        <v>0</v>
      </c>
      <c r="EE17" s="17"/>
      <c r="EF17" s="17"/>
      <c r="EG17" s="17">
        <v>0</v>
      </c>
      <c r="EH17" s="17">
        <v>0</v>
      </c>
      <c r="EI17" s="17">
        <v>2.2000000000000002</v>
      </c>
      <c r="EJ17" s="17">
        <v>-0.2</v>
      </c>
      <c r="EK17" s="17">
        <v>1.7</v>
      </c>
      <c r="EL17" s="17">
        <v>0.2</v>
      </c>
      <c r="EM17" s="17">
        <v>0.2</v>
      </c>
      <c r="EN17" s="17">
        <v>0.1</v>
      </c>
      <c r="EO17" s="17">
        <v>-2.9</v>
      </c>
      <c r="EP17" s="17">
        <v>0</v>
      </c>
      <c r="EQ17" s="17">
        <v>0</v>
      </c>
      <c r="ER17" s="17">
        <v>0</v>
      </c>
      <c r="ES17" s="17">
        <v>-0.2</v>
      </c>
      <c r="ET17" s="17">
        <v>0</v>
      </c>
      <c r="EU17" s="17">
        <v>0</v>
      </c>
      <c r="EV17" s="17">
        <v>0</v>
      </c>
      <c r="EW17" s="17">
        <v>1.3</v>
      </c>
      <c r="EX17" s="17">
        <v>0.7</v>
      </c>
      <c r="EY17" s="17">
        <v>0.6</v>
      </c>
      <c r="EZ17" s="17">
        <v>1.1000000000000001</v>
      </c>
      <c r="FA17" s="17">
        <v>0</v>
      </c>
      <c r="FB17" s="17">
        <v>0.4</v>
      </c>
      <c r="FC17" s="17">
        <v>1.2</v>
      </c>
      <c r="FD17" s="17">
        <v>2.5</v>
      </c>
      <c r="FE17" s="17"/>
      <c r="FF17" s="17">
        <v>0</v>
      </c>
      <c r="FG17" s="17">
        <v>4</v>
      </c>
      <c r="FH17" s="17">
        <v>0.2</v>
      </c>
      <c r="FI17" s="17">
        <v>3.1</v>
      </c>
      <c r="FJ17" s="17">
        <v>4.5999999999999996</v>
      </c>
      <c r="FK17" s="17">
        <v>-170.3</v>
      </c>
      <c r="FL17" s="15"/>
      <c r="FM17" s="17">
        <v>1.43746</v>
      </c>
      <c r="FN17" s="17">
        <v>-0.58399999999999996</v>
      </c>
      <c r="FO17" s="17">
        <v>1.4039999999999999</v>
      </c>
      <c r="FP17" s="17">
        <v>1.7</v>
      </c>
      <c r="FQ17" s="17">
        <v>3.2841999999999998</v>
      </c>
      <c r="FR17" s="17">
        <v>3.8364099999999999</v>
      </c>
      <c r="FS17" s="17">
        <v>0.4</v>
      </c>
      <c r="FT17" s="17">
        <v>2</v>
      </c>
      <c r="FU17" s="17">
        <v>13.478070000000001</v>
      </c>
    </row>
    <row r="18" spans="1:177" ht="24" customHeight="1" x14ac:dyDescent="0.3">
      <c r="A18" s="18" t="s">
        <v>62</v>
      </c>
      <c r="B18" s="18" t="s">
        <v>754</v>
      </c>
      <c r="C18" s="19">
        <v>-1.8</v>
      </c>
      <c r="D18" s="19">
        <v>-24.5</v>
      </c>
      <c r="E18" s="19">
        <v>1.3</v>
      </c>
      <c r="F18" s="19"/>
      <c r="G18" s="19"/>
      <c r="H18" s="19">
        <v>-14.2</v>
      </c>
      <c r="I18" s="19">
        <v>13.8</v>
      </c>
      <c r="J18" s="19"/>
      <c r="K18" s="19"/>
      <c r="L18" s="19">
        <v>0</v>
      </c>
      <c r="M18" s="19">
        <v>-31.8</v>
      </c>
      <c r="N18" s="19">
        <v>-8.3000000000000007</v>
      </c>
      <c r="O18" s="19">
        <v>11.9</v>
      </c>
      <c r="P18" s="19">
        <v>-9</v>
      </c>
      <c r="Q18" s="19">
        <v>-5.8</v>
      </c>
      <c r="R18" s="19">
        <v>61</v>
      </c>
      <c r="S18" s="19">
        <v>-0.1</v>
      </c>
      <c r="T18" s="19"/>
      <c r="U18" s="19"/>
      <c r="V18" s="19"/>
      <c r="W18" s="19"/>
      <c r="X18" s="19">
        <v>2.4</v>
      </c>
      <c r="Y18" s="19">
        <v>1.6</v>
      </c>
      <c r="Z18" s="19">
        <v>1.2</v>
      </c>
      <c r="AA18" s="19"/>
      <c r="AB18" s="19">
        <v>-3.4</v>
      </c>
      <c r="AC18" s="19">
        <v>4.5</v>
      </c>
      <c r="AD18" s="19">
        <v>7.7</v>
      </c>
      <c r="AE18" s="19"/>
      <c r="AF18" s="19"/>
      <c r="AG18" s="19"/>
      <c r="AH18" s="19"/>
      <c r="AI18" s="19">
        <v>-4.4000000000000004</v>
      </c>
      <c r="AJ18" s="19">
        <v>-11.4</v>
      </c>
      <c r="AK18" s="19"/>
      <c r="AL18" s="19"/>
      <c r="AM18" s="19"/>
      <c r="AN18" s="19"/>
      <c r="AO18" s="19">
        <v>0</v>
      </c>
      <c r="AP18" s="19">
        <v>1.9</v>
      </c>
      <c r="AQ18" s="19">
        <v>5.7</v>
      </c>
      <c r="AR18" s="19">
        <v>1</v>
      </c>
      <c r="AS18" s="19">
        <v>0.9</v>
      </c>
      <c r="AT18" s="19">
        <v>1.7</v>
      </c>
      <c r="AU18" s="19">
        <v>1.2</v>
      </c>
      <c r="AV18" s="19">
        <v>5.5</v>
      </c>
      <c r="AW18" s="19">
        <v>-45</v>
      </c>
      <c r="AX18" s="19">
        <v>-48.9</v>
      </c>
      <c r="AY18" s="19">
        <v>2.4</v>
      </c>
      <c r="AZ18" s="19">
        <v>-2.2000000000000002</v>
      </c>
      <c r="BA18" s="19">
        <v>-0.2</v>
      </c>
      <c r="BB18" s="19">
        <v>-3.2</v>
      </c>
      <c r="BC18" s="19">
        <v>2.4</v>
      </c>
      <c r="BD18" s="19">
        <v>0.4</v>
      </c>
      <c r="BE18" s="19">
        <v>0</v>
      </c>
      <c r="BF18" s="19">
        <v>-6</v>
      </c>
      <c r="BG18" s="19"/>
      <c r="BH18" s="19"/>
      <c r="BI18" s="19">
        <v>-2.5</v>
      </c>
      <c r="BJ18" s="19"/>
      <c r="BK18" s="19"/>
      <c r="BL18" s="19">
        <v>-3.7</v>
      </c>
      <c r="BM18" s="19"/>
      <c r="BN18" s="19"/>
      <c r="BO18" s="19"/>
      <c r="BP18" s="19">
        <v>1.6</v>
      </c>
      <c r="BQ18" s="19">
        <v>-51.7</v>
      </c>
      <c r="BR18" s="19">
        <v>-52.7</v>
      </c>
      <c r="BS18" s="19">
        <v>1.2</v>
      </c>
      <c r="BT18" s="19">
        <v>-13.9</v>
      </c>
      <c r="BU18" s="19"/>
      <c r="BV18" s="19"/>
      <c r="BW18" s="19"/>
      <c r="BX18" s="19"/>
      <c r="BY18" s="19"/>
      <c r="BZ18" s="19"/>
      <c r="CA18" s="19"/>
      <c r="CB18" s="19"/>
      <c r="CC18" s="19">
        <v>0.1</v>
      </c>
      <c r="CD18" s="19">
        <v>17</v>
      </c>
      <c r="CE18" s="19">
        <v>8.6999999999999993</v>
      </c>
      <c r="CF18" s="19">
        <v>3.2</v>
      </c>
      <c r="CG18" s="19">
        <v>8.6</v>
      </c>
      <c r="CH18" s="19">
        <v>-0.3</v>
      </c>
      <c r="CI18" s="19"/>
      <c r="CJ18" s="19"/>
      <c r="CK18" s="19"/>
      <c r="CL18" s="19">
        <v>2.8</v>
      </c>
      <c r="CM18" s="19">
        <v>0.8</v>
      </c>
      <c r="CN18" s="19">
        <v>-33.200000000000003</v>
      </c>
      <c r="CO18" s="19"/>
      <c r="CP18" s="19"/>
      <c r="CQ18" s="19"/>
      <c r="CR18" s="19"/>
      <c r="CS18" s="19"/>
      <c r="CT18" s="19"/>
      <c r="CU18" s="19"/>
      <c r="CV18" s="19"/>
      <c r="CW18" s="19">
        <v>-1.5</v>
      </c>
      <c r="CX18" s="19">
        <v>0</v>
      </c>
      <c r="CY18" s="19">
        <v>-5.0999999999999996</v>
      </c>
      <c r="CZ18" s="19"/>
      <c r="DA18" s="19">
        <v>1.2</v>
      </c>
      <c r="DB18" s="19">
        <v>-0.1</v>
      </c>
      <c r="DC18" s="19">
        <v>-0.1</v>
      </c>
      <c r="DD18" s="19">
        <v>-0.8</v>
      </c>
      <c r="DE18" s="19">
        <v>0</v>
      </c>
      <c r="DF18" s="19"/>
      <c r="DG18" s="19">
        <v>0</v>
      </c>
      <c r="DH18" s="19">
        <v>1.2</v>
      </c>
      <c r="DI18" s="19">
        <v>0.2</v>
      </c>
      <c r="DJ18" s="19">
        <v>0.1</v>
      </c>
      <c r="DK18" s="19">
        <v>0.1</v>
      </c>
      <c r="DL18" s="19">
        <v>0.6</v>
      </c>
      <c r="DM18" s="19"/>
      <c r="DN18" s="19">
        <v>0</v>
      </c>
      <c r="DO18" s="19">
        <v>0</v>
      </c>
      <c r="DP18" s="19">
        <v>-1</v>
      </c>
      <c r="DQ18" s="19">
        <v>3.5</v>
      </c>
      <c r="DR18" s="19">
        <v>0</v>
      </c>
      <c r="DS18" s="19">
        <v>0.2</v>
      </c>
      <c r="DT18" s="19">
        <v>0.2</v>
      </c>
      <c r="DU18" s="19">
        <v>0.2</v>
      </c>
      <c r="DV18" s="19">
        <v>0</v>
      </c>
      <c r="DW18" s="19">
        <v>-3.1</v>
      </c>
      <c r="DX18" s="19">
        <v>0.6</v>
      </c>
      <c r="DY18" s="19">
        <v>2.4</v>
      </c>
      <c r="DZ18" s="19">
        <v>1.9</v>
      </c>
      <c r="EA18" s="19">
        <v>1.1000000000000001</v>
      </c>
      <c r="EB18" s="19">
        <v>0</v>
      </c>
      <c r="EC18" s="19">
        <v>1.5</v>
      </c>
      <c r="ED18" s="19">
        <v>0</v>
      </c>
      <c r="EE18" s="19"/>
      <c r="EF18" s="19"/>
      <c r="EG18" s="19">
        <v>-1.4</v>
      </c>
      <c r="EH18" s="19">
        <v>-1.2</v>
      </c>
      <c r="EI18" s="19">
        <v>2.2000000000000002</v>
      </c>
      <c r="EJ18" s="19">
        <v>-0.2</v>
      </c>
      <c r="EK18" s="19">
        <v>1.7</v>
      </c>
      <c r="EL18" s="19">
        <v>0.2</v>
      </c>
      <c r="EM18" s="19">
        <v>0.2</v>
      </c>
      <c r="EN18" s="19">
        <v>0.1</v>
      </c>
      <c r="EO18" s="19">
        <v>-2.7</v>
      </c>
      <c r="EP18" s="19">
        <v>0</v>
      </c>
      <c r="EQ18" s="19">
        <v>0</v>
      </c>
      <c r="ER18" s="19">
        <v>0</v>
      </c>
      <c r="ES18" s="19">
        <v>-0.2</v>
      </c>
      <c r="ET18" s="19">
        <v>0</v>
      </c>
      <c r="EU18" s="19">
        <v>0</v>
      </c>
      <c r="EV18" s="19">
        <v>0</v>
      </c>
      <c r="EW18" s="19">
        <v>1.3</v>
      </c>
      <c r="EX18" s="19">
        <v>0.7</v>
      </c>
      <c r="EY18" s="19">
        <v>0.6</v>
      </c>
      <c r="EZ18" s="19">
        <v>1.1000000000000001</v>
      </c>
      <c r="FA18" s="19">
        <v>0</v>
      </c>
      <c r="FB18" s="19">
        <v>0.4</v>
      </c>
      <c r="FC18" s="19">
        <v>1.4</v>
      </c>
      <c r="FD18" s="19">
        <v>2.4</v>
      </c>
      <c r="FE18" s="19"/>
      <c r="FF18" s="19">
        <v>0</v>
      </c>
      <c r="FG18" s="19">
        <v>4.5999999999999996</v>
      </c>
      <c r="FH18" s="19">
        <v>0.3</v>
      </c>
      <c r="FI18" s="19">
        <v>3.3</v>
      </c>
      <c r="FJ18" s="19">
        <v>2.6</v>
      </c>
      <c r="FK18" s="19">
        <v>-185</v>
      </c>
      <c r="FL18" s="15"/>
      <c r="FM18" s="19">
        <v>1.2649699999999999</v>
      </c>
      <c r="FN18" s="19">
        <v>-0.64600000000000002</v>
      </c>
      <c r="FO18" s="19">
        <v>1.4319999999999999</v>
      </c>
      <c r="FP18" s="19">
        <v>1.8</v>
      </c>
      <c r="FQ18" s="19">
        <v>3.28207</v>
      </c>
      <c r="FR18" s="19">
        <v>3.8426399999999998</v>
      </c>
      <c r="FS18" s="19">
        <v>0.4</v>
      </c>
      <c r="FT18" s="19">
        <v>2.1</v>
      </c>
      <c r="FU18" s="19">
        <v>13.475680000000001</v>
      </c>
    </row>
    <row r="19" spans="1:177" ht="24" customHeight="1" x14ac:dyDescent="0.3">
      <c r="A19" s="13" t="s">
        <v>62</v>
      </c>
      <c r="B19" s="13" t="s">
        <v>755</v>
      </c>
      <c r="C19" s="14">
        <v>6.7</v>
      </c>
      <c r="D19" s="14">
        <v>-13</v>
      </c>
      <c r="E19" s="14">
        <v>4.0999999999999996</v>
      </c>
      <c r="F19" s="14"/>
      <c r="G19" s="14"/>
      <c r="H19" s="14">
        <v>-15.9</v>
      </c>
      <c r="I19" s="14">
        <v>-5.5</v>
      </c>
      <c r="J19" s="14"/>
      <c r="K19" s="14"/>
      <c r="L19" s="14">
        <v>-6.8</v>
      </c>
      <c r="M19" s="14">
        <v>-25</v>
      </c>
      <c r="N19" s="14">
        <v>-1.5</v>
      </c>
      <c r="O19" s="14">
        <v>16.899999999999999</v>
      </c>
      <c r="P19" s="14">
        <v>-6</v>
      </c>
      <c r="Q19" s="14">
        <v>-4.2</v>
      </c>
      <c r="R19" s="14">
        <v>69.2</v>
      </c>
      <c r="S19" s="14">
        <v>0.1</v>
      </c>
      <c r="T19" s="14"/>
      <c r="U19" s="14"/>
      <c r="V19" s="14"/>
      <c r="W19" s="14"/>
      <c r="X19" s="14">
        <v>3.3</v>
      </c>
      <c r="Y19" s="14">
        <v>1.2</v>
      </c>
      <c r="Z19" s="14">
        <v>1.2</v>
      </c>
      <c r="AA19" s="14"/>
      <c r="AB19" s="14">
        <v>-3.4</v>
      </c>
      <c r="AC19" s="14">
        <v>4.7</v>
      </c>
      <c r="AD19" s="14">
        <v>9.6</v>
      </c>
      <c r="AE19" s="14"/>
      <c r="AF19" s="14"/>
      <c r="AG19" s="14"/>
      <c r="AH19" s="14"/>
      <c r="AI19" s="14">
        <v>-0.7</v>
      </c>
      <c r="AJ19" s="14">
        <v>-13.8</v>
      </c>
      <c r="AK19" s="14"/>
      <c r="AL19" s="14"/>
      <c r="AM19" s="14"/>
      <c r="AN19" s="14"/>
      <c r="AO19" s="14">
        <v>0</v>
      </c>
      <c r="AP19" s="14">
        <v>1.8</v>
      </c>
      <c r="AQ19" s="14">
        <v>11.2</v>
      </c>
      <c r="AR19" s="14">
        <v>0.9</v>
      </c>
      <c r="AS19" s="14">
        <v>1.1000000000000001</v>
      </c>
      <c r="AT19" s="14">
        <v>1.7</v>
      </c>
      <c r="AU19" s="14">
        <v>0.6</v>
      </c>
      <c r="AV19" s="14">
        <v>8.1999999999999993</v>
      </c>
      <c r="AW19" s="14">
        <v>-42.6</v>
      </c>
      <c r="AX19" s="14">
        <v>-46.5</v>
      </c>
      <c r="AY19" s="14">
        <v>4.5999999999999996</v>
      </c>
      <c r="AZ19" s="14">
        <v>-2.2000000000000002</v>
      </c>
      <c r="BA19" s="14">
        <v>-0.2</v>
      </c>
      <c r="BB19" s="14">
        <v>-3.6</v>
      </c>
      <c r="BC19" s="14">
        <v>2.5</v>
      </c>
      <c r="BD19" s="14">
        <v>0.4</v>
      </c>
      <c r="BE19" s="14">
        <v>0</v>
      </c>
      <c r="BF19" s="14">
        <v>-6.2</v>
      </c>
      <c r="BG19" s="14"/>
      <c r="BH19" s="14"/>
      <c r="BI19" s="14">
        <v>-2</v>
      </c>
      <c r="BJ19" s="14"/>
      <c r="BK19" s="14"/>
      <c r="BL19" s="14">
        <v>-4.8</v>
      </c>
      <c r="BM19" s="14"/>
      <c r="BN19" s="14"/>
      <c r="BO19" s="14"/>
      <c r="BP19" s="14">
        <v>0.5</v>
      </c>
      <c r="BQ19" s="14">
        <v>-48.1</v>
      </c>
      <c r="BR19" s="14">
        <v>-48.9</v>
      </c>
      <c r="BS19" s="14">
        <v>4.9000000000000004</v>
      </c>
      <c r="BT19" s="14">
        <v>-10.3</v>
      </c>
      <c r="BU19" s="14"/>
      <c r="BV19" s="14"/>
      <c r="BW19" s="14"/>
      <c r="BX19" s="14"/>
      <c r="BY19" s="14"/>
      <c r="BZ19" s="14"/>
      <c r="CA19" s="14"/>
      <c r="CB19" s="14"/>
      <c r="CC19" s="14">
        <v>0.1</v>
      </c>
      <c r="CD19" s="14">
        <v>24.8</v>
      </c>
      <c r="CE19" s="14">
        <v>7.8</v>
      </c>
      <c r="CF19" s="14">
        <v>-0.6</v>
      </c>
      <c r="CG19" s="14">
        <v>6</v>
      </c>
      <c r="CH19" s="14">
        <v>-0.2</v>
      </c>
      <c r="CI19" s="14"/>
      <c r="CJ19" s="14"/>
      <c r="CK19" s="14"/>
      <c r="CL19" s="14">
        <v>4.9000000000000004</v>
      </c>
      <c r="CM19" s="14">
        <v>2.6</v>
      </c>
      <c r="CN19" s="14">
        <v>-29</v>
      </c>
      <c r="CO19" s="14"/>
      <c r="CP19" s="14"/>
      <c r="CQ19" s="14"/>
      <c r="CR19" s="14"/>
      <c r="CS19" s="14"/>
      <c r="CT19" s="14"/>
      <c r="CU19" s="14"/>
      <c r="CV19" s="14"/>
      <c r="CW19" s="14">
        <v>-2.1</v>
      </c>
      <c r="CX19" s="14">
        <v>0</v>
      </c>
      <c r="CY19" s="14">
        <v>-4.9000000000000004</v>
      </c>
      <c r="CZ19" s="14"/>
      <c r="DA19" s="14">
        <v>1.2</v>
      </c>
      <c r="DB19" s="14">
        <v>0</v>
      </c>
      <c r="DC19" s="14">
        <v>-0.1</v>
      </c>
      <c r="DD19" s="14">
        <v>-0.8</v>
      </c>
      <c r="DE19" s="14">
        <v>0</v>
      </c>
      <c r="DF19" s="14"/>
      <c r="DG19" s="14">
        <v>0</v>
      </c>
      <c r="DH19" s="14">
        <v>1.1000000000000001</v>
      </c>
      <c r="DI19" s="14">
        <v>0.2</v>
      </c>
      <c r="DJ19" s="14">
        <v>-0.1</v>
      </c>
      <c r="DK19" s="14">
        <v>0.1</v>
      </c>
      <c r="DL19" s="14">
        <v>0.6</v>
      </c>
      <c r="DM19" s="14"/>
      <c r="DN19" s="14">
        <v>0</v>
      </c>
      <c r="DO19" s="14">
        <v>0</v>
      </c>
      <c r="DP19" s="14">
        <v>-0.4</v>
      </c>
      <c r="DQ19" s="14">
        <v>6.1</v>
      </c>
      <c r="DR19" s="14">
        <v>0</v>
      </c>
      <c r="DS19" s="14">
        <v>0</v>
      </c>
      <c r="DT19" s="14">
        <v>0.2</v>
      </c>
      <c r="DU19" s="14">
        <v>0.2</v>
      </c>
      <c r="DV19" s="14">
        <v>0</v>
      </c>
      <c r="DW19" s="14">
        <v>-3.1</v>
      </c>
      <c r="DX19" s="14">
        <v>0.5</v>
      </c>
      <c r="DY19" s="14">
        <v>2.4</v>
      </c>
      <c r="DZ19" s="14">
        <v>2</v>
      </c>
      <c r="EA19" s="14">
        <v>1.1000000000000001</v>
      </c>
      <c r="EB19" s="14">
        <v>0</v>
      </c>
      <c r="EC19" s="14">
        <v>1.5</v>
      </c>
      <c r="ED19" s="14">
        <v>0</v>
      </c>
      <c r="EE19" s="14"/>
      <c r="EF19" s="14"/>
      <c r="EG19" s="14">
        <v>-0.5</v>
      </c>
      <c r="EH19" s="14">
        <v>0</v>
      </c>
      <c r="EI19" s="14">
        <v>2.2000000000000002</v>
      </c>
      <c r="EJ19" s="14">
        <v>-0.2</v>
      </c>
      <c r="EK19" s="14">
        <v>1.8</v>
      </c>
      <c r="EL19" s="14">
        <v>0.2</v>
      </c>
      <c r="EM19" s="14">
        <v>0.2</v>
      </c>
      <c r="EN19" s="14">
        <v>0.1</v>
      </c>
      <c r="EO19" s="14">
        <v>-1.2</v>
      </c>
      <c r="EP19" s="14">
        <v>0</v>
      </c>
      <c r="EQ19" s="14">
        <v>0</v>
      </c>
      <c r="ER19" s="14">
        <v>0</v>
      </c>
      <c r="ES19" s="14">
        <v>-0.2</v>
      </c>
      <c r="ET19" s="14">
        <v>0</v>
      </c>
      <c r="EU19" s="14">
        <v>0</v>
      </c>
      <c r="EV19" s="14">
        <v>0</v>
      </c>
      <c r="EW19" s="14">
        <v>1.3</v>
      </c>
      <c r="EX19" s="14">
        <v>0.7</v>
      </c>
      <c r="EY19" s="14">
        <v>0.6</v>
      </c>
      <c r="EZ19" s="14">
        <v>1.1000000000000001</v>
      </c>
      <c r="FA19" s="14">
        <v>0</v>
      </c>
      <c r="FB19" s="14">
        <v>0.4</v>
      </c>
      <c r="FC19" s="14">
        <v>1.4</v>
      </c>
      <c r="FD19" s="14">
        <v>2.4</v>
      </c>
      <c r="FE19" s="14"/>
      <c r="FF19" s="14">
        <v>0</v>
      </c>
      <c r="FG19" s="14">
        <v>4</v>
      </c>
      <c r="FH19" s="14">
        <v>0.1</v>
      </c>
      <c r="FI19" s="14">
        <v>2.6</v>
      </c>
      <c r="FJ19" s="14">
        <v>5</v>
      </c>
      <c r="FK19" s="14">
        <v>-111.7</v>
      </c>
      <c r="FL19" s="15"/>
      <c r="FM19" s="14">
        <v>1.2767999999999999</v>
      </c>
      <c r="FN19" s="14">
        <v>-0.58599999999999997</v>
      </c>
      <c r="FO19" s="14">
        <v>1.6080000000000001</v>
      </c>
      <c r="FP19" s="14">
        <v>1.8</v>
      </c>
      <c r="FQ19" s="14">
        <v>3.29257</v>
      </c>
      <c r="FR19" s="14">
        <v>3.8412299999999999</v>
      </c>
      <c r="FS19" s="14">
        <v>0.4</v>
      </c>
      <c r="FT19" s="14">
        <v>2</v>
      </c>
      <c r="FU19" s="14">
        <v>13.6326</v>
      </c>
    </row>
    <row r="20" spans="1:177" ht="24" customHeight="1" x14ac:dyDescent="0.3">
      <c r="A20" s="16" t="s">
        <v>62</v>
      </c>
      <c r="B20" s="16" t="s">
        <v>756</v>
      </c>
      <c r="C20" s="17">
        <v>7.5</v>
      </c>
      <c r="D20" s="17">
        <v>-14.1</v>
      </c>
      <c r="E20" s="17">
        <v>5.3</v>
      </c>
      <c r="F20" s="17"/>
      <c r="G20" s="17"/>
      <c r="H20" s="17">
        <v>-15.6</v>
      </c>
      <c r="I20" s="17">
        <v>5.8</v>
      </c>
      <c r="J20" s="17"/>
      <c r="K20" s="17"/>
      <c r="L20" s="17">
        <v>-7.6</v>
      </c>
      <c r="M20" s="17">
        <v>-24.3</v>
      </c>
      <c r="N20" s="17">
        <v>2.9</v>
      </c>
      <c r="O20" s="17">
        <v>15.3</v>
      </c>
      <c r="P20" s="17">
        <v>-5.6</v>
      </c>
      <c r="Q20" s="17">
        <v>-4.7</v>
      </c>
      <c r="R20" s="17">
        <v>69.7</v>
      </c>
      <c r="S20" s="17">
        <v>0.1</v>
      </c>
      <c r="T20" s="17"/>
      <c r="U20" s="17"/>
      <c r="V20" s="17"/>
      <c r="W20" s="17"/>
      <c r="X20" s="17">
        <v>5.3</v>
      </c>
      <c r="Y20" s="17">
        <v>1.1000000000000001</v>
      </c>
      <c r="Z20" s="17">
        <v>1.3</v>
      </c>
      <c r="AA20" s="17"/>
      <c r="AB20" s="17">
        <v>-3.4</v>
      </c>
      <c r="AC20" s="17">
        <v>5</v>
      </c>
      <c r="AD20" s="17">
        <v>9.8000000000000007</v>
      </c>
      <c r="AE20" s="17"/>
      <c r="AF20" s="17"/>
      <c r="AG20" s="17"/>
      <c r="AH20" s="17"/>
      <c r="AI20" s="17">
        <v>-2.2999999999999998</v>
      </c>
      <c r="AJ20" s="17">
        <v>-13.7</v>
      </c>
      <c r="AK20" s="17"/>
      <c r="AL20" s="17"/>
      <c r="AM20" s="17"/>
      <c r="AN20" s="17"/>
      <c r="AO20" s="17">
        <v>0</v>
      </c>
      <c r="AP20" s="17">
        <v>1.8</v>
      </c>
      <c r="AQ20" s="17">
        <v>8.5</v>
      </c>
      <c r="AR20" s="17">
        <v>1.5</v>
      </c>
      <c r="AS20" s="17">
        <v>1.2</v>
      </c>
      <c r="AT20" s="17">
        <v>1.7</v>
      </c>
      <c r="AU20" s="17">
        <v>0.9</v>
      </c>
      <c r="AV20" s="17">
        <v>8.9</v>
      </c>
      <c r="AW20" s="17">
        <v>-41.9</v>
      </c>
      <c r="AX20" s="17">
        <v>-45.9</v>
      </c>
      <c r="AY20" s="17">
        <v>8.4</v>
      </c>
      <c r="AZ20" s="17">
        <v>-2.2999999999999998</v>
      </c>
      <c r="BA20" s="17">
        <v>-0.3</v>
      </c>
      <c r="BB20" s="17">
        <v>-1.8</v>
      </c>
      <c r="BC20" s="17">
        <v>5.8</v>
      </c>
      <c r="BD20" s="17">
        <v>0.4</v>
      </c>
      <c r="BE20" s="17">
        <v>0</v>
      </c>
      <c r="BF20" s="17">
        <v>-4.5999999999999996</v>
      </c>
      <c r="BG20" s="17"/>
      <c r="BH20" s="17"/>
      <c r="BI20" s="17">
        <v>0.7</v>
      </c>
      <c r="BJ20" s="17"/>
      <c r="BK20" s="17"/>
      <c r="BL20" s="17">
        <v>-5.0999999999999996</v>
      </c>
      <c r="BM20" s="17"/>
      <c r="BN20" s="17"/>
      <c r="BO20" s="17"/>
      <c r="BP20" s="17">
        <v>-1.2</v>
      </c>
      <c r="BQ20" s="17">
        <v>-49.1</v>
      </c>
      <c r="BR20" s="17">
        <v>-48.8</v>
      </c>
      <c r="BS20" s="17">
        <v>5.5</v>
      </c>
      <c r="BT20" s="17">
        <v>-8.6</v>
      </c>
      <c r="BU20" s="17"/>
      <c r="BV20" s="17"/>
      <c r="BW20" s="17"/>
      <c r="BX20" s="17"/>
      <c r="BY20" s="17"/>
      <c r="BZ20" s="17"/>
      <c r="CA20" s="17"/>
      <c r="CB20" s="17"/>
      <c r="CC20" s="17">
        <v>0.1</v>
      </c>
      <c r="CD20" s="17">
        <v>25.3</v>
      </c>
      <c r="CE20" s="17">
        <v>6.7</v>
      </c>
      <c r="CF20" s="17">
        <v>-2.4</v>
      </c>
      <c r="CG20" s="17">
        <v>6.1</v>
      </c>
      <c r="CH20" s="17">
        <v>-0.1</v>
      </c>
      <c r="CI20" s="17"/>
      <c r="CJ20" s="17"/>
      <c r="CK20" s="17"/>
      <c r="CL20" s="17">
        <v>6.5</v>
      </c>
      <c r="CM20" s="17">
        <v>4.4000000000000004</v>
      </c>
      <c r="CN20" s="17">
        <v>-26.6</v>
      </c>
      <c r="CO20" s="17"/>
      <c r="CP20" s="17"/>
      <c r="CQ20" s="17"/>
      <c r="CR20" s="17"/>
      <c r="CS20" s="17"/>
      <c r="CT20" s="17"/>
      <c r="CU20" s="17"/>
      <c r="CV20" s="17"/>
      <c r="CW20" s="17">
        <v>-2.4</v>
      </c>
      <c r="CX20" s="17">
        <v>0</v>
      </c>
      <c r="CY20" s="17">
        <v>-5.2</v>
      </c>
      <c r="CZ20" s="17"/>
      <c r="DA20" s="17">
        <v>1.2</v>
      </c>
      <c r="DB20" s="17">
        <v>0</v>
      </c>
      <c r="DC20" s="17">
        <v>0</v>
      </c>
      <c r="DD20" s="17">
        <v>-0.9</v>
      </c>
      <c r="DE20" s="17">
        <v>10.199999999999999</v>
      </c>
      <c r="DF20" s="17"/>
      <c r="DG20" s="17">
        <v>0</v>
      </c>
      <c r="DH20" s="17">
        <v>1</v>
      </c>
      <c r="DI20" s="17">
        <v>0.3</v>
      </c>
      <c r="DJ20" s="17">
        <v>-0.7</v>
      </c>
      <c r="DK20" s="17">
        <v>0.1</v>
      </c>
      <c r="DL20" s="17">
        <v>0.6</v>
      </c>
      <c r="DM20" s="17"/>
      <c r="DN20" s="17">
        <v>0</v>
      </c>
      <c r="DO20" s="17">
        <v>0</v>
      </c>
      <c r="DP20" s="17">
        <v>-1.3</v>
      </c>
      <c r="DQ20" s="17">
        <v>4.4000000000000004</v>
      </c>
      <c r="DR20" s="17">
        <v>0.4</v>
      </c>
      <c r="DS20" s="17">
        <v>0.2</v>
      </c>
      <c r="DT20" s="17">
        <v>0.2</v>
      </c>
      <c r="DU20" s="17">
        <v>0.2</v>
      </c>
      <c r="DV20" s="17">
        <v>0</v>
      </c>
      <c r="DW20" s="17">
        <v>-3.1</v>
      </c>
      <c r="DX20" s="17">
        <v>0.5</v>
      </c>
      <c r="DY20" s="17">
        <v>2.6</v>
      </c>
      <c r="DZ20" s="17">
        <v>2</v>
      </c>
      <c r="EA20" s="17">
        <v>1.1000000000000001</v>
      </c>
      <c r="EB20" s="17">
        <v>0</v>
      </c>
      <c r="EC20" s="17">
        <v>1.5</v>
      </c>
      <c r="ED20" s="17">
        <v>0</v>
      </c>
      <c r="EE20" s="17"/>
      <c r="EF20" s="17"/>
      <c r="EG20" s="17">
        <v>-0.6</v>
      </c>
      <c r="EH20" s="17">
        <v>0</v>
      </c>
      <c r="EI20" s="17">
        <v>2.1</v>
      </c>
      <c r="EJ20" s="17">
        <v>-0.2</v>
      </c>
      <c r="EK20" s="17">
        <v>1.4</v>
      </c>
      <c r="EL20" s="17">
        <v>0.2</v>
      </c>
      <c r="EM20" s="17">
        <v>0.2</v>
      </c>
      <c r="EN20" s="17">
        <v>0.1</v>
      </c>
      <c r="EO20" s="17">
        <v>-4.2</v>
      </c>
      <c r="EP20" s="17">
        <v>0</v>
      </c>
      <c r="EQ20" s="17">
        <v>0</v>
      </c>
      <c r="ER20" s="17">
        <v>0</v>
      </c>
      <c r="ES20" s="17">
        <v>-0.2</v>
      </c>
      <c r="ET20" s="17">
        <v>0</v>
      </c>
      <c r="EU20" s="17">
        <v>0</v>
      </c>
      <c r="EV20" s="17">
        <v>0</v>
      </c>
      <c r="EW20" s="17">
        <v>1.3</v>
      </c>
      <c r="EX20" s="17">
        <v>0.7</v>
      </c>
      <c r="EY20" s="17">
        <v>0.6</v>
      </c>
      <c r="EZ20" s="17">
        <v>1.1000000000000001</v>
      </c>
      <c r="FA20" s="17">
        <v>0</v>
      </c>
      <c r="FB20" s="17">
        <v>0.4</v>
      </c>
      <c r="FC20" s="17">
        <v>1.4</v>
      </c>
      <c r="FD20" s="17">
        <v>2.2000000000000002</v>
      </c>
      <c r="FE20" s="17"/>
      <c r="FF20" s="17">
        <v>0</v>
      </c>
      <c r="FG20" s="17">
        <v>4.2</v>
      </c>
      <c r="FH20" s="17">
        <v>0.1</v>
      </c>
      <c r="FI20" s="17">
        <v>3</v>
      </c>
      <c r="FJ20" s="17">
        <v>4.8</v>
      </c>
      <c r="FK20" s="17">
        <v>-75</v>
      </c>
      <c r="FL20" s="15"/>
      <c r="FM20" s="17">
        <v>1.3373699999999999</v>
      </c>
      <c r="FN20" s="17">
        <v>-0.43099999999999999</v>
      </c>
      <c r="FO20" s="17">
        <v>1.5720000000000001</v>
      </c>
      <c r="FP20" s="17">
        <v>1.7</v>
      </c>
      <c r="FQ20" s="17">
        <v>3.2840699999999998</v>
      </c>
      <c r="FR20" s="17">
        <v>3.84931</v>
      </c>
      <c r="FS20" s="17">
        <v>0.4</v>
      </c>
      <c r="FT20" s="17">
        <v>2</v>
      </c>
      <c r="FU20" s="17">
        <v>13.71175</v>
      </c>
    </row>
    <row r="21" spans="1:177" ht="24" customHeight="1" x14ac:dyDescent="0.3">
      <c r="A21" s="16" t="s">
        <v>62</v>
      </c>
      <c r="B21" s="16" t="s">
        <v>757</v>
      </c>
      <c r="C21" s="17">
        <v>6.3</v>
      </c>
      <c r="D21" s="17">
        <v>-15.3</v>
      </c>
      <c r="E21" s="17">
        <v>3.9</v>
      </c>
      <c r="F21" s="17"/>
      <c r="G21" s="17"/>
      <c r="H21" s="17">
        <v>-12.6</v>
      </c>
      <c r="I21" s="17">
        <v>0.9</v>
      </c>
      <c r="J21" s="17"/>
      <c r="K21" s="17"/>
      <c r="L21" s="17">
        <v>-4.5</v>
      </c>
      <c r="M21" s="17">
        <v>-31</v>
      </c>
      <c r="N21" s="17">
        <v>-7</v>
      </c>
      <c r="O21" s="17">
        <v>14.4</v>
      </c>
      <c r="P21" s="17">
        <v>-4.5999999999999996</v>
      </c>
      <c r="Q21" s="17">
        <v>-3.3</v>
      </c>
      <c r="R21" s="17">
        <v>64.900000000000006</v>
      </c>
      <c r="S21" s="17">
        <v>0.1</v>
      </c>
      <c r="T21" s="17"/>
      <c r="U21" s="17"/>
      <c r="V21" s="17"/>
      <c r="W21" s="17"/>
      <c r="X21" s="17">
        <v>2.7</v>
      </c>
      <c r="Y21" s="17">
        <v>1.1000000000000001</v>
      </c>
      <c r="Z21" s="17">
        <v>0.9</v>
      </c>
      <c r="AA21" s="17"/>
      <c r="AB21" s="17">
        <v>-3.4</v>
      </c>
      <c r="AC21" s="17">
        <v>4.8</v>
      </c>
      <c r="AD21" s="17">
        <v>9.8000000000000007</v>
      </c>
      <c r="AE21" s="17"/>
      <c r="AF21" s="17"/>
      <c r="AG21" s="17"/>
      <c r="AH21" s="17"/>
      <c r="AI21" s="17">
        <v>-1.7</v>
      </c>
      <c r="AJ21" s="17">
        <v>-14</v>
      </c>
      <c r="AK21" s="17"/>
      <c r="AL21" s="17"/>
      <c r="AM21" s="17"/>
      <c r="AN21" s="17"/>
      <c r="AO21" s="17">
        <v>0</v>
      </c>
      <c r="AP21" s="17">
        <v>1.5</v>
      </c>
      <c r="AQ21" s="17">
        <v>11.4</v>
      </c>
      <c r="AR21" s="17">
        <v>1</v>
      </c>
      <c r="AS21" s="17">
        <v>0.2</v>
      </c>
      <c r="AT21" s="17">
        <v>1.7</v>
      </c>
      <c r="AU21" s="17">
        <v>1.2</v>
      </c>
      <c r="AV21" s="17">
        <v>11.9</v>
      </c>
      <c r="AW21" s="17">
        <v>-38.700000000000003</v>
      </c>
      <c r="AX21" s="17">
        <v>-43.6</v>
      </c>
      <c r="AY21" s="17">
        <v>3.8</v>
      </c>
      <c r="AZ21" s="17">
        <v>-2.5</v>
      </c>
      <c r="BA21" s="17">
        <v>-0.6</v>
      </c>
      <c r="BB21" s="17">
        <v>-1.7</v>
      </c>
      <c r="BC21" s="17">
        <v>3.9</v>
      </c>
      <c r="BD21" s="17">
        <v>0.4</v>
      </c>
      <c r="BE21" s="17">
        <v>0</v>
      </c>
      <c r="BF21" s="17">
        <v>-4.3</v>
      </c>
      <c r="BG21" s="17"/>
      <c r="BH21" s="17"/>
      <c r="BI21" s="17">
        <v>0.7</v>
      </c>
      <c r="BJ21" s="17"/>
      <c r="BK21" s="17"/>
      <c r="BL21" s="17">
        <v>-3.2</v>
      </c>
      <c r="BM21" s="17"/>
      <c r="BN21" s="17"/>
      <c r="BO21" s="17"/>
      <c r="BP21" s="17">
        <v>0.8</v>
      </c>
      <c r="BQ21" s="17">
        <v>-45</v>
      </c>
      <c r="BR21" s="17">
        <v>-46.6</v>
      </c>
      <c r="BS21" s="17">
        <v>7.6</v>
      </c>
      <c r="BT21" s="17">
        <v>-6.8</v>
      </c>
      <c r="BU21" s="17"/>
      <c r="BV21" s="17"/>
      <c r="BW21" s="17"/>
      <c r="BX21" s="17"/>
      <c r="BY21" s="17"/>
      <c r="BZ21" s="17"/>
      <c r="CA21" s="17"/>
      <c r="CB21" s="17"/>
      <c r="CC21" s="17">
        <v>0.1</v>
      </c>
      <c r="CD21" s="17">
        <v>23.8</v>
      </c>
      <c r="CE21" s="17">
        <v>8.1999999999999993</v>
      </c>
      <c r="CF21" s="17">
        <v>-0.5</v>
      </c>
      <c r="CG21" s="17">
        <v>6.1</v>
      </c>
      <c r="CH21" s="17">
        <v>-0.1</v>
      </c>
      <c r="CI21" s="17"/>
      <c r="CJ21" s="17"/>
      <c r="CK21" s="17"/>
      <c r="CL21" s="17">
        <v>9.3000000000000007</v>
      </c>
      <c r="CM21" s="17">
        <v>7</v>
      </c>
      <c r="CN21" s="17">
        <v>-22.6</v>
      </c>
      <c r="CO21" s="17"/>
      <c r="CP21" s="17"/>
      <c r="CQ21" s="17"/>
      <c r="CR21" s="17"/>
      <c r="CS21" s="17"/>
      <c r="CT21" s="17"/>
      <c r="CU21" s="17"/>
      <c r="CV21" s="17"/>
      <c r="CW21" s="17">
        <v>-6.3</v>
      </c>
      <c r="CX21" s="17">
        <v>0.1</v>
      </c>
      <c r="CY21" s="17">
        <v>-5.2</v>
      </c>
      <c r="CZ21" s="17"/>
      <c r="DA21" s="17">
        <v>1.2</v>
      </c>
      <c r="DB21" s="17">
        <v>0</v>
      </c>
      <c r="DC21" s="17">
        <v>0</v>
      </c>
      <c r="DD21" s="17">
        <v>-0.9</v>
      </c>
      <c r="DE21" s="17">
        <v>9.9</v>
      </c>
      <c r="DF21" s="17"/>
      <c r="DG21" s="17">
        <v>0</v>
      </c>
      <c r="DH21" s="17">
        <v>1</v>
      </c>
      <c r="DI21" s="17">
        <v>0.2</v>
      </c>
      <c r="DJ21" s="17">
        <v>-0.1</v>
      </c>
      <c r="DK21" s="17">
        <v>0.1</v>
      </c>
      <c r="DL21" s="17">
        <v>0.6</v>
      </c>
      <c r="DM21" s="17"/>
      <c r="DN21" s="17">
        <v>-0.1</v>
      </c>
      <c r="DO21" s="17">
        <v>0</v>
      </c>
      <c r="DP21" s="17">
        <v>-2.2000000000000002</v>
      </c>
      <c r="DQ21" s="17">
        <v>2.5</v>
      </c>
      <c r="DR21" s="17">
        <v>0.1</v>
      </c>
      <c r="DS21" s="17">
        <v>0</v>
      </c>
      <c r="DT21" s="17">
        <v>0.3</v>
      </c>
      <c r="DU21" s="17">
        <v>0.2</v>
      </c>
      <c r="DV21" s="17">
        <v>0</v>
      </c>
      <c r="DW21" s="17">
        <v>-3.1</v>
      </c>
      <c r="DX21" s="17">
        <v>0.5</v>
      </c>
      <c r="DY21" s="17">
        <v>2.4</v>
      </c>
      <c r="DZ21" s="17">
        <v>2</v>
      </c>
      <c r="EA21" s="17">
        <v>1.3</v>
      </c>
      <c r="EB21" s="17">
        <v>0</v>
      </c>
      <c r="EC21" s="17">
        <v>1.5</v>
      </c>
      <c r="ED21" s="17">
        <v>0.3</v>
      </c>
      <c r="EE21" s="17"/>
      <c r="EF21" s="17"/>
      <c r="EG21" s="17">
        <v>-0.9</v>
      </c>
      <c r="EH21" s="17">
        <v>0</v>
      </c>
      <c r="EI21" s="17">
        <v>2.1</v>
      </c>
      <c r="EJ21" s="17">
        <v>0</v>
      </c>
      <c r="EK21" s="17">
        <v>1.4</v>
      </c>
      <c r="EL21" s="17">
        <v>0.2</v>
      </c>
      <c r="EM21" s="17">
        <v>0.2</v>
      </c>
      <c r="EN21" s="17">
        <v>0.1</v>
      </c>
      <c r="EO21" s="17">
        <v>-3.8</v>
      </c>
      <c r="EP21" s="17">
        <v>15.7</v>
      </c>
      <c r="EQ21" s="17">
        <v>0</v>
      </c>
      <c r="ER21" s="17">
        <v>2.2000000000000002</v>
      </c>
      <c r="ES21" s="17">
        <v>-0.2</v>
      </c>
      <c r="ET21" s="17">
        <v>0</v>
      </c>
      <c r="EU21" s="17">
        <v>0</v>
      </c>
      <c r="EV21" s="17">
        <v>1.2</v>
      </c>
      <c r="EW21" s="17">
        <v>1.3</v>
      </c>
      <c r="EX21" s="17">
        <v>0.7</v>
      </c>
      <c r="EY21" s="17">
        <v>0.6</v>
      </c>
      <c r="EZ21" s="17">
        <v>1.1000000000000001</v>
      </c>
      <c r="FA21" s="17">
        <v>0</v>
      </c>
      <c r="FB21" s="17">
        <v>0.4</v>
      </c>
      <c r="FC21" s="17">
        <v>1.5</v>
      </c>
      <c r="FD21" s="17">
        <v>2.2999999999999998</v>
      </c>
      <c r="FE21" s="17"/>
      <c r="FF21" s="17">
        <v>0</v>
      </c>
      <c r="FG21" s="17">
        <v>4.3</v>
      </c>
      <c r="FH21" s="17">
        <v>0.3</v>
      </c>
      <c r="FI21" s="17">
        <v>3.8</v>
      </c>
      <c r="FJ21" s="17">
        <v>4.0999999999999996</v>
      </c>
      <c r="FK21" s="17">
        <v>-58.3</v>
      </c>
      <c r="FL21" s="15"/>
      <c r="FM21" s="17">
        <v>1.2544500000000001</v>
      </c>
      <c r="FN21" s="17">
        <v>-0.373</v>
      </c>
      <c r="FO21" s="17">
        <v>1.464</v>
      </c>
      <c r="FP21" s="17">
        <v>1.8</v>
      </c>
      <c r="FQ21" s="17">
        <v>3.2846899999999999</v>
      </c>
      <c r="FR21" s="17">
        <v>3.8526899999999999</v>
      </c>
      <c r="FS21" s="17">
        <v>0.5</v>
      </c>
      <c r="FT21" s="17">
        <v>2</v>
      </c>
      <c r="FU21" s="17">
        <v>13.782830000000001</v>
      </c>
    </row>
    <row r="22" spans="1:177" ht="24" customHeight="1" x14ac:dyDescent="0.3">
      <c r="A22" s="16" t="s">
        <v>62</v>
      </c>
      <c r="B22" s="16" t="s">
        <v>758</v>
      </c>
      <c r="C22" s="17">
        <v>5.6</v>
      </c>
      <c r="D22" s="17">
        <v>-33.700000000000003</v>
      </c>
      <c r="E22" s="17">
        <v>-1.2</v>
      </c>
      <c r="F22" s="17"/>
      <c r="G22" s="17"/>
      <c r="H22" s="17">
        <v>-10.6</v>
      </c>
      <c r="I22" s="17">
        <v>13.4</v>
      </c>
      <c r="J22" s="17"/>
      <c r="K22" s="17"/>
      <c r="L22" s="17">
        <v>4.5</v>
      </c>
      <c r="M22" s="17">
        <v>-33.9</v>
      </c>
      <c r="N22" s="17">
        <v>-11.7</v>
      </c>
      <c r="O22" s="17">
        <v>13</v>
      </c>
      <c r="P22" s="17">
        <v>-5</v>
      </c>
      <c r="Q22" s="17">
        <v>-3.2</v>
      </c>
      <c r="R22" s="17">
        <v>55.3</v>
      </c>
      <c r="S22" s="17">
        <v>0.1</v>
      </c>
      <c r="T22" s="17"/>
      <c r="U22" s="17"/>
      <c r="V22" s="17"/>
      <c r="W22" s="17"/>
      <c r="X22" s="17">
        <v>-2.2999999999999998</v>
      </c>
      <c r="Y22" s="17">
        <v>0.5</v>
      </c>
      <c r="Z22" s="17">
        <v>0.5</v>
      </c>
      <c r="AA22" s="17"/>
      <c r="AB22" s="17">
        <v>-3.4</v>
      </c>
      <c r="AC22" s="17">
        <v>4.7</v>
      </c>
      <c r="AD22" s="17">
        <v>7</v>
      </c>
      <c r="AE22" s="17"/>
      <c r="AF22" s="17"/>
      <c r="AG22" s="17"/>
      <c r="AH22" s="17"/>
      <c r="AI22" s="17">
        <v>-1.9</v>
      </c>
      <c r="AJ22" s="17">
        <v>-14.2</v>
      </c>
      <c r="AK22" s="17"/>
      <c r="AL22" s="17"/>
      <c r="AM22" s="17"/>
      <c r="AN22" s="17"/>
      <c r="AO22" s="17">
        <v>0</v>
      </c>
      <c r="AP22" s="17">
        <v>1.3</v>
      </c>
      <c r="AQ22" s="17">
        <v>11.2</v>
      </c>
      <c r="AR22" s="17">
        <v>1</v>
      </c>
      <c r="AS22" s="17">
        <v>-0.1</v>
      </c>
      <c r="AT22" s="17">
        <v>1.7</v>
      </c>
      <c r="AU22" s="17">
        <v>1.8</v>
      </c>
      <c r="AV22" s="17">
        <v>8.5</v>
      </c>
      <c r="AW22" s="17">
        <v>-42.3</v>
      </c>
      <c r="AX22" s="17">
        <v>-46.4</v>
      </c>
      <c r="AY22" s="17">
        <v>4.5</v>
      </c>
      <c r="AZ22" s="17">
        <v>-2.2999999999999998</v>
      </c>
      <c r="BA22" s="17">
        <v>-0.5</v>
      </c>
      <c r="BB22" s="17">
        <v>-1.8</v>
      </c>
      <c r="BC22" s="17">
        <v>4.2</v>
      </c>
      <c r="BD22" s="17">
        <v>0.4</v>
      </c>
      <c r="BE22" s="17">
        <v>0</v>
      </c>
      <c r="BF22" s="17">
        <v>-1.9</v>
      </c>
      <c r="BG22" s="17"/>
      <c r="BH22" s="17"/>
      <c r="BI22" s="17">
        <v>0.7</v>
      </c>
      <c r="BJ22" s="17"/>
      <c r="BK22" s="17"/>
      <c r="BL22" s="17">
        <v>-1.5</v>
      </c>
      <c r="BM22" s="17"/>
      <c r="BN22" s="17"/>
      <c r="BO22" s="17"/>
      <c r="BP22" s="17">
        <v>2.4</v>
      </c>
      <c r="BQ22" s="17">
        <v>-47.4</v>
      </c>
      <c r="BR22" s="17">
        <v>-46.1</v>
      </c>
      <c r="BS22" s="17">
        <v>8.3000000000000007</v>
      </c>
      <c r="BT22" s="17">
        <v>-4.7</v>
      </c>
      <c r="BU22" s="17"/>
      <c r="BV22" s="17"/>
      <c r="BW22" s="17"/>
      <c r="BX22" s="17"/>
      <c r="BY22" s="17"/>
      <c r="BZ22" s="17"/>
      <c r="CA22" s="17"/>
      <c r="CB22" s="17"/>
      <c r="CC22" s="17">
        <v>0.1</v>
      </c>
      <c r="CD22" s="17">
        <v>24.2</v>
      </c>
      <c r="CE22" s="17">
        <v>8.4</v>
      </c>
      <c r="CF22" s="17">
        <v>0</v>
      </c>
      <c r="CG22" s="17">
        <v>5.9</v>
      </c>
      <c r="CH22" s="17">
        <v>-0.1</v>
      </c>
      <c r="CI22" s="17"/>
      <c r="CJ22" s="17"/>
      <c r="CK22" s="17"/>
      <c r="CL22" s="17">
        <v>8.6</v>
      </c>
      <c r="CM22" s="17">
        <v>6.4</v>
      </c>
      <c r="CN22" s="17">
        <v>-23.9</v>
      </c>
      <c r="CO22" s="17"/>
      <c r="CP22" s="17"/>
      <c r="CQ22" s="17"/>
      <c r="CR22" s="17"/>
      <c r="CS22" s="17"/>
      <c r="CT22" s="17"/>
      <c r="CU22" s="17"/>
      <c r="CV22" s="17"/>
      <c r="CW22" s="17">
        <v>-9.1999999999999993</v>
      </c>
      <c r="CX22" s="17">
        <v>0.8</v>
      </c>
      <c r="CY22" s="17">
        <v>-5.0999999999999996</v>
      </c>
      <c r="CZ22" s="17"/>
      <c r="DA22" s="17">
        <v>1.2</v>
      </c>
      <c r="DB22" s="17">
        <v>0</v>
      </c>
      <c r="DC22" s="17">
        <v>-0.1</v>
      </c>
      <c r="DD22" s="17">
        <v>-0.8</v>
      </c>
      <c r="DE22" s="17">
        <v>10.5</v>
      </c>
      <c r="DF22" s="17"/>
      <c r="DG22" s="17">
        <v>0</v>
      </c>
      <c r="DH22" s="17">
        <v>1</v>
      </c>
      <c r="DI22" s="17">
        <v>0.3</v>
      </c>
      <c r="DJ22" s="17">
        <v>-0.4</v>
      </c>
      <c r="DK22" s="17">
        <v>0.1</v>
      </c>
      <c r="DL22" s="17">
        <v>0.6</v>
      </c>
      <c r="DM22" s="17"/>
      <c r="DN22" s="17">
        <v>-0.2</v>
      </c>
      <c r="DO22" s="17">
        <v>-0.1</v>
      </c>
      <c r="DP22" s="17">
        <v>-2.6</v>
      </c>
      <c r="DQ22" s="17">
        <v>0.1</v>
      </c>
      <c r="DR22" s="17">
        <v>-0.7</v>
      </c>
      <c r="DS22" s="17">
        <v>0.1</v>
      </c>
      <c r="DT22" s="17">
        <v>0.2</v>
      </c>
      <c r="DU22" s="17">
        <v>0.2</v>
      </c>
      <c r="DV22" s="17">
        <v>0</v>
      </c>
      <c r="DW22" s="17">
        <v>-3.1</v>
      </c>
      <c r="DX22" s="17">
        <v>0</v>
      </c>
      <c r="DY22" s="17">
        <v>2.4</v>
      </c>
      <c r="DZ22" s="17">
        <v>1.9</v>
      </c>
      <c r="EA22" s="17">
        <v>1.3</v>
      </c>
      <c r="EB22" s="17">
        <v>0</v>
      </c>
      <c r="EC22" s="17">
        <v>1.5</v>
      </c>
      <c r="ED22" s="17">
        <v>-0.1</v>
      </c>
      <c r="EE22" s="17"/>
      <c r="EF22" s="17"/>
      <c r="EG22" s="17">
        <v>-1.6</v>
      </c>
      <c r="EH22" s="17">
        <v>0</v>
      </c>
      <c r="EI22" s="17">
        <v>2.1</v>
      </c>
      <c r="EJ22" s="17">
        <v>0</v>
      </c>
      <c r="EK22" s="17">
        <v>1.7</v>
      </c>
      <c r="EL22" s="17">
        <v>0.2</v>
      </c>
      <c r="EM22" s="17">
        <v>0.2</v>
      </c>
      <c r="EN22" s="17">
        <v>0.1</v>
      </c>
      <c r="EO22" s="17">
        <v>-3.5</v>
      </c>
      <c r="EP22" s="17">
        <v>31.9</v>
      </c>
      <c r="EQ22" s="17">
        <v>0</v>
      </c>
      <c r="ER22" s="17">
        <v>2.2999999999999998</v>
      </c>
      <c r="ES22" s="17">
        <v>-0.2</v>
      </c>
      <c r="ET22" s="17">
        <v>0</v>
      </c>
      <c r="EU22" s="17">
        <v>0</v>
      </c>
      <c r="EV22" s="17">
        <v>1</v>
      </c>
      <c r="EW22" s="17">
        <v>0.9</v>
      </c>
      <c r="EX22" s="17">
        <v>0.7</v>
      </c>
      <c r="EY22" s="17">
        <v>0.6</v>
      </c>
      <c r="EZ22" s="17">
        <v>1</v>
      </c>
      <c r="FA22" s="17">
        <v>0</v>
      </c>
      <c r="FB22" s="17">
        <v>0.4</v>
      </c>
      <c r="FC22" s="17">
        <v>1.6</v>
      </c>
      <c r="FD22" s="17">
        <v>2.5</v>
      </c>
      <c r="FE22" s="17"/>
      <c r="FF22" s="17">
        <v>0</v>
      </c>
      <c r="FG22" s="17">
        <v>4.4000000000000004</v>
      </c>
      <c r="FH22" s="17">
        <v>0.5</v>
      </c>
      <c r="FI22" s="17">
        <v>2.8</v>
      </c>
      <c r="FJ22" s="17">
        <v>3.3</v>
      </c>
      <c r="FK22" s="17">
        <v>-83.2</v>
      </c>
      <c r="FL22" s="15"/>
      <c r="FM22" s="17">
        <v>1.17777</v>
      </c>
      <c r="FN22" s="17">
        <v>-0.50800000000000001</v>
      </c>
      <c r="FO22" s="17">
        <v>1.4159999999999999</v>
      </c>
      <c r="FP22" s="17">
        <v>1.8</v>
      </c>
      <c r="FQ22" s="17">
        <v>3.2909700000000002</v>
      </c>
      <c r="FR22" s="17">
        <v>3.85094</v>
      </c>
      <c r="FS22" s="17">
        <v>0.7</v>
      </c>
      <c r="FT22" s="17">
        <v>2.1</v>
      </c>
      <c r="FU22" s="17">
        <v>13.827680000000001</v>
      </c>
    </row>
    <row r="23" spans="1:177" ht="24" customHeight="1" x14ac:dyDescent="0.3">
      <c r="A23" s="16" t="s">
        <v>62</v>
      </c>
      <c r="B23" s="16" t="s">
        <v>759</v>
      </c>
      <c r="C23" s="17">
        <v>2.6</v>
      </c>
      <c r="D23" s="17">
        <v>-39.799999999999997</v>
      </c>
      <c r="E23" s="17">
        <v>-1.3</v>
      </c>
      <c r="F23" s="17"/>
      <c r="G23" s="17"/>
      <c r="H23" s="17">
        <v>-8.8000000000000007</v>
      </c>
      <c r="I23" s="17">
        <v>-0.6</v>
      </c>
      <c r="J23" s="17"/>
      <c r="K23" s="17"/>
      <c r="L23" s="17">
        <v>3.3</v>
      </c>
      <c r="M23" s="17">
        <v>-24.7</v>
      </c>
      <c r="N23" s="17">
        <v>-14.1</v>
      </c>
      <c r="O23" s="17">
        <v>12.7</v>
      </c>
      <c r="P23" s="17">
        <v>-14.7</v>
      </c>
      <c r="Q23" s="17">
        <v>-9.9</v>
      </c>
      <c r="R23" s="17">
        <v>52.5</v>
      </c>
      <c r="S23" s="17">
        <v>0</v>
      </c>
      <c r="T23" s="17"/>
      <c r="U23" s="17"/>
      <c r="V23" s="17"/>
      <c r="W23" s="17"/>
      <c r="X23" s="17">
        <v>-2.2000000000000002</v>
      </c>
      <c r="Y23" s="17">
        <v>1.2</v>
      </c>
      <c r="Z23" s="17">
        <v>0.7</v>
      </c>
      <c r="AA23" s="17"/>
      <c r="AB23" s="17">
        <v>-3.4</v>
      </c>
      <c r="AC23" s="17">
        <v>5.3</v>
      </c>
      <c r="AD23" s="17">
        <v>10.7</v>
      </c>
      <c r="AE23" s="17"/>
      <c r="AF23" s="17"/>
      <c r="AG23" s="17"/>
      <c r="AH23" s="17"/>
      <c r="AI23" s="17">
        <v>-2</v>
      </c>
      <c r="AJ23" s="17">
        <v>-14.6</v>
      </c>
      <c r="AK23" s="17"/>
      <c r="AL23" s="17"/>
      <c r="AM23" s="17"/>
      <c r="AN23" s="17"/>
      <c r="AO23" s="17">
        <v>0</v>
      </c>
      <c r="AP23" s="17">
        <v>1.2</v>
      </c>
      <c r="AQ23" s="17">
        <v>11.8</v>
      </c>
      <c r="AR23" s="17">
        <v>0.9</v>
      </c>
      <c r="AS23" s="17">
        <v>-0.3</v>
      </c>
      <c r="AT23" s="17">
        <v>1.7</v>
      </c>
      <c r="AU23" s="17">
        <v>1.2</v>
      </c>
      <c r="AV23" s="17">
        <v>3.5</v>
      </c>
      <c r="AW23" s="17">
        <v>-47.3</v>
      </c>
      <c r="AX23" s="17">
        <v>-50.5</v>
      </c>
      <c r="AY23" s="17">
        <v>3</v>
      </c>
      <c r="AZ23" s="17">
        <v>-2.2000000000000002</v>
      </c>
      <c r="BA23" s="17">
        <v>-0.4</v>
      </c>
      <c r="BB23" s="17">
        <v>-4.5</v>
      </c>
      <c r="BC23" s="17">
        <v>3.4</v>
      </c>
      <c r="BD23" s="17">
        <v>0.5</v>
      </c>
      <c r="BE23" s="17">
        <v>0</v>
      </c>
      <c r="BF23" s="17">
        <v>-7.5</v>
      </c>
      <c r="BG23" s="17"/>
      <c r="BH23" s="17"/>
      <c r="BI23" s="17">
        <v>0.7</v>
      </c>
      <c r="BJ23" s="17"/>
      <c r="BK23" s="17"/>
      <c r="BL23" s="17">
        <v>0</v>
      </c>
      <c r="BM23" s="17"/>
      <c r="BN23" s="17"/>
      <c r="BO23" s="17"/>
      <c r="BP23" s="17">
        <v>0.4</v>
      </c>
      <c r="BQ23" s="17">
        <v>1.9</v>
      </c>
      <c r="BR23" s="17">
        <v>-54.8</v>
      </c>
      <c r="BS23" s="17">
        <v>-2.2999999999999998</v>
      </c>
      <c r="BT23" s="17">
        <v>-24.6</v>
      </c>
      <c r="BU23" s="17"/>
      <c r="BV23" s="17"/>
      <c r="BW23" s="17"/>
      <c r="BX23" s="17"/>
      <c r="BY23" s="17"/>
      <c r="BZ23" s="17"/>
      <c r="CA23" s="17"/>
      <c r="CB23" s="17"/>
      <c r="CC23" s="17">
        <v>0</v>
      </c>
      <c r="CD23" s="17">
        <v>24.1</v>
      </c>
      <c r="CE23" s="17">
        <v>8.1999999999999993</v>
      </c>
      <c r="CF23" s="17">
        <v>-0.3</v>
      </c>
      <c r="CG23" s="17">
        <v>5.9</v>
      </c>
      <c r="CH23" s="17">
        <v>-0.2</v>
      </c>
      <c r="CI23" s="17"/>
      <c r="CJ23" s="17"/>
      <c r="CK23" s="17"/>
      <c r="CL23" s="17">
        <v>8.8000000000000007</v>
      </c>
      <c r="CM23" s="17">
        <v>6.6</v>
      </c>
      <c r="CN23" s="17">
        <v>-23.2</v>
      </c>
      <c r="CO23" s="17"/>
      <c r="CP23" s="17"/>
      <c r="CQ23" s="17"/>
      <c r="CR23" s="17"/>
      <c r="CS23" s="17"/>
      <c r="CT23" s="17"/>
      <c r="CU23" s="17"/>
      <c r="CV23" s="17"/>
      <c r="CW23" s="17">
        <v>-10.9</v>
      </c>
      <c r="CX23" s="17">
        <v>4.0999999999999996</v>
      </c>
      <c r="CY23" s="17">
        <v>-5.0999999999999996</v>
      </c>
      <c r="CZ23" s="17"/>
      <c r="DA23" s="17">
        <v>1.1000000000000001</v>
      </c>
      <c r="DB23" s="17">
        <v>0</v>
      </c>
      <c r="DC23" s="17">
        <v>0</v>
      </c>
      <c r="DD23" s="17">
        <v>-0.9</v>
      </c>
      <c r="DE23" s="17">
        <v>13.8</v>
      </c>
      <c r="DF23" s="17"/>
      <c r="DG23" s="17">
        <v>0</v>
      </c>
      <c r="DH23" s="17">
        <v>1</v>
      </c>
      <c r="DI23" s="17">
        <v>-0.1</v>
      </c>
      <c r="DJ23" s="17">
        <v>0.7</v>
      </c>
      <c r="DK23" s="17">
        <v>0.1</v>
      </c>
      <c r="DL23" s="17">
        <v>0.6</v>
      </c>
      <c r="DM23" s="17"/>
      <c r="DN23" s="17">
        <v>-0.2</v>
      </c>
      <c r="DO23" s="17">
        <v>0</v>
      </c>
      <c r="DP23" s="17">
        <v>-2.6</v>
      </c>
      <c r="DQ23" s="17">
        <v>-0.1</v>
      </c>
      <c r="DR23" s="17">
        <v>-2.8</v>
      </c>
      <c r="DS23" s="17">
        <v>0.1</v>
      </c>
      <c r="DT23" s="17">
        <v>0.3</v>
      </c>
      <c r="DU23" s="17">
        <v>0.2</v>
      </c>
      <c r="DV23" s="17">
        <v>0</v>
      </c>
      <c r="DW23" s="17">
        <v>-3.1</v>
      </c>
      <c r="DX23" s="17">
        <v>0.3</v>
      </c>
      <c r="DY23" s="17">
        <v>2.4</v>
      </c>
      <c r="DZ23" s="17">
        <v>1.8</v>
      </c>
      <c r="EA23" s="17">
        <v>1.3</v>
      </c>
      <c r="EB23" s="17">
        <v>0</v>
      </c>
      <c r="EC23" s="17">
        <v>1.5</v>
      </c>
      <c r="ED23" s="17">
        <v>0.6</v>
      </c>
      <c r="EE23" s="17"/>
      <c r="EF23" s="17"/>
      <c r="EG23" s="17">
        <v>-1.7</v>
      </c>
      <c r="EH23" s="17">
        <v>-1.3</v>
      </c>
      <c r="EI23" s="17">
        <v>2.1</v>
      </c>
      <c r="EJ23" s="17">
        <v>-0.1</v>
      </c>
      <c r="EK23" s="17">
        <v>1.7</v>
      </c>
      <c r="EL23" s="17">
        <v>0.2</v>
      </c>
      <c r="EM23" s="17">
        <v>0.2</v>
      </c>
      <c r="EN23" s="17">
        <v>0.1</v>
      </c>
      <c r="EO23" s="17">
        <v>-2.7</v>
      </c>
      <c r="EP23" s="17">
        <v>23.9</v>
      </c>
      <c r="EQ23" s="17">
        <v>0</v>
      </c>
      <c r="ER23" s="17">
        <v>0.7</v>
      </c>
      <c r="ES23" s="17">
        <v>-0.2</v>
      </c>
      <c r="ET23" s="17">
        <v>0</v>
      </c>
      <c r="EU23" s="17">
        <v>0</v>
      </c>
      <c r="EV23" s="17">
        <v>-1</v>
      </c>
      <c r="EW23" s="17">
        <v>0.9</v>
      </c>
      <c r="EX23" s="17">
        <v>0.7</v>
      </c>
      <c r="EY23" s="17">
        <v>0.6</v>
      </c>
      <c r="EZ23" s="17">
        <v>1</v>
      </c>
      <c r="FA23" s="17">
        <v>0</v>
      </c>
      <c r="FB23" s="17">
        <v>0.4</v>
      </c>
      <c r="FC23" s="17">
        <v>1.6</v>
      </c>
      <c r="FD23" s="17">
        <v>2.5</v>
      </c>
      <c r="FE23" s="17"/>
      <c r="FF23" s="17">
        <v>0</v>
      </c>
      <c r="FG23" s="17">
        <v>4</v>
      </c>
      <c r="FH23" s="17">
        <v>0.7</v>
      </c>
      <c r="FI23" s="17">
        <v>3.9</v>
      </c>
      <c r="FJ23" s="17">
        <v>3.7</v>
      </c>
      <c r="FK23" s="17">
        <v>-135.4</v>
      </c>
      <c r="FL23" s="15"/>
      <c r="FM23" s="17">
        <v>1.1155200000000001</v>
      </c>
      <c r="FN23" s="17">
        <v>-4.8000000000000001E-2</v>
      </c>
      <c r="FO23" s="17">
        <v>1.216</v>
      </c>
      <c r="FP23" s="17">
        <v>1.8</v>
      </c>
      <c r="FQ23" s="17">
        <v>3.31413</v>
      </c>
      <c r="FR23" s="17">
        <v>3.8595799999999998</v>
      </c>
      <c r="FS23" s="17">
        <v>0.8</v>
      </c>
      <c r="FT23" s="17">
        <v>1.9</v>
      </c>
      <c r="FU23" s="17">
        <v>13.957229999999999</v>
      </c>
    </row>
    <row r="24" spans="1:177" ht="24" customHeight="1" x14ac:dyDescent="0.3">
      <c r="A24" s="16" t="s">
        <v>62</v>
      </c>
      <c r="B24" s="16" t="s">
        <v>760</v>
      </c>
      <c r="C24" s="17">
        <v>3.5</v>
      </c>
      <c r="D24" s="17">
        <v>-31.6</v>
      </c>
      <c r="E24" s="17">
        <v>0.4</v>
      </c>
      <c r="F24" s="17"/>
      <c r="G24" s="17"/>
      <c r="H24" s="17">
        <v>-5.3</v>
      </c>
      <c r="I24" s="17">
        <v>8.9</v>
      </c>
      <c r="J24" s="17"/>
      <c r="K24" s="17"/>
      <c r="L24" s="17">
        <v>6.2</v>
      </c>
      <c r="M24" s="17">
        <v>-21.8</v>
      </c>
      <c r="N24" s="17">
        <v>-9.6</v>
      </c>
      <c r="O24" s="17">
        <v>16.7</v>
      </c>
      <c r="P24" s="17">
        <v>-12.7</v>
      </c>
      <c r="Q24" s="17">
        <v>-8.3000000000000007</v>
      </c>
      <c r="R24" s="17">
        <v>-4.5</v>
      </c>
      <c r="S24" s="17">
        <v>0</v>
      </c>
      <c r="T24" s="17"/>
      <c r="U24" s="17"/>
      <c r="V24" s="17"/>
      <c r="W24" s="17"/>
      <c r="X24" s="17">
        <v>-2.4</v>
      </c>
      <c r="Y24" s="17">
        <v>0.5</v>
      </c>
      <c r="Z24" s="17">
        <v>0.3</v>
      </c>
      <c r="AA24" s="17"/>
      <c r="AB24" s="17">
        <v>-3.4</v>
      </c>
      <c r="AC24" s="17">
        <v>5.3</v>
      </c>
      <c r="AD24" s="17">
        <v>8.8000000000000007</v>
      </c>
      <c r="AE24" s="17"/>
      <c r="AF24" s="17"/>
      <c r="AG24" s="17"/>
      <c r="AH24" s="17"/>
      <c r="AI24" s="17">
        <v>-1.1000000000000001</v>
      </c>
      <c r="AJ24" s="17">
        <v>-15.5</v>
      </c>
      <c r="AK24" s="17"/>
      <c r="AL24" s="17"/>
      <c r="AM24" s="17"/>
      <c r="AN24" s="17"/>
      <c r="AO24" s="17">
        <v>0</v>
      </c>
      <c r="AP24" s="17">
        <v>1.3</v>
      </c>
      <c r="AQ24" s="17">
        <v>11.3</v>
      </c>
      <c r="AR24" s="17">
        <v>0.9</v>
      </c>
      <c r="AS24" s="17">
        <v>-0.3</v>
      </c>
      <c r="AT24" s="17">
        <v>1.7</v>
      </c>
      <c r="AU24" s="17">
        <v>2.2000000000000002</v>
      </c>
      <c r="AV24" s="17">
        <v>5.5</v>
      </c>
      <c r="AW24" s="17">
        <v>-45.3</v>
      </c>
      <c r="AX24" s="17">
        <v>-48.9</v>
      </c>
      <c r="AY24" s="17">
        <v>3.3</v>
      </c>
      <c r="AZ24" s="17">
        <v>-2.2000000000000002</v>
      </c>
      <c r="BA24" s="17">
        <v>-0.2</v>
      </c>
      <c r="BB24" s="17">
        <v>-3.3</v>
      </c>
      <c r="BC24" s="17">
        <v>4.0999999999999996</v>
      </c>
      <c r="BD24" s="17">
        <v>0.4</v>
      </c>
      <c r="BE24" s="17">
        <v>0</v>
      </c>
      <c r="BF24" s="17">
        <v>-7.3</v>
      </c>
      <c r="BG24" s="17"/>
      <c r="BH24" s="17"/>
      <c r="BI24" s="17">
        <v>2.7</v>
      </c>
      <c r="BJ24" s="17"/>
      <c r="BK24" s="17"/>
      <c r="BL24" s="17">
        <v>0</v>
      </c>
      <c r="BM24" s="17"/>
      <c r="BN24" s="17"/>
      <c r="BO24" s="17"/>
      <c r="BP24" s="17">
        <v>1.8</v>
      </c>
      <c r="BQ24" s="17">
        <v>0</v>
      </c>
      <c r="BR24" s="17">
        <v>-51.4</v>
      </c>
      <c r="BS24" s="17">
        <v>4.0999999999999996</v>
      </c>
      <c r="BT24" s="17">
        <v>-20.100000000000001</v>
      </c>
      <c r="BU24" s="17"/>
      <c r="BV24" s="17"/>
      <c r="BW24" s="17"/>
      <c r="BX24" s="17"/>
      <c r="BY24" s="17"/>
      <c r="BZ24" s="17"/>
      <c r="CA24" s="17"/>
      <c r="CB24" s="17"/>
      <c r="CC24" s="17">
        <v>0.1</v>
      </c>
      <c r="CD24" s="17">
        <v>24.7</v>
      </c>
      <c r="CE24" s="17">
        <v>8.1999999999999993</v>
      </c>
      <c r="CF24" s="17">
        <v>0.1</v>
      </c>
      <c r="CG24" s="17">
        <v>6</v>
      </c>
      <c r="CH24" s="17">
        <v>-0.2</v>
      </c>
      <c r="CI24" s="17"/>
      <c r="CJ24" s="17"/>
      <c r="CK24" s="17"/>
      <c r="CL24" s="17">
        <v>12.3</v>
      </c>
      <c r="CM24" s="17">
        <v>10.199999999999999</v>
      </c>
      <c r="CN24" s="17">
        <v>-18.100000000000001</v>
      </c>
      <c r="CO24" s="17"/>
      <c r="CP24" s="17"/>
      <c r="CQ24" s="17"/>
      <c r="CR24" s="17"/>
      <c r="CS24" s="17"/>
      <c r="CT24" s="17"/>
      <c r="CU24" s="17"/>
      <c r="CV24" s="17"/>
      <c r="CW24" s="17">
        <v>-11</v>
      </c>
      <c r="CX24" s="17">
        <v>1.4</v>
      </c>
      <c r="CY24" s="17">
        <v>-4.4000000000000004</v>
      </c>
      <c r="CZ24" s="17"/>
      <c r="DA24" s="17">
        <v>1.1000000000000001</v>
      </c>
      <c r="DB24" s="17">
        <v>0</v>
      </c>
      <c r="DC24" s="17">
        <v>0</v>
      </c>
      <c r="DD24" s="17">
        <v>-0.8</v>
      </c>
      <c r="DE24" s="17">
        <v>34.700000000000003</v>
      </c>
      <c r="DF24" s="17"/>
      <c r="DG24" s="17">
        <v>0</v>
      </c>
      <c r="DH24" s="17">
        <v>0.9</v>
      </c>
      <c r="DI24" s="17">
        <v>0.2</v>
      </c>
      <c r="DJ24" s="17">
        <v>0.7</v>
      </c>
      <c r="DK24" s="17">
        <v>0.1</v>
      </c>
      <c r="DL24" s="17">
        <v>0.6</v>
      </c>
      <c r="DM24" s="17"/>
      <c r="DN24" s="17">
        <v>-0.8</v>
      </c>
      <c r="DO24" s="17">
        <v>-2</v>
      </c>
      <c r="DP24" s="17">
        <v>-3.5</v>
      </c>
      <c r="DQ24" s="17">
        <v>-2.9</v>
      </c>
      <c r="DR24" s="17">
        <v>-3.5</v>
      </c>
      <c r="DS24" s="17">
        <v>0.2</v>
      </c>
      <c r="DT24" s="17">
        <v>0.3</v>
      </c>
      <c r="DU24" s="17">
        <v>0.2</v>
      </c>
      <c r="DV24" s="17">
        <v>0</v>
      </c>
      <c r="DW24" s="17">
        <v>-3.2</v>
      </c>
      <c r="DX24" s="17">
        <v>0.3</v>
      </c>
      <c r="DY24" s="17">
        <v>2.4</v>
      </c>
      <c r="DZ24" s="17">
        <v>2</v>
      </c>
      <c r="EA24" s="17">
        <v>1.5</v>
      </c>
      <c r="EB24" s="17">
        <v>0</v>
      </c>
      <c r="EC24" s="17">
        <v>1.5</v>
      </c>
      <c r="ED24" s="17">
        <v>1.8</v>
      </c>
      <c r="EE24" s="17"/>
      <c r="EF24" s="17"/>
      <c r="EG24" s="17">
        <v>-1.4</v>
      </c>
      <c r="EH24" s="17">
        <v>-1.1000000000000001</v>
      </c>
      <c r="EI24" s="17">
        <v>2.1</v>
      </c>
      <c r="EJ24" s="17">
        <v>-0.1</v>
      </c>
      <c r="EK24" s="17">
        <v>1.7</v>
      </c>
      <c r="EL24" s="17">
        <v>0.2</v>
      </c>
      <c r="EM24" s="17">
        <v>0.2</v>
      </c>
      <c r="EN24" s="17">
        <v>0.1</v>
      </c>
      <c r="EO24" s="17">
        <v>-4.3</v>
      </c>
      <c r="EP24" s="17">
        <v>38.6</v>
      </c>
      <c r="EQ24" s="17">
        <v>0</v>
      </c>
      <c r="ER24" s="17">
        <v>-2.9</v>
      </c>
      <c r="ES24" s="17">
        <v>-0.2</v>
      </c>
      <c r="ET24" s="17">
        <v>0</v>
      </c>
      <c r="EU24" s="17">
        <v>0</v>
      </c>
      <c r="EV24" s="17">
        <v>-4.5999999999999996</v>
      </c>
      <c r="EW24" s="17">
        <v>0.9</v>
      </c>
      <c r="EX24" s="17">
        <v>0.7</v>
      </c>
      <c r="EY24" s="17">
        <v>0.6</v>
      </c>
      <c r="EZ24" s="17">
        <v>1</v>
      </c>
      <c r="FA24" s="17">
        <v>0</v>
      </c>
      <c r="FB24" s="17">
        <v>0.4</v>
      </c>
      <c r="FC24" s="17">
        <v>1.7</v>
      </c>
      <c r="FD24" s="17">
        <v>2.4</v>
      </c>
      <c r="FE24" s="17"/>
      <c r="FF24" s="17">
        <v>0</v>
      </c>
      <c r="FG24" s="17">
        <v>3.7</v>
      </c>
      <c r="FH24" s="17">
        <v>1</v>
      </c>
      <c r="FI24" s="17">
        <v>3.4</v>
      </c>
      <c r="FJ24" s="17">
        <v>0</v>
      </c>
      <c r="FK24" s="17">
        <v>-100.1</v>
      </c>
      <c r="FL24" s="15"/>
      <c r="FM24" s="17">
        <v>1.1397299999999999</v>
      </c>
      <c r="FN24" s="17">
        <v>-0.17100000000000001</v>
      </c>
      <c r="FO24" s="17">
        <v>1.008</v>
      </c>
      <c r="FP24" s="17">
        <v>1.8</v>
      </c>
      <c r="FQ24" s="17">
        <v>3.3307500000000001</v>
      </c>
      <c r="FR24" s="17">
        <v>3.8509099999999998</v>
      </c>
      <c r="FS24" s="17">
        <v>0.9</v>
      </c>
      <c r="FT24" s="17">
        <v>2.1</v>
      </c>
      <c r="FU24" s="17">
        <v>13.95839</v>
      </c>
    </row>
    <row r="25" spans="1:177" ht="24" customHeight="1" x14ac:dyDescent="0.3">
      <c r="A25" s="16" t="s">
        <v>62</v>
      </c>
      <c r="B25" s="16" t="s">
        <v>761</v>
      </c>
      <c r="C25" s="17">
        <v>3.9</v>
      </c>
      <c r="D25" s="17">
        <v>-32.1</v>
      </c>
      <c r="E25" s="17">
        <v>-0.5</v>
      </c>
      <c r="F25" s="17"/>
      <c r="G25" s="17"/>
      <c r="H25" s="17">
        <v>-2.5</v>
      </c>
      <c r="I25" s="17">
        <v>5.6</v>
      </c>
      <c r="J25" s="17"/>
      <c r="K25" s="17"/>
      <c r="L25" s="17">
        <v>9.4</v>
      </c>
      <c r="M25" s="17">
        <v>-6.9</v>
      </c>
      <c r="N25" s="17">
        <v>-4.3</v>
      </c>
      <c r="O25" s="17">
        <v>19.3</v>
      </c>
      <c r="P25" s="17">
        <v>-8.8000000000000007</v>
      </c>
      <c r="Q25" s="17">
        <v>-5.7</v>
      </c>
      <c r="R25" s="17">
        <v>21</v>
      </c>
      <c r="S25" s="17">
        <v>0</v>
      </c>
      <c r="T25" s="17"/>
      <c r="U25" s="17"/>
      <c r="V25" s="17"/>
      <c r="W25" s="17"/>
      <c r="X25" s="17">
        <v>-1.5</v>
      </c>
      <c r="Y25" s="17">
        <v>0.6</v>
      </c>
      <c r="Z25" s="17">
        <v>0.3</v>
      </c>
      <c r="AA25" s="17"/>
      <c r="AB25" s="17">
        <v>-3.3</v>
      </c>
      <c r="AC25" s="17">
        <v>5.6</v>
      </c>
      <c r="AD25" s="17">
        <v>13</v>
      </c>
      <c r="AE25" s="17"/>
      <c r="AF25" s="17"/>
      <c r="AG25" s="17"/>
      <c r="AH25" s="17"/>
      <c r="AI25" s="17">
        <v>1.2</v>
      </c>
      <c r="AJ25" s="17">
        <v>-7.5</v>
      </c>
      <c r="AK25" s="17"/>
      <c r="AL25" s="17"/>
      <c r="AM25" s="17"/>
      <c r="AN25" s="17"/>
      <c r="AO25" s="17">
        <v>0</v>
      </c>
      <c r="AP25" s="17">
        <v>1.8</v>
      </c>
      <c r="AQ25" s="17">
        <v>12.2</v>
      </c>
      <c r="AR25" s="17">
        <v>0.7</v>
      </c>
      <c r="AS25" s="17">
        <v>-0.1</v>
      </c>
      <c r="AT25" s="17">
        <v>1.7</v>
      </c>
      <c r="AU25" s="17">
        <v>1.7</v>
      </c>
      <c r="AV25" s="17">
        <v>14.5</v>
      </c>
      <c r="AW25" s="17">
        <v>-36.299999999999997</v>
      </c>
      <c r="AX25" s="17">
        <v>-41.2</v>
      </c>
      <c r="AY25" s="17">
        <v>3.3</v>
      </c>
      <c r="AZ25" s="17">
        <v>-1.9</v>
      </c>
      <c r="BA25" s="17">
        <v>-0.1</v>
      </c>
      <c r="BB25" s="17">
        <v>-2.6</v>
      </c>
      <c r="BC25" s="17">
        <v>3.6</v>
      </c>
      <c r="BD25" s="17">
        <v>0.4</v>
      </c>
      <c r="BE25" s="17">
        <v>0</v>
      </c>
      <c r="BF25" s="17">
        <v>-7.2</v>
      </c>
      <c r="BG25" s="17"/>
      <c r="BH25" s="17"/>
      <c r="BI25" s="17">
        <v>5</v>
      </c>
      <c r="BJ25" s="17"/>
      <c r="BK25" s="17"/>
      <c r="BL25" s="17">
        <v>0</v>
      </c>
      <c r="BM25" s="17"/>
      <c r="BN25" s="17"/>
      <c r="BO25" s="17"/>
      <c r="BP25" s="17">
        <v>8</v>
      </c>
      <c r="BQ25" s="17">
        <v>0</v>
      </c>
      <c r="BR25" s="17">
        <v>-48</v>
      </c>
      <c r="BS25" s="17">
        <v>8.1</v>
      </c>
      <c r="BT25" s="17">
        <v>-16.3</v>
      </c>
      <c r="BU25" s="17"/>
      <c r="BV25" s="17"/>
      <c r="BW25" s="17"/>
      <c r="BX25" s="17"/>
      <c r="BY25" s="17"/>
      <c r="BZ25" s="17"/>
      <c r="CA25" s="17"/>
      <c r="CB25" s="17"/>
      <c r="CC25" s="17">
        <v>0.1</v>
      </c>
      <c r="CD25" s="17">
        <v>47.9</v>
      </c>
      <c r="CE25" s="17">
        <v>16.7</v>
      </c>
      <c r="CF25" s="17">
        <v>9.8000000000000007</v>
      </c>
      <c r="CG25" s="17">
        <v>6.7</v>
      </c>
      <c r="CH25" s="17">
        <v>-0.1</v>
      </c>
      <c r="CI25" s="17"/>
      <c r="CJ25" s="17"/>
      <c r="CK25" s="17"/>
      <c r="CL25" s="17">
        <v>18.399999999999999</v>
      </c>
      <c r="CM25" s="17">
        <v>16.2</v>
      </c>
      <c r="CN25" s="17">
        <v>-8.5</v>
      </c>
      <c r="CO25" s="17"/>
      <c r="CP25" s="17"/>
      <c r="CQ25" s="17"/>
      <c r="CR25" s="17"/>
      <c r="CS25" s="17"/>
      <c r="CT25" s="17"/>
      <c r="CU25" s="17"/>
      <c r="CV25" s="17"/>
      <c r="CW25" s="17">
        <v>-9.6</v>
      </c>
      <c r="CX25" s="17">
        <v>7.2</v>
      </c>
      <c r="CY25" s="17">
        <v>-4</v>
      </c>
      <c r="CZ25" s="17"/>
      <c r="DA25" s="17">
        <v>1.1000000000000001</v>
      </c>
      <c r="DB25" s="17">
        <v>0</v>
      </c>
      <c r="DC25" s="17">
        <v>-0.1</v>
      </c>
      <c r="DD25" s="17">
        <v>-0.9</v>
      </c>
      <c r="DE25" s="17">
        <v>23.7</v>
      </c>
      <c r="DF25" s="17"/>
      <c r="DG25" s="17">
        <v>0</v>
      </c>
      <c r="DH25" s="17">
        <v>1.1000000000000001</v>
      </c>
      <c r="DI25" s="17">
        <v>0.2</v>
      </c>
      <c r="DJ25" s="17">
        <v>1.4</v>
      </c>
      <c r="DK25" s="17">
        <v>0.1</v>
      </c>
      <c r="DL25" s="17">
        <v>0.6</v>
      </c>
      <c r="DM25" s="17"/>
      <c r="DN25" s="17">
        <v>-0.8</v>
      </c>
      <c r="DO25" s="17">
        <v>-2</v>
      </c>
      <c r="DP25" s="17">
        <v>-3.1</v>
      </c>
      <c r="DQ25" s="17">
        <v>-1.8</v>
      </c>
      <c r="DR25" s="17">
        <v>-3.9</v>
      </c>
      <c r="DS25" s="17">
        <v>0.2</v>
      </c>
      <c r="DT25" s="17">
        <v>0.3</v>
      </c>
      <c r="DU25" s="17">
        <v>0.2</v>
      </c>
      <c r="DV25" s="17">
        <v>0</v>
      </c>
      <c r="DW25" s="17">
        <v>-3.1</v>
      </c>
      <c r="DX25" s="17">
        <v>0.4</v>
      </c>
      <c r="DY25" s="17">
        <v>2.4</v>
      </c>
      <c r="DZ25" s="17">
        <v>1.9</v>
      </c>
      <c r="EA25" s="17">
        <v>1.5</v>
      </c>
      <c r="EB25" s="17">
        <v>0</v>
      </c>
      <c r="EC25" s="17">
        <v>1.5</v>
      </c>
      <c r="ED25" s="17">
        <v>2.9</v>
      </c>
      <c r="EE25" s="17"/>
      <c r="EF25" s="17"/>
      <c r="EG25" s="17">
        <v>-1.7</v>
      </c>
      <c r="EH25" s="17">
        <v>-1.1000000000000001</v>
      </c>
      <c r="EI25" s="17">
        <v>2.1</v>
      </c>
      <c r="EJ25" s="17">
        <v>-0.1</v>
      </c>
      <c r="EK25" s="17">
        <v>2</v>
      </c>
      <c r="EL25" s="17">
        <v>0.2</v>
      </c>
      <c r="EM25" s="17">
        <v>0.2</v>
      </c>
      <c r="EN25" s="17">
        <v>0.1</v>
      </c>
      <c r="EO25" s="17">
        <v>-4.4000000000000004</v>
      </c>
      <c r="EP25" s="17">
        <v>26.8</v>
      </c>
      <c r="EQ25" s="17">
        <v>0.4</v>
      </c>
      <c r="ER25" s="17">
        <v>-4.0999999999999996</v>
      </c>
      <c r="ES25" s="17">
        <v>-0.2</v>
      </c>
      <c r="ET25" s="17">
        <v>0</v>
      </c>
      <c r="EU25" s="17">
        <v>0</v>
      </c>
      <c r="EV25" s="17">
        <v>-5.4</v>
      </c>
      <c r="EW25" s="17">
        <v>0.9</v>
      </c>
      <c r="EX25" s="17">
        <v>0.7</v>
      </c>
      <c r="EY25" s="17">
        <v>0.6</v>
      </c>
      <c r="EZ25" s="17">
        <v>1</v>
      </c>
      <c r="FA25" s="17">
        <v>0</v>
      </c>
      <c r="FB25" s="17">
        <v>0.4</v>
      </c>
      <c r="FC25" s="17">
        <v>1.8</v>
      </c>
      <c r="FD25" s="17">
        <v>2.5</v>
      </c>
      <c r="FE25" s="17"/>
      <c r="FF25" s="17">
        <v>0</v>
      </c>
      <c r="FG25" s="17">
        <v>4.7</v>
      </c>
      <c r="FH25" s="17">
        <v>2.2999999999999998</v>
      </c>
      <c r="FI25" s="17">
        <v>3</v>
      </c>
      <c r="FJ25" s="17">
        <v>0</v>
      </c>
      <c r="FK25" s="17">
        <v>71.400000000000006</v>
      </c>
      <c r="FL25" s="15"/>
      <c r="FM25" s="17">
        <v>1.37584</v>
      </c>
      <c r="FN25" s="17">
        <v>-0.155</v>
      </c>
      <c r="FO25" s="17">
        <v>0.99199999999999999</v>
      </c>
      <c r="FP25" s="17">
        <v>1.8</v>
      </c>
      <c r="FQ25" s="17">
        <v>3.33263</v>
      </c>
      <c r="FR25" s="17">
        <v>3.8567</v>
      </c>
      <c r="FS25" s="17">
        <v>1.2</v>
      </c>
      <c r="FT25" s="17">
        <v>2.1</v>
      </c>
      <c r="FU25" s="17">
        <v>14.50217</v>
      </c>
    </row>
    <row r="26" spans="1:177" ht="24" customHeight="1" x14ac:dyDescent="0.3">
      <c r="A26" s="18" t="s">
        <v>62</v>
      </c>
      <c r="B26" s="18" t="s">
        <v>762</v>
      </c>
      <c r="C26" s="19">
        <v>11.4</v>
      </c>
      <c r="D26" s="19">
        <v>-6.7</v>
      </c>
      <c r="E26" s="19">
        <v>-2.2999999999999998</v>
      </c>
      <c r="F26" s="19"/>
      <c r="G26" s="19"/>
      <c r="H26" s="19">
        <v>0</v>
      </c>
      <c r="I26" s="19">
        <v>17</v>
      </c>
      <c r="J26" s="19"/>
      <c r="K26" s="19"/>
      <c r="L26" s="19">
        <v>18.899999999999999</v>
      </c>
      <c r="M26" s="19">
        <v>6.7</v>
      </c>
      <c r="N26" s="19">
        <v>8.1999999999999993</v>
      </c>
      <c r="O26" s="19">
        <v>31.4</v>
      </c>
      <c r="P26" s="19">
        <v>-6.3</v>
      </c>
      <c r="Q26" s="19">
        <v>-3.7</v>
      </c>
      <c r="R26" s="19">
        <v>-4.9000000000000004</v>
      </c>
      <c r="S26" s="19">
        <v>0.2</v>
      </c>
      <c r="T26" s="19"/>
      <c r="U26" s="19"/>
      <c r="V26" s="19"/>
      <c r="W26" s="19"/>
      <c r="X26" s="19">
        <v>2</v>
      </c>
      <c r="Y26" s="19">
        <v>1.3</v>
      </c>
      <c r="Z26" s="19">
        <v>0.8</v>
      </c>
      <c r="AA26" s="19"/>
      <c r="AB26" s="19">
        <v>-3.3</v>
      </c>
      <c r="AC26" s="19">
        <v>5.8</v>
      </c>
      <c r="AD26" s="19">
        <v>14.9</v>
      </c>
      <c r="AE26" s="19"/>
      <c r="AF26" s="19"/>
      <c r="AG26" s="19"/>
      <c r="AH26" s="19"/>
      <c r="AI26" s="19">
        <v>4.8</v>
      </c>
      <c r="AJ26" s="19">
        <v>-2.2000000000000002</v>
      </c>
      <c r="AK26" s="19"/>
      <c r="AL26" s="19"/>
      <c r="AM26" s="19"/>
      <c r="AN26" s="19"/>
      <c r="AO26" s="19">
        <v>0</v>
      </c>
      <c r="AP26" s="19">
        <v>2.9</v>
      </c>
      <c r="AQ26" s="19">
        <v>12.9</v>
      </c>
      <c r="AR26" s="19">
        <v>0.7</v>
      </c>
      <c r="AS26" s="19">
        <v>-0.4</v>
      </c>
      <c r="AT26" s="19">
        <v>1.7</v>
      </c>
      <c r="AU26" s="19">
        <v>2.8</v>
      </c>
      <c r="AV26" s="19">
        <v>18.3</v>
      </c>
      <c r="AW26" s="19">
        <v>-32.6</v>
      </c>
      <c r="AX26" s="19">
        <v>-38</v>
      </c>
      <c r="AY26" s="19">
        <v>5.8</v>
      </c>
      <c r="AZ26" s="19">
        <v>-2.1</v>
      </c>
      <c r="BA26" s="19">
        <v>-0.3</v>
      </c>
      <c r="BB26" s="19">
        <v>0.3</v>
      </c>
      <c r="BC26" s="19">
        <v>4.5</v>
      </c>
      <c r="BD26" s="19">
        <v>0.4</v>
      </c>
      <c r="BE26" s="19">
        <v>0</v>
      </c>
      <c r="BF26" s="19">
        <v>-0.4</v>
      </c>
      <c r="BG26" s="19"/>
      <c r="BH26" s="19"/>
      <c r="BI26" s="19">
        <v>3</v>
      </c>
      <c r="BJ26" s="19"/>
      <c r="BK26" s="19"/>
      <c r="BL26" s="19">
        <v>0</v>
      </c>
      <c r="BM26" s="19"/>
      <c r="BN26" s="19"/>
      <c r="BO26" s="19"/>
      <c r="BP26" s="19">
        <v>10.6</v>
      </c>
      <c r="BQ26" s="19">
        <v>0</v>
      </c>
      <c r="BR26" s="19">
        <v>-46.2</v>
      </c>
      <c r="BS26" s="19">
        <v>10.5</v>
      </c>
      <c r="BT26" s="19">
        <v>-14.8</v>
      </c>
      <c r="BU26" s="19"/>
      <c r="BV26" s="19"/>
      <c r="BW26" s="19"/>
      <c r="BX26" s="19"/>
      <c r="BY26" s="19"/>
      <c r="BZ26" s="19"/>
      <c r="CA26" s="19"/>
      <c r="CB26" s="19"/>
      <c r="CC26" s="19">
        <v>0.1</v>
      </c>
      <c r="CD26" s="19">
        <v>52.1</v>
      </c>
      <c r="CE26" s="19">
        <v>16.899999999999999</v>
      </c>
      <c r="CF26" s="19">
        <v>9.8000000000000007</v>
      </c>
      <c r="CG26" s="19">
        <v>5.9</v>
      </c>
      <c r="CH26" s="19">
        <v>0.1</v>
      </c>
      <c r="CI26" s="19"/>
      <c r="CJ26" s="19"/>
      <c r="CK26" s="19"/>
      <c r="CL26" s="19">
        <v>23.2</v>
      </c>
      <c r="CM26" s="19">
        <v>21.1</v>
      </c>
      <c r="CN26" s="19">
        <v>-1.2</v>
      </c>
      <c r="CO26" s="19"/>
      <c r="CP26" s="19"/>
      <c r="CQ26" s="19"/>
      <c r="CR26" s="19"/>
      <c r="CS26" s="19"/>
      <c r="CT26" s="19"/>
      <c r="CU26" s="19"/>
      <c r="CV26" s="19"/>
      <c r="CW26" s="19">
        <v>-8</v>
      </c>
      <c r="CX26" s="19">
        <v>9.1999999999999993</v>
      </c>
      <c r="CY26" s="19">
        <v>-3.8</v>
      </c>
      <c r="CZ26" s="19"/>
      <c r="DA26" s="19">
        <v>1</v>
      </c>
      <c r="DB26" s="19">
        <v>0.1</v>
      </c>
      <c r="DC26" s="19">
        <v>0</v>
      </c>
      <c r="DD26" s="19">
        <v>-0.9</v>
      </c>
      <c r="DE26" s="19">
        <v>31</v>
      </c>
      <c r="DF26" s="19"/>
      <c r="DG26" s="19">
        <v>0</v>
      </c>
      <c r="DH26" s="19">
        <v>1.1000000000000001</v>
      </c>
      <c r="DI26" s="19">
        <v>0.1</v>
      </c>
      <c r="DJ26" s="19">
        <v>1.2</v>
      </c>
      <c r="DK26" s="19">
        <v>0.2</v>
      </c>
      <c r="DL26" s="19">
        <v>0.6</v>
      </c>
      <c r="DM26" s="19"/>
      <c r="DN26" s="19">
        <v>-0.8</v>
      </c>
      <c r="DO26" s="19">
        <v>-2.1</v>
      </c>
      <c r="DP26" s="19">
        <v>-2.8</v>
      </c>
      <c r="DQ26" s="19">
        <v>-1.3</v>
      </c>
      <c r="DR26" s="19">
        <v>-3.9</v>
      </c>
      <c r="DS26" s="19">
        <v>-0.1</v>
      </c>
      <c r="DT26" s="19">
        <v>0.3</v>
      </c>
      <c r="DU26" s="19">
        <v>0.2</v>
      </c>
      <c r="DV26" s="19">
        <v>0</v>
      </c>
      <c r="DW26" s="19">
        <v>-3</v>
      </c>
      <c r="DX26" s="19">
        <v>0.5</v>
      </c>
      <c r="DY26" s="19">
        <v>2.5</v>
      </c>
      <c r="DZ26" s="19">
        <v>2</v>
      </c>
      <c r="EA26" s="19">
        <v>1.5</v>
      </c>
      <c r="EB26" s="19">
        <v>0</v>
      </c>
      <c r="EC26" s="19">
        <v>1.5</v>
      </c>
      <c r="ED26" s="19">
        <v>3.1</v>
      </c>
      <c r="EE26" s="19"/>
      <c r="EF26" s="19"/>
      <c r="EG26" s="19">
        <v>-1</v>
      </c>
      <c r="EH26" s="19">
        <v>-0.7</v>
      </c>
      <c r="EI26" s="19">
        <v>2</v>
      </c>
      <c r="EJ26" s="19">
        <v>-0.1</v>
      </c>
      <c r="EK26" s="19">
        <v>1.9</v>
      </c>
      <c r="EL26" s="19">
        <v>0.2</v>
      </c>
      <c r="EM26" s="19">
        <v>0.2</v>
      </c>
      <c r="EN26" s="19">
        <v>0.2</v>
      </c>
      <c r="EO26" s="19">
        <v>-4.2</v>
      </c>
      <c r="EP26" s="19">
        <v>10.9</v>
      </c>
      <c r="EQ26" s="19">
        <v>0.7</v>
      </c>
      <c r="ER26" s="19">
        <v>-4.5</v>
      </c>
      <c r="ES26" s="19">
        <v>-0.2</v>
      </c>
      <c r="ET26" s="19">
        <v>0</v>
      </c>
      <c r="EU26" s="19">
        <v>0</v>
      </c>
      <c r="EV26" s="19">
        <v>-6</v>
      </c>
      <c r="EW26" s="19">
        <v>0.9</v>
      </c>
      <c r="EX26" s="19">
        <v>0.7</v>
      </c>
      <c r="EY26" s="19">
        <v>0.6</v>
      </c>
      <c r="EZ26" s="19">
        <v>1</v>
      </c>
      <c r="FA26" s="19">
        <v>0.1</v>
      </c>
      <c r="FB26" s="19">
        <v>0.8</v>
      </c>
      <c r="FC26" s="19">
        <v>1.8</v>
      </c>
      <c r="FD26" s="19">
        <v>2.4</v>
      </c>
      <c r="FE26" s="19"/>
      <c r="FF26" s="19">
        <v>0</v>
      </c>
      <c r="FG26" s="19">
        <v>1.1000000000000001</v>
      </c>
      <c r="FH26" s="19">
        <v>3</v>
      </c>
      <c r="FI26" s="19">
        <v>3</v>
      </c>
      <c r="FJ26" s="19">
        <v>0</v>
      </c>
      <c r="FK26" s="19">
        <v>205.8</v>
      </c>
      <c r="FL26" s="15"/>
      <c r="FM26" s="19">
        <v>1.63049</v>
      </c>
      <c r="FN26" s="19">
        <v>-0.121</v>
      </c>
      <c r="FO26" s="19">
        <v>1.272</v>
      </c>
      <c r="FP26" s="19">
        <v>1.8</v>
      </c>
      <c r="FQ26" s="19">
        <v>3.3360400000000001</v>
      </c>
      <c r="FR26" s="19">
        <v>3.8461500000000002</v>
      </c>
      <c r="FS26" s="19">
        <v>1.3</v>
      </c>
      <c r="FT26" s="19">
        <v>2.1</v>
      </c>
      <c r="FU26" s="19">
        <v>15.163679999999999</v>
      </c>
    </row>
    <row r="27" spans="1:177" ht="24" customHeight="1" x14ac:dyDescent="0.3">
      <c r="A27" s="13" t="s">
        <v>62</v>
      </c>
      <c r="B27" s="13" t="s">
        <v>763</v>
      </c>
      <c r="C27" s="14">
        <v>-7.4</v>
      </c>
      <c r="D27" s="14">
        <v>-0.4</v>
      </c>
      <c r="E27" s="14">
        <v>0.2</v>
      </c>
      <c r="F27" s="14"/>
      <c r="G27" s="14"/>
      <c r="H27" s="14">
        <v>2.5</v>
      </c>
      <c r="I27" s="14">
        <v>15.9</v>
      </c>
      <c r="J27" s="14"/>
      <c r="K27" s="14"/>
      <c r="L27" s="14">
        <v>26.8</v>
      </c>
      <c r="M27" s="14">
        <v>10.4</v>
      </c>
      <c r="N27" s="14">
        <v>13.8</v>
      </c>
      <c r="O27" s="14">
        <v>38.700000000000003</v>
      </c>
      <c r="P27" s="14">
        <v>-1.5</v>
      </c>
      <c r="Q27" s="14">
        <v>-0.4</v>
      </c>
      <c r="R27" s="14">
        <v>4.4000000000000004</v>
      </c>
      <c r="S27" s="14">
        <v>0</v>
      </c>
      <c r="T27" s="14"/>
      <c r="U27" s="14"/>
      <c r="V27" s="14"/>
      <c r="W27" s="14"/>
      <c r="X27" s="14">
        <v>2.4</v>
      </c>
      <c r="Y27" s="14">
        <v>0.8</v>
      </c>
      <c r="Z27" s="14">
        <v>0.6</v>
      </c>
      <c r="AA27" s="14"/>
      <c r="AB27" s="14">
        <v>-3.3</v>
      </c>
      <c r="AC27" s="14">
        <v>5.3</v>
      </c>
      <c r="AD27" s="14">
        <v>14.2</v>
      </c>
      <c r="AE27" s="14"/>
      <c r="AF27" s="14"/>
      <c r="AG27" s="14"/>
      <c r="AH27" s="14"/>
      <c r="AI27" s="14">
        <v>1.6</v>
      </c>
      <c r="AJ27" s="14">
        <v>1.3</v>
      </c>
      <c r="AK27" s="14"/>
      <c r="AL27" s="14"/>
      <c r="AM27" s="14"/>
      <c r="AN27" s="14"/>
      <c r="AO27" s="14">
        <v>-22.5</v>
      </c>
      <c r="AP27" s="14">
        <v>2.7</v>
      </c>
      <c r="AQ27" s="14">
        <v>11.3</v>
      </c>
      <c r="AR27" s="14">
        <v>1.8</v>
      </c>
      <c r="AS27" s="14">
        <v>0</v>
      </c>
      <c r="AT27" s="14">
        <v>1.7</v>
      </c>
      <c r="AU27" s="14">
        <v>0.9</v>
      </c>
      <c r="AV27" s="14">
        <v>28.2</v>
      </c>
      <c r="AW27" s="14">
        <v>-23</v>
      </c>
      <c r="AX27" s="14">
        <v>-27.9</v>
      </c>
      <c r="AY27" s="14">
        <v>6.3</v>
      </c>
      <c r="AZ27" s="14">
        <v>-2.1</v>
      </c>
      <c r="BA27" s="14">
        <v>0</v>
      </c>
      <c r="BB27" s="14">
        <v>-1.4</v>
      </c>
      <c r="BC27" s="14">
        <v>2.2999999999999998</v>
      </c>
      <c r="BD27" s="14">
        <v>0.4</v>
      </c>
      <c r="BE27" s="14">
        <v>0</v>
      </c>
      <c r="BF27" s="14">
        <v>-6.4</v>
      </c>
      <c r="BG27" s="14"/>
      <c r="BH27" s="14"/>
      <c r="BI27" s="14">
        <v>7.6</v>
      </c>
      <c r="BJ27" s="14"/>
      <c r="BK27" s="14"/>
      <c r="BL27" s="14">
        <v>0</v>
      </c>
      <c r="BM27" s="14"/>
      <c r="BN27" s="14"/>
      <c r="BO27" s="14"/>
      <c r="BP27" s="14">
        <v>5</v>
      </c>
      <c r="BQ27" s="14">
        <v>0</v>
      </c>
      <c r="BR27" s="14">
        <v>-41.1</v>
      </c>
      <c r="BS27" s="14">
        <v>16</v>
      </c>
      <c r="BT27" s="14">
        <v>-9.4</v>
      </c>
      <c r="BU27" s="14"/>
      <c r="BV27" s="14"/>
      <c r="BW27" s="14"/>
      <c r="BX27" s="14"/>
      <c r="BY27" s="14"/>
      <c r="BZ27" s="14"/>
      <c r="CA27" s="14"/>
      <c r="CB27" s="14"/>
      <c r="CC27" s="14">
        <v>0.2</v>
      </c>
      <c r="CD27" s="14">
        <v>53.8</v>
      </c>
      <c r="CE27" s="14">
        <v>17.600000000000001</v>
      </c>
      <c r="CF27" s="14">
        <v>12.4</v>
      </c>
      <c r="CG27" s="14">
        <v>6</v>
      </c>
      <c r="CH27" s="14">
        <v>0</v>
      </c>
      <c r="CI27" s="14"/>
      <c r="CJ27" s="14"/>
      <c r="CK27" s="14"/>
      <c r="CL27" s="14">
        <v>35.6</v>
      </c>
      <c r="CM27" s="14">
        <v>33.299999999999997</v>
      </c>
      <c r="CN27" s="14">
        <v>17</v>
      </c>
      <c r="CO27" s="14"/>
      <c r="CP27" s="14"/>
      <c r="CQ27" s="14"/>
      <c r="CR27" s="14"/>
      <c r="CS27" s="14"/>
      <c r="CT27" s="14"/>
      <c r="CU27" s="14"/>
      <c r="CV27" s="14"/>
      <c r="CW27" s="14">
        <v>-6.3</v>
      </c>
      <c r="CX27" s="14">
        <v>9.6</v>
      </c>
      <c r="CY27" s="14">
        <v>-3.1</v>
      </c>
      <c r="CZ27" s="14"/>
      <c r="DA27" s="14">
        <v>1</v>
      </c>
      <c r="DB27" s="14">
        <v>0</v>
      </c>
      <c r="DC27" s="14">
        <v>0</v>
      </c>
      <c r="DD27" s="14">
        <v>-0.9</v>
      </c>
      <c r="DE27" s="14">
        <v>39.700000000000003</v>
      </c>
      <c r="DF27" s="14"/>
      <c r="DG27" s="14">
        <v>0.1</v>
      </c>
      <c r="DH27" s="14">
        <v>1.1000000000000001</v>
      </c>
      <c r="DI27" s="14">
        <v>0.1</v>
      </c>
      <c r="DJ27" s="14">
        <v>1.8</v>
      </c>
      <c r="DK27" s="14">
        <v>0.2</v>
      </c>
      <c r="DL27" s="14">
        <v>0.6</v>
      </c>
      <c r="DM27" s="14"/>
      <c r="DN27" s="14">
        <v>-0.8</v>
      </c>
      <c r="DO27" s="14">
        <v>-2.1</v>
      </c>
      <c r="DP27" s="14">
        <v>-2.6</v>
      </c>
      <c r="DQ27" s="14">
        <v>-0.2</v>
      </c>
      <c r="DR27" s="14">
        <v>-4.0999999999999996</v>
      </c>
      <c r="DS27" s="14">
        <v>0.2</v>
      </c>
      <c r="DT27" s="14">
        <v>0.3</v>
      </c>
      <c r="DU27" s="14">
        <v>0.2</v>
      </c>
      <c r="DV27" s="14">
        <v>0</v>
      </c>
      <c r="DW27" s="14">
        <v>-3</v>
      </c>
      <c r="DX27" s="14">
        <v>0.1</v>
      </c>
      <c r="DY27" s="14">
        <v>2.6</v>
      </c>
      <c r="DZ27" s="14">
        <v>2.1</v>
      </c>
      <c r="EA27" s="14">
        <v>1.7</v>
      </c>
      <c r="EB27" s="14">
        <v>0</v>
      </c>
      <c r="EC27" s="14">
        <v>1.5</v>
      </c>
      <c r="ED27" s="14">
        <v>3.4</v>
      </c>
      <c r="EE27" s="14"/>
      <c r="EF27" s="14"/>
      <c r="EG27" s="14">
        <v>-0.7</v>
      </c>
      <c r="EH27" s="14">
        <v>-0.2</v>
      </c>
      <c r="EI27" s="14">
        <v>1.9</v>
      </c>
      <c r="EJ27" s="14">
        <v>0</v>
      </c>
      <c r="EK27" s="14">
        <v>1.9</v>
      </c>
      <c r="EL27" s="14">
        <v>0.2</v>
      </c>
      <c r="EM27" s="14">
        <v>0.2</v>
      </c>
      <c r="EN27" s="14">
        <v>0.2</v>
      </c>
      <c r="EO27" s="14">
        <v>-3.6</v>
      </c>
      <c r="EP27" s="14">
        <v>4.8</v>
      </c>
      <c r="EQ27" s="14">
        <v>1.1000000000000001</v>
      </c>
      <c r="ER27" s="14">
        <v>15</v>
      </c>
      <c r="ES27" s="14">
        <v>-0.2</v>
      </c>
      <c r="ET27" s="14">
        <v>0</v>
      </c>
      <c r="EU27" s="14">
        <v>0</v>
      </c>
      <c r="EV27" s="14">
        <v>-6.4</v>
      </c>
      <c r="EW27" s="14">
        <v>0.9</v>
      </c>
      <c r="EX27" s="14">
        <v>0.7</v>
      </c>
      <c r="EY27" s="14">
        <v>0.6</v>
      </c>
      <c r="EZ27" s="14">
        <v>1</v>
      </c>
      <c r="FA27" s="14">
        <v>0.8</v>
      </c>
      <c r="FB27" s="14">
        <v>0.8</v>
      </c>
      <c r="FC27" s="14">
        <v>2</v>
      </c>
      <c r="FD27" s="14">
        <v>2.2999999999999998</v>
      </c>
      <c r="FE27" s="14"/>
      <c r="FF27" s="14">
        <v>0</v>
      </c>
      <c r="FG27" s="14">
        <v>2.6</v>
      </c>
      <c r="FH27" s="14">
        <v>2.9</v>
      </c>
      <c r="FI27" s="14">
        <v>2.9</v>
      </c>
      <c r="FJ27" s="14">
        <v>0</v>
      </c>
      <c r="FK27" s="14">
        <v>327.10000000000002</v>
      </c>
      <c r="FL27" s="15"/>
      <c r="FM27" s="14">
        <v>1.50556</v>
      </c>
      <c r="FN27" s="14">
        <v>0.09</v>
      </c>
      <c r="FO27" s="14">
        <v>1.512</v>
      </c>
      <c r="FP27" s="14">
        <v>1.9</v>
      </c>
      <c r="FQ27" s="14">
        <v>3.3402099999999999</v>
      </c>
      <c r="FR27" s="14">
        <v>3.8387099999999998</v>
      </c>
      <c r="FS27" s="14">
        <v>1.7</v>
      </c>
      <c r="FT27" s="14">
        <v>2.2000000000000002</v>
      </c>
      <c r="FU27" s="14">
        <v>16.086480000000002</v>
      </c>
    </row>
    <row r="28" spans="1:177" ht="24" customHeight="1" x14ac:dyDescent="0.3">
      <c r="A28" s="16" t="s">
        <v>62</v>
      </c>
      <c r="B28" s="16" t="s">
        <v>764</v>
      </c>
      <c r="C28" s="17">
        <v>-5.2</v>
      </c>
      <c r="D28" s="17">
        <v>3.1</v>
      </c>
      <c r="E28" s="17">
        <v>0.7</v>
      </c>
      <c r="F28" s="17"/>
      <c r="G28" s="17"/>
      <c r="H28" s="17">
        <v>-0.1</v>
      </c>
      <c r="I28" s="17">
        <v>7.5</v>
      </c>
      <c r="J28" s="17"/>
      <c r="K28" s="17"/>
      <c r="L28" s="17">
        <v>29.8</v>
      </c>
      <c r="M28" s="17">
        <v>18.100000000000001</v>
      </c>
      <c r="N28" s="17">
        <v>21.3</v>
      </c>
      <c r="O28" s="17">
        <v>42.6</v>
      </c>
      <c r="P28" s="17">
        <v>1.5</v>
      </c>
      <c r="Q28" s="17">
        <v>0.6</v>
      </c>
      <c r="R28" s="17">
        <v>2.6</v>
      </c>
      <c r="S28" s="17">
        <v>0.2</v>
      </c>
      <c r="T28" s="17"/>
      <c r="U28" s="17"/>
      <c r="V28" s="17"/>
      <c r="W28" s="17"/>
      <c r="X28" s="17">
        <v>5.0999999999999996</v>
      </c>
      <c r="Y28" s="17">
        <v>1.1000000000000001</v>
      </c>
      <c r="Z28" s="17">
        <v>0.5</v>
      </c>
      <c r="AA28" s="17"/>
      <c r="AB28" s="17">
        <v>-3.3</v>
      </c>
      <c r="AC28" s="17">
        <v>5.3</v>
      </c>
      <c r="AD28" s="17">
        <v>16.899999999999999</v>
      </c>
      <c r="AE28" s="17"/>
      <c r="AF28" s="17"/>
      <c r="AG28" s="17"/>
      <c r="AH28" s="17"/>
      <c r="AI28" s="17">
        <v>3</v>
      </c>
      <c r="AJ28" s="17">
        <v>2.7</v>
      </c>
      <c r="AK28" s="17"/>
      <c r="AL28" s="17"/>
      <c r="AM28" s="17"/>
      <c r="AN28" s="17"/>
      <c r="AO28" s="17">
        <v>-22.6</v>
      </c>
      <c r="AP28" s="17">
        <v>2.4</v>
      </c>
      <c r="AQ28" s="17">
        <v>11.2</v>
      </c>
      <c r="AR28" s="17">
        <v>2</v>
      </c>
      <c r="AS28" s="17">
        <v>-0.2</v>
      </c>
      <c r="AT28" s="17">
        <v>1.7</v>
      </c>
      <c r="AU28" s="17">
        <v>2.2000000000000002</v>
      </c>
      <c r="AV28" s="17">
        <v>31.3</v>
      </c>
      <c r="AW28" s="17">
        <v>-19.899999999999999</v>
      </c>
      <c r="AX28" s="17">
        <v>-44.3</v>
      </c>
      <c r="AY28" s="17">
        <v>7.5</v>
      </c>
      <c r="AZ28" s="17">
        <v>-2.4</v>
      </c>
      <c r="BA28" s="17">
        <v>-0.4</v>
      </c>
      <c r="BB28" s="17">
        <v>-0.3</v>
      </c>
      <c r="BC28" s="17">
        <v>3.7</v>
      </c>
      <c r="BD28" s="17">
        <v>0.4</v>
      </c>
      <c r="BE28" s="17">
        <v>0</v>
      </c>
      <c r="BF28" s="17">
        <v>-1.8</v>
      </c>
      <c r="BG28" s="17"/>
      <c r="BH28" s="17"/>
      <c r="BI28" s="17">
        <v>10</v>
      </c>
      <c r="BJ28" s="17"/>
      <c r="BK28" s="17"/>
      <c r="BL28" s="17">
        <v>0</v>
      </c>
      <c r="BM28" s="17"/>
      <c r="BN28" s="17"/>
      <c r="BO28" s="17"/>
      <c r="BP28" s="17">
        <v>4.5999999999999996</v>
      </c>
      <c r="BQ28" s="17">
        <v>0</v>
      </c>
      <c r="BR28" s="17">
        <v>-39.200000000000003</v>
      </c>
      <c r="BS28" s="17">
        <v>18.3</v>
      </c>
      <c r="BT28" s="17">
        <v>-7</v>
      </c>
      <c r="BU28" s="17"/>
      <c r="BV28" s="17"/>
      <c r="BW28" s="17"/>
      <c r="BX28" s="17"/>
      <c r="BY28" s="17"/>
      <c r="BZ28" s="17"/>
      <c r="CA28" s="17"/>
      <c r="CB28" s="17"/>
      <c r="CC28" s="17">
        <v>0.1</v>
      </c>
      <c r="CD28" s="17">
        <v>53.2</v>
      </c>
      <c r="CE28" s="17">
        <v>18.2</v>
      </c>
      <c r="CF28" s="17">
        <v>13.1</v>
      </c>
      <c r="CG28" s="17">
        <v>10</v>
      </c>
      <c r="CH28" s="17">
        <v>5.9</v>
      </c>
      <c r="CI28" s="17"/>
      <c r="CJ28" s="17"/>
      <c r="CK28" s="17"/>
      <c r="CL28" s="17">
        <v>38.200000000000003</v>
      </c>
      <c r="CM28" s="17">
        <v>36.200000000000003</v>
      </c>
      <c r="CN28" s="17">
        <v>20.7</v>
      </c>
      <c r="CO28" s="17"/>
      <c r="CP28" s="17"/>
      <c r="CQ28" s="17"/>
      <c r="CR28" s="17"/>
      <c r="CS28" s="17"/>
      <c r="CT28" s="17"/>
      <c r="CU28" s="17"/>
      <c r="CV28" s="17"/>
      <c r="CW28" s="17">
        <v>-4.5999999999999996</v>
      </c>
      <c r="CX28" s="17">
        <v>9.5</v>
      </c>
      <c r="CY28" s="17">
        <v>-4.5</v>
      </c>
      <c r="CZ28" s="17"/>
      <c r="DA28" s="17">
        <v>1</v>
      </c>
      <c r="DB28" s="17">
        <v>0</v>
      </c>
      <c r="DC28" s="17">
        <v>-0.1</v>
      </c>
      <c r="DD28" s="17">
        <v>-0.8</v>
      </c>
      <c r="DE28" s="17">
        <v>40.200000000000003</v>
      </c>
      <c r="DF28" s="17"/>
      <c r="DG28" s="17">
        <v>0.1</v>
      </c>
      <c r="DH28" s="17">
        <v>1.1000000000000001</v>
      </c>
      <c r="DI28" s="17">
        <v>0.1</v>
      </c>
      <c r="DJ28" s="17">
        <v>2</v>
      </c>
      <c r="DK28" s="17">
        <v>0.2</v>
      </c>
      <c r="DL28" s="17">
        <v>0.6</v>
      </c>
      <c r="DM28" s="17"/>
      <c r="DN28" s="17">
        <v>-0.8</v>
      </c>
      <c r="DO28" s="17">
        <v>-2.2000000000000002</v>
      </c>
      <c r="DP28" s="17">
        <v>-2.1</v>
      </c>
      <c r="DQ28" s="17">
        <v>0.9</v>
      </c>
      <c r="DR28" s="17">
        <v>-4.0999999999999996</v>
      </c>
      <c r="DS28" s="17">
        <v>0.2</v>
      </c>
      <c r="DT28" s="17">
        <v>0.3</v>
      </c>
      <c r="DU28" s="17">
        <v>0.2</v>
      </c>
      <c r="DV28" s="17">
        <v>0</v>
      </c>
      <c r="DW28" s="17">
        <v>-3</v>
      </c>
      <c r="DX28" s="17">
        <v>0</v>
      </c>
      <c r="DY28" s="17">
        <v>2.5</v>
      </c>
      <c r="DZ28" s="17">
        <v>2.4</v>
      </c>
      <c r="EA28" s="17">
        <v>1.7</v>
      </c>
      <c r="EB28" s="17">
        <v>0</v>
      </c>
      <c r="EC28" s="17">
        <v>1.5</v>
      </c>
      <c r="ED28" s="17">
        <v>3.5</v>
      </c>
      <c r="EE28" s="17"/>
      <c r="EF28" s="17"/>
      <c r="EG28" s="17">
        <v>-0.5</v>
      </c>
      <c r="EH28" s="17">
        <v>-0.2</v>
      </c>
      <c r="EI28" s="17">
        <v>1.9</v>
      </c>
      <c r="EJ28" s="17">
        <v>-0.1</v>
      </c>
      <c r="EK28" s="17">
        <v>1.9</v>
      </c>
      <c r="EL28" s="17">
        <v>0.2</v>
      </c>
      <c r="EM28" s="17">
        <v>0.2</v>
      </c>
      <c r="EN28" s="17">
        <v>0.2</v>
      </c>
      <c r="EO28" s="17">
        <v>-5.0999999999999996</v>
      </c>
      <c r="EP28" s="17">
        <v>16.7</v>
      </c>
      <c r="EQ28" s="17">
        <v>1.6</v>
      </c>
      <c r="ER28" s="17">
        <v>6</v>
      </c>
      <c r="ES28" s="17">
        <v>-0.2</v>
      </c>
      <c r="ET28" s="17">
        <v>0</v>
      </c>
      <c r="EU28" s="17">
        <v>0</v>
      </c>
      <c r="EV28" s="17">
        <v>-1.9</v>
      </c>
      <c r="EW28" s="17">
        <v>0.9</v>
      </c>
      <c r="EX28" s="17">
        <v>0.7</v>
      </c>
      <c r="EY28" s="17">
        <v>0.6</v>
      </c>
      <c r="EZ28" s="17">
        <v>1</v>
      </c>
      <c r="FA28" s="17">
        <v>1.5</v>
      </c>
      <c r="FB28" s="17">
        <v>1.4</v>
      </c>
      <c r="FC28" s="17">
        <v>2</v>
      </c>
      <c r="FD28" s="17">
        <v>2.2999999999999998</v>
      </c>
      <c r="FE28" s="17"/>
      <c r="FF28" s="17">
        <v>0</v>
      </c>
      <c r="FG28" s="17">
        <v>3.1</v>
      </c>
      <c r="FH28" s="17">
        <v>1.8</v>
      </c>
      <c r="FI28" s="17">
        <v>2.6</v>
      </c>
      <c r="FJ28" s="17">
        <v>0</v>
      </c>
      <c r="FK28" s="17">
        <v>391.2</v>
      </c>
      <c r="FL28" s="15"/>
      <c r="FM28" s="17">
        <v>1.4188099999999999</v>
      </c>
      <c r="FN28" s="17">
        <v>-0.245</v>
      </c>
      <c r="FO28" s="17">
        <v>1.66</v>
      </c>
      <c r="FP28" s="17">
        <v>1.7</v>
      </c>
      <c r="FQ28" s="17">
        <v>3.3371900000000001</v>
      </c>
      <c r="FR28" s="17">
        <v>3.8370600000000001</v>
      </c>
      <c r="FS28" s="17">
        <v>1.4</v>
      </c>
      <c r="FT28" s="17">
        <v>2.2999999999999998</v>
      </c>
      <c r="FU28" s="17">
        <v>15.408060000000001</v>
      </c>
    </row>
    <row r="29" spans="1:177" ht="24" customHeight="1" x14ac:dyDescent="0.3">
      <c r="A29" s="16" t="s">
        <v>62</v>
      </c>
      <c r="B29" s="16" t="s">
        <v>765</v>
      </c>
      <c r="C29" s="17">
        <v>-6.7</v>
      </c>
      <c r="D29" s="17">
        <v>12.1</v>
      </c>
      <c r="E29" s="17">
        <v>2.2999999999999998</v>
      </c>
      <c r="F29" s="17"/>
      <c r="G29" s="17"/>
      <c r="H29" s="17">
        <v>1.4</v>
      </c>
      <c r="I29" s="17">
        <v>12.2</v>
      </c>
      <c r="J29" s="17"/>
      <c r="K29" s="17"/>
      <c r="L29" s="17">
        <v>28.4</v>
      </c>
      <c r="M29" s="17">
        <v>12.5</v>
      </c>
      <c r="N29" s="17">
        <v>15.6</v>
      </c>
      <c r="O29" s="17">
        <v>40.5</v>
      </c>
      <c r="P29" s="17">
        <v>8</v>
      </c>
      <c r="Q29" s="17">
        <v>5.0999999999999996</v>
      </c>
      <c r="R29" s="17">
        <v>33</v>
      </c>
      <c r="S29" s="17">
        <v>-0.1</v>
      </c>
      <c r="T29" s="17"/>
      <c r="U29" s="17"/>
      <c r="V29" s="17"/>
      <c r="W29" s="17"/>
      <c r="X29" s="17">
        <v>5.7</v>
      </c>
      <c r="Y29" s="17">
        <v>1.5</v>
      </c>
      <c r="Z29" s="17">
        <v>0.8</v>
      </c>
      <c r="AA29" s="17"/>
      <c r="AB29" s="17">
        <v>-3.4</v>
      </c>
      <c r="AC29" s="17">
        <v>4.9000000000000004</v>
      </c>
      <c r="AD29" s="17">
        <v>13.3</v>
      </c>
      <c r="AE29" s="17"/>
      <c r="AF29" s="17"/>
      <c r="AG29" s="17"/>
      <c r="AH29" s="17"/>
      <c r="AI29" s="17">
        <v>3.8</v>
      </c>
      <c r="AJ29" s="17">
        <v>2.9</v>
      </c>
      <c r="AK29" s="17"/>
      <c r="AL29" s="17"/>
      <c r="AM29" s="17"/>
      <c r="AN29" s="17"/>
      <c r="AO29" s="17">
        <v>-20.100000000000001</v>
      </c>
      <c r="AP29" s="17">
        <v>2.9</v>
      </c>
      <c r="AQ29" s="17">
        <v>11.4</v>
      </c>
      <c r="AR29" s="17">
        <v>2</v>
      </c>
      <c r="AS29" s="17">
        <v>0</v>
      </c>
      <c r="AT29" s="17">
        <v>1.7</v>
      </c>
      <c r="AU29" s="17">
        <v>0.4</v>
      </c>
      <c r="AV29" s="17">
        <v>48.5</v>
      </c>
      <c r="AW29" s="17">
        <v>-3.1</v>
      </c>
      <c r="AX29" s="17">
        <v>-27.9</v>
      </c>
      <c r="AY29" s="17">
        <v>9.5</v>
      </c>
      <c r="AZ29" s="17">
        <v>-2.2000000000000002</v>
      </c>
      <c r="BA29" s="17">
        <v>-0.3</v>
      </c>
      <c r="BB29" s="17">
        <v>-3.6</v>
      </c>
      <c r="BC29" s="17">
        <v>1.8</v>
      </c>
      <c r="BD29" s="17">
        <v>0.4</v>
      </c>
      <c r="BE29" s="17">
        <v>0</v>
      </c>
      <c r="BF29" s="17">
        <v>-9</v>
      </c>
      <c r="BG29" s="17"/>
      <c r="BH29" s="17"/>
      <c r="BI29" s="17">
        <v>10.1</v>
      </c>
      <c r="BJ29" s="17"/>
      <c r="BK29" s="17"/>
      <c r="BL29" s="17">
        <v>0</v>
      </c>
      <c r="BM29" s="17"/>
      <c r="BN29" s="17"/>
      <c r="BO29" s="17"/>
      <c r="BP29" s="17">
        <v>7.1</v>
      </c>
      <c r="BQ29" s="17">
        <v>0</v>
      </c>
      <c r="BR29" s="17">
        <v>-32.299999999999997</v>
      </c>
      <c r="BS29" s="17">
        <v>25.2</v>
      </c>
      <c r="BT29" s="17">
        <v>0.1</v>
      </c>
      <c r="BU29" s="17"/>
      <c r="BV29" s="17"/>
      <c r="BW29" s="17"/>
      <c r="BX29" s="17"/>
      <c r="BY29" s="17"/>
      <c r="BZ29" s="17"/>
      <c r="CA29" s="17"/>
      <c r="CB29" s="17"/>
      <c r="CC29" s="17">
        <v>0.2</v>
      </c>
      <c r="CD29" s="17">
        <v>54.7</v>
      </c>
      <c r="CE29" s="17">
        <v>15.8</v>
      </c>
      <c r="CF29" s="17">
        <v>14.5</v>
      </c>
      <c r="CG29" s="17">
        <v>9.9</v>
      </c>
      <c r="CH29" s="17">
        <v>5.9</v>
      </c>
      <c r="CI29" s="17"/>
      <c r="CJ29" s="17"/>
      <c r="CK29" s="17"/>
      <c r="CL29" s="17">
        <v>35.200000000000003</v>
      </c>
      <c r="CM29" s="17">
        <v>33.200000000000003</v>
      </c>
      <c r="CN29" s="17">
        <v>16.100000000000001</v>
      </c>
      <c r="CO29" s="17"/>
      <c r="CP29" s="17"/>
      <c r="CQ29" s="17"/>
      <c r="CR29" s="17"/>
      <c r="CS29" s="17"/>
      <c r="CT29" s="17"/>
      <c r="CU29" s="17"/>
      <c r="CV29" s="17"/>
      <c r="CW29" s="17">
        <v>-2.9</v>
      </c>
      <c r="CX29" s="17">
        <v>9.6999999999999993</v>
      </c>
      <c r="CY29" s="17">
        <v>-4.3</v>
      </c>
      <c r="CZ29" s="17"/>
      <c r="DA29" s="17">
        <v>1</v>
      </c>
      <c r="DB29" s="17">
        <v>0</v>
      </c>
      <c r="DC29" s="17">
        <v>-0.1</v>
      </c>
      <c r="DD29" s="17">
        <v>-0.9</v>
      </c>
      <c r="DE29" s="17">
        <v>41</v>
      </c>
      <c r="DF29" s="17"/>
      <c r="DG29" s="17">
        <v>0.2</v>
      </c>
      <c r="DH29" s="17">
        <v>1.1000000000000001</v>
      </c>
      <c r="DI29" s="17">
        <v>0.2</v>
      </c>
      <c r="DJ29" s="17">
        <v>1.6</v>
      </c>
      <c r="DK29" s="17">
        <v>0.3</v>
      </c>
      <c r="DL29" s="17">
        <v>0.6</v>
      </c>
      <c r="DM29" s="17"/>
      <c r="DN29" s="17">
        <v>-0.8</v>
      </c>
      <c r="DO29" s="17">
        <v>-2.2000000000000002</v>
      </c>
      <c r="DP29" s="17">
        <v>-1.4</v>
      </c>
      <c r="DQ29" s="17">
        <v>2</v>
      </c>
      <c r="DR29" s="17">
        <v>-4.0999999999999996</v>
      </c>
      <c r="DS29" s="17">
        <v>0.2</v>
      </c>
      <c r="DT29" s="17">
        <v>0.3</v>
      </c>
      <c r="DU29" s="17">
        <v>0.2</v>
      </c>
      <c r="DV29" s="17">
        <v>0</v>
      </c>
      <c r="DW29" s="17">
        <v>-3</v>
      </c>
      <c r="DX29" s="17">
        <v>0.3</v>
      </c>
      <c r="DY29" s="17">
        <v>2.6</v>
      </c>
      <c r="DZ29" s="17">
        <v>2.5</v>
      </c>
      <c r="EA29" s="17">
        <v>1.9</v>
      </c>
      <c r="EB29" s="17">
        <v>0</v>
      </c>
      <c r="EC29" s="17">
        <v>1.5</v>
      </c>
      <c r="ED29" s="17">
        <v>3.5</v>
      </c>
      <c r="EE29" s="17"/>
      <c r="EF29" s="17"/>
      <c r="EG29" s="17">
        <v>0</v>
      </c>
      <c r="EH29" s="17">
        <v>0.3</v>
      </c>
      <c r="EI29" s="17">
        <v>1.9</v>
      </c>
      <c r="EJ29" s="17">
        <v>-0.1</v>
      </c>
      <c r="EK29" s="17">
        <v>1.6</v>
      </c>
      <c r="EL29" s="17">
        <v>0.2</v>
      </c>
      <c r="EM29" s="17">
        <v>0.2</v>
      </c>
      <c r="EN29" s="17">
        <v>0.2</v>
      </c>
      <c r="EO29" s="17">
        <v>-4.7</v>
      </c>
      <c r="EP29" s="17">
        <v>21</v>
      </c>
      <c r="EQ29" s="17">
        <v>2</v>
      </c>
      <c r="ER29" s="17">
        <v>30.5</v>
      </c>
      <c r="ES29" s="17">
        <v>-0.2</v>
      </c>
      <c r="ET29" s="17">
        <v>0</v>
      </c>
      <c r="EU29" s="17">
        <v>0</v>
      </c>
      <c r="EV29" s="17">
        <v>-6.6</v>
      </c>
      <c r="EW29" s="17">
        <v>0.9</v>
      </c>
      <c r="EX29" s="17">
        <v>0.7</v>
      </c>
      <c r="EY29" s="17">
        <v>0.6</v>
      </c>
      <c r="EZ29" s="17">
        <v>1</v>
      </c>
      <c r="FA29" s="17">
        <v>2</v>
      </c>
      <c r="FB29" s="17">
        <v>1.4</v>
      </c>
      <c r="FC29" s="17">
        <v>2.2000000000000002</v>
      </c>
      <c r="FD29" s="17">
        <v>2.4</v>
      </c>
      <c r="FE29" s="17"/>
      <c r="FF29" s="17">
        <v>0</v>
      </c>
      <c r="FG29" s="17">
        <v>3.4</v>
      </c>
      <c r="FH29" s="17">
        <v>2.2999999999999998</v>
      </c>
      <c r="FI29" s="17">
        <v>3.6</v>
      </c>
      <c r="FJ29" s="17">
        <v>0</v>
      </c>
      <c r="FK29" s="17">
        <v>519.70000000000005</v>
      </c>
      <c r="FL29" s="15"/>
      <c r="FM29" s="17">
        <v>1.57643</v>
      </c>
      <c r="FN29" s="17">
        <v>0.27400000000000002</v>
      </c>
      <c r="FO29" s="17">
        <v>1.8879999999999999</v>
      </c>
      <c r="FP29" s="17">
        <v>1.7</v>
      </c>
      <c r="FQ29" s="17">
        <v>3.3381699999999999</v>
      </c>
      <c r="FR29" s="17">
        <v>3.84084</v>
      </c>
      <c r="FS29" s="17">
        <v>1</v>
      </c>
      <c r="FT29" s="17">
        <v>2</v>
      </c>
      <c r="FU29" s="17">
        <v>15.61744</v>
      </c>
    </row>
    <row r="30" spans="1:177" ht="24" customHeight="1" x14ac:dyDescent="0.3">
      <c r="A30" s="16" t="s">
        <v>62</v>
      </c>
      <c r="B30" s="16" t="s">
        <v>766</v>
      </c>
      <c r="C30" s="17">
        <v>-4.4000000000000004</v>
      </c>
      <c r="D30" s="17">
        <v>7.3</v>
      </c>
      <c r="E30" s="17">
        <v>1.7</v>
      </c>
      <c r="F30" s="17"/>
      <c r="G30" s="17"/>
      <c r="H30" s="17">
        <v>1.6</v>
      </c>
      <c r="I30" s="17">
        <v>15.6</v>
      </c>
      <c r="J30" s="17"/>
      <c r="K30" s="17"/>
      <c r="L30" s="17">
        <v>23.8</v>
      </c>
      <c r="M30" s="17">
        <v>11.5</v>
      </c>
      <c r="N30" s="17">
        <v>14.6</v>
      </c>
      <c r="O30" s="17">
        <v>47.5</v>
      </c>
      <c r="P30" s="17">
        <v>6.6</v>
      </c>
      <c r="Q30" s="17">
        <v>4.3</v>
      </c>
      <c r="R30" s="17">
        <v>28.5</v>
      </c>
      <c r="S30" s="17">
        <v>0.1</v>
      </c>
      <c r="T30" s="17"/>
      <c r="U30" s="17"/>
      <c r="V30" s="17"/>
      <c r="W30" s="17"/>
      <c r="X30" s="17">
        <v>7.5</v>
      </c>
      <c r="Y30" s="17">
        <v>1.6</v>
      </c>
      <c r="Z30" s="17">
        <v>0.8</v>
      </c>
      <c r="AA30" s="17"/>
      <c r="AB30" s="17">
        <v>-3.3</v>
      </c>
      <c r="AC30" s="17">
        <v>4.8</v>
      </c>
      <c r="AD30" s="17">
        <v>14.6</v>
      </c>
      <c r="AE30" s="17"/>
      <c r="AF30" s="17"/>
      <c r="AG30" s="17"/>
      <c r="AH30" s="17"/>
      <c r="AI30" s="17">
        <v>6.9</v>
      </c>
      <c r="AJ30" s="17">
        <v>2.2999999999999998</v>
      </c>
      <c r="AK30" s="17"/>
      <c r="AL30" s="17"/>
      <c r="AM30" s="17"/>
      <c r="AN30" s="17"/>
      <c r="AO30" s="17">
        <v>-18.100000000000001</v>
      </c>
      <c r="AP30" s="17">
        <v>3</v>
      </c>
      <c r="AQ30" s="17">
        <v>19.600000000000001</v>
      </c>
      <c r="AR30" s="17">
        <v>6</v>
      </c>
      <c r="AS30" s="17">
        <v>0</v>
      </c>
      <c r="AT30" s="17">
        <v>1.7</v>
      </c>
      <c r="AU30" s="17">
        <v>1.4</v>
      </c>
      <c r="AV30" s="17">
        <v>46.7</v>
      </c>
      <c r="AW30" s="17">
        <v>-4.9000000000000004</v>
      </c>
      <c r="AX30" s="17">
        <v>-44.1</v>
      </c>
      <c r="AY30" s="17">
        <v>7.3</v>
      </c>
      <c r="AZ30" s="17">
        <v>-2.5</v>
      </c>
      <c r="BA30" s="17">
        <v>-0.4</v>
      </c>
      <c r="BB30" s="17">
        <v>-1.4</v>
      </c>
      <c r="BC30" s="17">
        <v>3.1</v>
      </c>
      <c r="BD30" s="17">
        <v>0.4</v>
      </c>
      <c r="BE30" s="17">
        <v>0</v>
      </c>
      <c r="BF30" s="17">
        <v>-3.9</v>
      </c>
      <c r="BG30" s="17"/>
      <c r="BH30" s="17"/>
      <c r="BI30" s="17">
        <v>8</v>
      </c>
      <c r="BJ30" s="17"/>
      <c r="BK30" s="17"/>
      <c r="BL30" s="17">
        <v>0</v>
      </c>
      <c r="BM30" s="17"/>
      <c r="BN30" s="17"/>
      <c r="BO30" s="17"/>
      <c r="BP30" s="17">
        <v>7.1</v>
      </c>
      <c r="BQ30" s="17">
        <v>0</v>
      </c>
      <c r="BR30" s="17">
        <v>-34</v>
      </c>
      <c r="BS30" s="17">
        <v>23.8</v>
      </c>
      <c r="BT30" s="17">
        <v>-1.5</v>
      </c>
      <c r="BU30" s="17"/>
      <c r="BV30" s="17"/>
      <c r="BW30" s="17"/>
      <c r="BX30" s="17"/>
      <c r="BY30" s="17"/>
      <c r="BZ30" s="17"/>
      <c r="CA30" s="17"/>
      <c r="CB30" s="17"/>
      <c r="CC30" s="17">
        <v>0.2</v>
      </c>
      <c r="CD30" s="17">
        <v>75.2</v>
      </c>
      <c r="CE30" s="17">
        <v>15.6</v>
      </c>
      <c r="CF30" s="17">
        <v>14.9</v>
      </c>
      <c r="CG30" s="17">
        <v>10</v>
      </c>
      <c r="CH30" s="17">
        <v>5.9</v>
      </c>
      <c r="CI30" s="17"/>
      <c r="CJ30" s="17"/>
      <c r="CK30" s="17"/>
      <c r="CL30" s="17">
        <v>75.7</v>
      </c>
      <c r="CM30" s="17">
        <v>73.5</v>
      </c>
      <c r="CN30" s="17">
        <v>-1.2</v>
      </c>
      <c r="CO30" s="17"/>
      <c r="CP30" s="17"/>
      <c r="CQ30" s="17"/>
      <c r="CR30" s="17"/>
      <c r="CS30" s="17"/>
      <c r="CT30" s="17"/>
      <c r="CU30" s="17"/>
      <c r="CV30" s="17"/>
      <c r="CW30" s="17">
        <v>-1.2</v>
      </c>
      <c r="CX30" s="17">
        <v>9.3000000000000007</v>
      </c>
      <c r="CY30" s="17">
        <v>-4.0999999999999996</v>
      </c>
      <c r="CZ30" s="17"/>
      <c r="DA30" s="17">
        <v>1</v>
      </c>
      <c r="DB30" s="17">
        <v>0</v>
      </c>
      <c r="DC30" s="17">
        <v>0</v>
      </c>
      <c r="DD30" s="17">
        <v>-0.7</v>
      </c>
      <c r="DE30" s="17">
        <v>41.8</v>
      </c>
      <c r="DF30" s="17"/>
      <c r="DG30" s="17">
        <v>0.2</v>
      </c>
      <c r="DH30" s="17">
        <v>1.1000000000000001</v>
      </c>
      <c r="DI30" s="17">
        <v>0.2</v>
      </c>
      <c r="DJ30" s="17">
        <v>1.8</v>
      </c>
      <c r="DK30" s="17">
        <v>0.3</v>
      </c>
      <c r="DL30" s="17">
        <v>0.6</v>
      </c>
      <c r="DM30" s="17"/>
      <c r="DN30" s="17">
        <v>-0.8</v>
      </c>
      <c r="DO30" s="17">
        <v>-2.2999999999999998</v>
      </c>
      <c r="DP30" s="17">
        <v>-1.3</v>
      </c>
      <c r="DQ30" s="17">
        <v>2.1</v>
      </c>
      <c r="DR30" s="17">
        <v>-4.0999999999999996</v>
      </c>
      <c r="DS30" s="17">
        <v>-0.1</v>
      </c>
      <c r="DT30" s="17">
        <v>0.3</v>
      </c>
      <c r="DU30" s="17">
        <v>0.2</v>
      </c>
      <c r="DV30" s="17">
        <v>0</v>
      </c>
      <c r="DW30" s="17">
        <v>-3</v>
      </c>
      <c r="DX30" s="17">
        <v>0.4</v>
      </c>
      <c r="DY30" s="17">
        <v>2.5</v>
      </c>
      <c r="DZ30" s="17">
        <v>2.4</v>
      </c>
      <c r="EA30" s="17">
        <v>1.9</v>
      </c>
      <c r="EB30" s="17">
        <v>0</v>
      </c>
      <c r="EC30" s="17">
        <v>1.5</v>
      </c>
      <c r="ED30" s="17">
        <v>3.5</v>
      </c>
      <c r="EE30" s="17"/>
      <c r="EF30" s="17"/>
      <c r="EG30" s="17">
        <v>0</v>
      </c>
      <c r="EH30" s="17">
        <v>0.3</v>
      </c>
      <c r="EI30" s="17">
        <v>1.9</v>
      </c>
      <c r="EJ30" s="17">
        <v>-0.1</v>
      </c>
      <c r="EK30" s="17">
        <v>1.6</v>
      </c>
      <c r="EL30" s="17">
        <v>0.2</v>
      </c>
      <c r="EM30" s="17">
        <v>0.2</v>
      </c>
      <c r="EN30" s="17">
        <v>0.2</v>
      </c>
      <c r="EO30" s="17">
        <v>-4.7</v>
      </c>
      <c r="EP30" s="17">
        <v>19.8</v>
      </c>
      <c r="EQ30" s="17">
        <v>2.5</v>
      </c>
      <c r="ER30" s="17">
        <v>29.3</v>
      </c>
      <c r="ES30" s="17">
        <v>-0.2</v>
      </c>
      <c r="ET30" s="17">
        <v>0</v>
      </c>
      <c r="EU30" s="17">
        <v>0</v>
      </c>
      <c r="EV30" s="17">
        <v>-6.7</v>
      </c>
      <c r="EW30" s="17">
        <v>0.9</v>
      </c>
      <c r="EX30" s="17">
        <v>0.7</v>
      </c>
      <c r="EY30" s="17">
        <v>0.6</v>
      </c>
      <c r="EZ30" s="17">
        <v>1</v>
      </c>
      <c r="FA30" s="17">
        <v>2.6</v>
      </c>
      <c r="FB30" s="17">
        <v>1.4</v>
      </c>
      <c r="FC30" s="17">
        <v>2.2000000000000002</v>
      </c>
      <c r="FD30" s="17">
        <v>2.6</v>
      </c>
      <c r="FE30" s="17"/>
      <c r="FF30" s="17">
        <v>0</v>
      </c>
      <c r="FG30" s="17">
        <v>4</v>
      </c>
      <c r="FH30" s="17">
        <v>2</v>
      </c>
      <c r="FI30" s="17">
        <v>2.7</v>
      </c>
      <c r="FJ30" s="17">
        <v>0</v>
      </c>
      <c r="FK30" s="17">
        <v>599.5</v>
      </c>
      <c r="FL30" s="15"/>
      <c r="FM30" s="17">
        <v>1.5678799999999999</v>
      </c>
      <c r="FN30" s="17">
        <v>-0.53500000000000003</v>
      </c>
      <c r="FO30" s="17">
        <v>1.508</v>
      </c>
      <c r="FP30" s="17">
        <v>1.6</v>
      </c>
      <c r="FQ30" s="17">
        <v>3.3340200000000002</v>
      </c>
      <c r="FR30" s="17">
        <v>3.8525100000000001</v>
      </c>
      <c r="FS30" s="17">
        <v>1.1000000000000001</v>
      </c>
      <c r="FT30" s="17">
        <v>1.9</v>
      </c>
      <c r="FU30" s="17">
        <v>14.32741</v>
      </c>
    </row>
    <row r="31" spans="1:177" ht="24" customHeight="1" x14ac:dyDescent="0.3">
      <c r="A31" s="16" t="s">
        <v>62</v>
      </c>
      <c r="B31" s="16" t="s">
        <v>767</v>
      </c>
      <c r="C31" s="17">
        <v>-6.3</v>
      </c>
      <c r="D31" s="17">
        <v>7.1</v>
      </c>
      <c r="E31" s="17">
        <v>1.9</v>
      </c>
      <c r="F31" s="17"/>
      <c r="G31" s="17"/>
      <c r="H31" s="17">
        <v>2.4</v>
      </c>
      <c r="I31" s="17">
        <v>19.3</v>
      </c>
      <c r="J31" s="17"/>
      <c r="K31" s="17"/>
      <c r="L31" s="17">
        <v>29.3</v>
      </c>
      <c r="M31" s="17">
        <v>11.9</v>
      </c>
      <c r="N31" s="17">
        <v>15.7</v>
      </c>
      <c r="O31" s="17">
        <v>55.7</v>
      </c>
      <c r="P31" s="17">
        <v>7.7</v>
      </c>
      <c r="Q31" s="17">
        <v>5.4</v>
      </c>
      <c r="R31" s="17">
        <v>28.7</v>
      </c>
      <c r="S31" s="17">
        <v>-0.1</v>
      </c>
      <c r="T31" s="17"/>
      <c r="U31" s="17"/>
      <c r="V31" s="17"/>
      <c r="W31" s="17"/>
      <c r="X31" s="17">
        <v>5.8</v>
      </c>
      <c r="Y31" s="17">
        <v>1.5</v>
      </c>
      <c r="Z31" s="17">
        <v>0.8</v>
      </c>
      <c r="AA31" s="17"/>
      <c r="AB31" s="17">
        <v>-3.3</v>
      </c>
      <c r="AC31" s="17">
        <v>5.0999999999999996</v>
      </c>
      <c r="AD31" s="17">
        <v>15.2</v>
      </c>
      <c r="AE31" s="17"/>
      <c r="AF31" s="17"/>
      <c r="AG31" s="17"/>
      <c r="AH31" s="17"/>
      <c r="AI31" s="17">
        <v>10.6</v>
      </c>
      <c r="AJ31" s="17">
        <v>2.9</v>
      </c>
      <c r="AK31" s="17"/>
      <c r="AL31" s="17"/>
      <c r="AM31" s="17"/>
      <c r="AN31" s="17"/>
      <c r="AO31" s="17">
        <v>-11.4</v>
      </c>
      <c r="AP31" s="17">
        <v>3.7</v>
      </c>
      <c r="AQ31" s="17">
        <v>19.8</v>
      </c>
      <c r="AR31" s="17">
        <v>6.1</v>
      </c>
      <c r="AS31" s="17">
        <v>0.3</v>
      </c>
      <c r="AT31" s="17">
        <v>1.7</v>
      </c>
      <c r="AU31" s="17">
        <v>1.9</v>
      </c>
      <c r="AV31" s="17">
        <v>48.7</v>
      </c>
      <c r="AW31" s="17">
        <v>-2.8</v>
      </c>
      <c r="AX31" s="17">
        <v>-41.7</v>
      </c>
      <c r="AY31" s="17">
        <v>6.9</v>
      </c>
      <c r="AZ31" s="17">
        <v>-2.2000000000000002</v>
      </c>
      <c r="BA31" s="17">
        <v>-0.1</v>
      </c>
      <c r="BB31" s="17">
        <v>-3</v>
      </c>
      <c r="BC31" s="17">
        <v>2.2999999999999998</v>
      </c>
      <c r="BD31" s="17">
        <v>0.4</v>
      </c>
      <c r="BE31" s="17">
        <v>0</v>
      </c>
      <c r="BF31" s="17">
        <v>-8.4</v>
      </c>
      <c r="BG31" s="17"/>
      <c r="BH31" s="17"/>
      <c r="BI31" s="17">
        <v>8.9</v>
      </c>
      <c r="BJ31" s="17"/>
      <c r="BK31" s="17"/>
      <c r="BL31" s="17">
        <v>0</v>
      </c>
      <c r="BM31" s="17"/>
      <c r="BN31" s="17"/>
      <c r="BO31" s="17"/>
      <c r="BP31" s="17">
        <v>9.6</v>
      </c>
      <c r="BQ31" s="17">
        <v>0</v>
      </c>
      <c r="BR31" s="17">
        <v>-33.200000000000003</v>
      </c>
      <c r="BS31" s="17">
        <v>24.7</v>
      </c>
      <c r="BT31" s="17">
        <v>-0.9</v>
      </c>
      <c r="BU31" s="17"/>
      <c r="BV31" s="17"/>
      <c r="BW31" s="17"/>
      <c r="BX31" s="17"/>
      <c r="BY31" s="17"/>
      <c r="BZ31" s="17"/>
      <c r="CA31" s="17"/>
      <c r="CB31" s="17"/>
      <c r="CC31" s="17">
        <v>0.1</v>
      </c>
      <c r="CD31" s="17">
        <v>75.8</v>
      </c>
      <c r="CE31" s="17">
        <v>15.4</v>
      </c>
      <c r="CF31" s="17">
        <v>15.1</v>
      </c>
      <c r="CG31" s="17">
        <v>10</v>
      </c>
      <c r="CH31" s="17">
        <v>7.8</v>
      </c>
      <c r="CI31" s="17"/>
      <c r="CJ31" s="17"/>
      <c r="CK31" s="17"/>
      <c r="CL31" s="17">
        <v>77.8</v>
      </c>
      <c r="CM31" s="17">
        <v>75.8</v>
      </c>
      <c r="CN31" s="17">
        <v>2.4</v>
      </c>
      <c r="CO31" s="17"/>
      <c r="CP31" s="17"/>
      <c r="CQ31" s="17"/>
      <c r="CR31" s="17"/>
      <c r="CS31" s="17"/>
      <c r="CT31" s="17"/>
      <c r="CU31" s="17"/>
      <c r="CV31" s="17"/>
      <c r="CW31" s="17">
        <v>0.4</v>
      </c>
      <c r="CX31" s="17">
        <v>9.5</v>
      </c>
      <c r="CY31" s="17">
        <v>-4.7</v>
      </c>
      <c r="CZ31" s="17"/>
      <c r="DA31" s="17">
        <v>1</v>
      </c>
      <c r="DB31" s="17">
        <v>0.1</v>
      </c>
      <c r="DC31" s="17">
        <v>-0.1</v>
      </c>
      <c r="DD31" s="17">
        <v>-0.9</v>
      </c>
      <c r="DE31" s="17">
        <v>39.4</v>
      </c>
      <c r="DF31" s="17"/>
      <c r="DG31" s="17">
        <v>0.1</v>
      </c>
      <c r="DH31" s="17">
        <v>1.2</v>
      </c>
      <c r="DI31" s="17">
        <v>0.1</v>
      </c>
      <c r="DJ31" s="17">
        <v>2.1</v>
      </c>
      <c r="DK31" s="17">
        <v>0.3</v>
      </c>
      <c r="DL31" s="17">
        <v>0.6</v>
      </c>
      <c r="DM31" s="17"/>
      <c r="DN31" s="17">
        <v>-0.8</v>
      </c>
      <c r="DO31" s="17">
        <v>-2.2999999999999998</v>
      </c>
      <c r="DP31" s="17">
        <v>-1.4</v>
      </c>
      <c r="DQ31" s="17">
        <v>1.6</v>
      </c>
      <c r="DR31" s="17">
        <v>-4.0999999999999996</v>
      </c>
      <c r="DS31" s="17">
        <v>-0.1</v>
      </c>
      <c r="DT31" s="17">
        <v>0.3</v>
      </c>
      <c r="DU31" s="17">
        <v>0.2</v>
      </c>
      <c r="DV31" s="17">
        <v>0</v>
      </c>
      <c r="DW31" s="17">
        <v>-2.9</v>
      </c>
      <c r="DX31" s="17">
        <v>0.4</v>
      </c>
      <c r="DY31" s="17">
        <v>2.5</v>
      </c>
      <c r="DZ31" s="17">
        <v>2.4</v>
      </c>
      <c r="EA31" s="17">
        <v>1.7</v>
      </c>
      <c r="EB31" s="17">
        <v>0</v>
      </c>
      <c r="EC31" s="17">
        <v>1.5</v>
      </c>
      <c r="ED31" s="17">
        <v>3.5</v>
      </c>
      <c r="EE31" s="17"/>
      <c r="EF31" s="17"/>
      <c r="EG31" s="17">
        <v>0.4</v>
      </c>
      <c r="EH31" s="17">
        <v>0.5</v>
      </c>
      <c r="EI31" s="17">
        <v>1.9</v>
      </c>
      <c r="EJ31" s="17">
        <v>-0.1</v>
      </c>
      <c r="EK31" s="17">
        <v>1.5</v>
      </c>
      <c r="EL31" s="17">
        <v>0.2</v>
      </c>
      <c r="EM31" s="17">
        <v>0.2</v>
      </c>
      <c r="EN31" s="17">
        <v>0.2</v>
      </c>
      <c r="EO31" s="17">
        <v>-5.3</v>
      </c>
      <c r="EP31" s="17">
        <v>22.1</v>
      </c>
      <c r="EQ31" s="17">
        <v>2.9</v>
      </c>
      <c r="ER31" s="17">
        <v>28.4</v>
      </c>
      <c r="ES31" s="17">
        <v>-0.2</v>
      </c>
      <c r="ET31" s="17">
        <v>-4.8</v>
      </c>
      <c r="EU31" s="17">
        <v>0</v>
      </c>
      <c r="EV31" s="17">
        <v>-6.7</v>
      </c>
      <c r="EW31" s="17">
        <v>0.9</v>
      </c>
      <c r="EX31" s="17">
        <v>0.7</v>
      </c>
      <c r="EY31" s="17">
        <v>0.6</v>
      </c>
      <c r="EZ31" s="17">
        <v>1</v>
      </c>
      <c r="FA31" s="17">
        <v>3.1</v>
      </c>
      <c r="FB31" s="17">
        <v>1.4</v>
      </c>
      <c r="FC31" s="17">
        <v>2.1</v>
      </c>
      <c r="FD31" s="17">
        <v>2.5</v>
      </c>
      <c r="FE31" s="17"/>
      <c r="FF31" s="17">
        <v>0</v>
      </c>
      <c r="FG31" s="17">
        <v>3.9</v>
      </c>
      <c r="FH31" s="17">
        <v>2.1</v>
      </c>
      <c r="FI31" s="17">
        <v>2.6</v>
      </c>
      <c r="FJ31" s="17">
        <v>0</v>
      </c>
      <c r="FK31" s="17">
        <v>642.5</v>
      </c>
      <c r="FL31" s="15"/>
      <c r="FM31" s="17">
        <v>1.7121599999999999</v>
      </c>
      <c r="FN31" s="17">
        <v>-0.188</v>
      </c>
      <c r="FO31" s="17">
        <v>1.4279999999999999</v>
      </c>
      <c r="FP31" s="17">
        <v>1.7</v>
      </c>
      <c r="FQ31" s="17">
        <v>3.32545</v>
      </c>
      <c r="FR31" s="17">
        <v>3.8442699999999999</v>
      </c>
      <c r="FS31" s="17">
        <v>1.5</v>
      </c>
      <c r="FT31" s="17">
        <v>2.1</v>
      </c>
      <c r="FU31" s="17">
        <v>15.42188</v>
      </c>
    </row>
    <row r="32" spans="1:177" ht="24" customHeight="1" x14ac:dyDescent="0.3">
      <c r="A32" s="16" t="s">
        <v>62</v>
      </c>
      <c r="B32" s="16" t="s">
        <v>768</v>
      </c>
      <c r="C32" s="17">
        <v>14.3</v>
      </c>
      <c r="D32" s="17">
        <v>30.4</v>
      </c>
      <c r="E32" s="17">
        <v>5.8</v>
      </c>
      <c r="F32" s="17"/>
      <c r="G32" s="17"/>
      <c r="H32" s="17">
        <v>5.9</v>
      </c>
      <c r="I32" s="17">
        <v>39.299999999999997</v>
      </c>
      <c r="J32" s="17"/>
      <c r="K32" s="17"/>
      <c r="L32" s="17">
        <v>29.5</v>
      </c>
      <c r="M32" s="17">
        <v>16.3</v>
      </c>
      <c r="N32" s="17">
        <v>20.399999999999999</v>
      </c>
      <c r="O32" s="17">
        <v>54.7</v>
      </c>
      <c r="P32" s="17">
        <v>9.6</v>
      </c>
      <c r="Q32" s="17">
        <v>6.7</v>
      </c>
      <c r="R32" s="17">
        <v>48.4</v>
      </c>
      <c r="S32" s="17">
        <v>0.1</v>
      </c>
      <c r="T32" s="17"/>
      <c r="U32" s="17"/>
      <c r="V32" s="17"/>
      <c r="W32" s="17"/>
      <c r="X32" s="17">
        <v>8.3000000000000007</v>
      </c>
      <c r="Y32" s="17">
        <v>1.6</v>
      </c>
      <c r="Z32" s="17">
        <v>0.9</v>
      </c>
      <c r="AA32" s="17"/>
      <c r="AB32" s="17">
        <v>-3.3</v>
      </c>
      <c r="AC32" s="17">
        <v>5.4</v>
      </c>
      <c r="AD32" s="17">
        <v>15.5</v>
      </c>
      <c r="AE32" s="17"/>
      <c r="AF32" s="17"/>
      <c r="AG32" s="17"/>
      <c r="AH32" s="17"/>
      <c r="AI32" s="17">
        <v>13.2</v>
      </c>
      <c r="AJ32" s="17">
        <v>3.6</v>
      </c>
      <c r="AK32" s="17"/>
      <c r="AL32" s="17"/>
      <c r="AM32" s="17"/>
      <c r="AN32" s="17"/>
      <c r="AO32" s="17">
        <v>-1.5</v>
      </c>
      <c r="AP32" s="17">
        <v>2.8</v>
      </c>
      <c r="AQ32" s="17">
        <v>19.5</v>
      </c>
      <c r="AR32" s="17">
        <v>6.1</v>
      </c>
      <c r="AS32" s="17">
        <v>0.1</v>
      </c>
      <c r="AT32" s="17">
        <v>1.7</v>
      </c>
      <c r="AU32" s="17">
        <v>1.6</v>
      </c>
      <c r="AV32" s="17">
        <v>53.7</v>
      </c>
      <c r="AW32" s="17">
        <v>2</v>
      </c>
      <c r="AX32" s="17">
        <v>-37.700000000000003</v>
      </c>
      <c r="AY32" s="17">
        <v>10.3</v>
      </c>
      <c r="AZ32" s="17">
        <v>-2.8</v>
      </c>
      <c r="BA32" s="17">
        <v>-0.3</v>
      </c>
      <c r="BB32" s="17">
        <v>-2.5</v>
      </c>
      <c r="BC32" s="17">
        <v>3.9</v>
      </c>
      <c r="BD32" s="17">
        <v>0.4</v>
      </c>
      <c r="BE32" s="17">
        <v>0</v>
      </c>
      <c r="BF32" s="17">
        <v>-3.6</v>
      </c>
      <c r="BG32" s="17"/>
      <c r="BH32" s="17"/>
      <c r="BI32" s="17">
        <v>11.1</v>
      </c>
      <c r="BJ32" s="17"/>
      <c r="BK32" s="17"/>
      <c r="BL32" s="17">
        <v>0</v>
      </c>
      <c r="BM32" s="17"/>
      <c r="BN32" s="17"/>
      <c r="BO32" s="17"/>
      <c r="BP32" s="17">
        <v>17.100000000000001</v>
      </c>
      <c r="BQ32" s="17">
        <v>0</v>
      </c>
      <c r="BR32" s="17">
        <v>-30.8</v>
      </c>
      <c r="BS32" s="17">
        <v>27.8</v>
      </c>
      <c r="BT32" s="17">
        <v>2.4</v>
      </c>
      <c r="BU32" s="17"/>
      <c r="BV32" s="17"/>
      <c r="BW32" s="17"/>
      <c r="BX32" s="17"/>
      <c r="BY32" s="17"/>
      <c r="BZ32" s="17"/>
      <c r="CA32" s="17"/>
      <c r="CB32" s="17"/>
      <c r="CC32" s="17">
        <v>0.3</v>
      </c>
      <c r="CD32" s="17">
        <v>104.3</v>
      </c>
      <c r="CE32" s="17">
        <v>15.7</v>
      </c>
      <c r="CF32" s="17">
        <v>14.8</v>
      </c>
      <c r="CG32" s="17">
        <v>11.7</v>
      </c>
      <c r="CH32" s="17">
        <v>7.7</v>
      </c>
      <c r="CI32" s="17"/>
      <c r="CJ32" s="17"/>
      <c r="CK32" s="17"/>
      <c r="CL32" s="17">
        <v>81.900000000000006</v>
      </c>
      <c r="CM32" s="17">
        <v>79.8</v>
      </c>
      <c r="CN32" s="17">
        <v>7.3</v>
      </c>
      <c r="CO32" s="17"/>
      <c r="CP32" s="17"/>
      <c r="CQ32" s="17"/>
      <c r="CR32" s="17"/>
      <c r="CS32" s="17"/>
      <c r="CT32" s="17"/>
      <c r="CU32" s="17"/>
      <c r="CV32" s="17"/>
      <c r="CW32" s="17">
        <v>2.1</v>
      </c>
      <c r="CX32" s="17">
        <v>5.7</v>
      </c>
      <c r="CY32" s="17">
        <v>-4.5</v>
      </c>
      <c r="CZ32" s="17"/>
      <c r="DA32" s="17">
        <v>1</v>
      </c>
      <c r="DB32" s="17">
        <v>0.1</v>
      </c>
      <c r="DC32" s="17">
        <v>-0.1</v>
      </c>
      <c r="DD32" s="17">
        <v>-0.8</v>
      </c>
      <c r="DE32" s="17">
        <v>43.4</v>
      </c>
      <c r="DF32" s="17"/>
      <c r="DG32" s="17">
        <v>0.1</v>
      </c>
      <c r="DH32" s="17">
        <v>1.2</v>
      </c>
      <c r="DI32" s="17">
        <v>0.2</v>
      </c>
      <c r="DJ32" s="17">
        <v>2</v>
      </c>
      <c r="DK32" s="17">
        <v>0.3</v>
      </c>
      <c r="DL32" s="17">
        <v>0.6</v>
      </c>
      <c r="DM32" s="17"/>
      <c r="DN32" s="17">
        <v>-0.8</v>
      </c>
      <c r="DO32" s="17">
        <v>-2.2999999999999998</v>
      </c>
      <c r="DP32" s="17">
        <v>-1.3</v>
      </c>
      <c r="DQ32" s="17">
        <v>1.6</v>
      </c>
      <c r="DR32" s="17">
        <v>-4.0999999999999996</v>
      </c>
      <c r="DS32" s="17">
        <v>0.2</v>
      </c>
      <c r="DT32" s="17">
        <v>0.3</v>
      </c>
      <c r="DU32" s="17">
        <v>0.2</v>
      </c>
      <c r="DV32" s="17">
        <v>0.1</v>
      </c>
      <c r="DW32" s="17">
        <v>-3</v>
      </c>
      <c r="DX32" s="17">
        <v>0.3</v>
      </c>
      <c r="DY32" s="17">
        <v>2.6</v>
      </c>
      <c r="DZ32" s="17">
        <v>2.5</v>
      </c>
      <c r="EA32" s="17">
        <v>1.9</v>
      </c>
      <c r="EB32" s="17">
        <v>0</v>
      </c>
      <c r="EC32" s="17">
        <v>1.5</v>
      </c>
      <c r="ED32" s="17">
        <v>3.5</v>
      </c>
      <c r="EE32" s="17"/>
      <c r="EF32" s="17"/>
      <c r="EG32" s="17">
        <v>0.8</v>
      </c>
      <c r="EH32" s="17">
        <v>0.7</v>
      </c>
      <c r="EI32" s="17">
        <v>1.9</v>
      </c>
      <c r="EJ32" s="17">
        <v>-0.1</v>
      </c>
      <c r="EK32" s="17">
        <v>1.6</v>
      </c>
      <c r="EL32" s="17">
        <v>0.2</v>
      </c>
      <c r="EM32" s="17">
        <v>0.2</v>
      </c>
      <c r="EN32" s="17">
        <v>0.2</v>
      </c>
      <c r="EO32" s="17">
        <v>-5</v>
      </c>
      <c r="EP32" s="17">
        <v>16.399999999999999</v>
      </c>
      <c r="EQ32" s="17">
        <v>2.7</v>
      </c>
      <c r="ER32" s="17">
        <v>32.4</v>
      </c>
      <c r="ES32" s="17">
        <v>-0.2</v>
      </c>
      <c r="ET32" s="17">
        <v>-4</v>
      </c>
      <c r="EU32" s="17">
        <v>0</v>
      </c>
      <c r="EV32" s="17">
        <v>-6.8</v>
      </c>
      <c r="EW32" s="17">
        <v>0.9</v>
      </c>
      <c r="EX32" s="17">
        <v>0.7</v>
      </c>
      <c r="EY32" s="17">
        <v>0.6</v>
      </c>
      <c r="EZ32" s="17">
        <v>1</v>
      </c>
      <c r="FA32" s="17">
        <v>3.2</v>
      </c>
      <c r="FB32" s="17">
        <v>1.4</v>
      </c>
      <c r="FC32" s="17">
        <v>2.2000000000000002</v>
      </c>
      <c r="FD32" s="17">
        <v>2.4</v>
      </c>
      <c r="FE32" s="17"/>
      <c r="FF32" s="17">
        <v>0</v>
      </c>
      <c r="FG32" s="17">
        <v>5</v>
      </c>
      <c r="FH32" s="17">
        <v>2.2999999999999998</v>
      </c>
      <c r="FI32" s="17">
        <v>2.7</v>
      </c>
      <c r="FJ32" s="17">
        <v>0</v>
      </c>
      <c r="FK32" s="17">
        <v>849.3</v>
      </c>
      <c r="FL32" s="15"/>
      <c r="FM32" s="17">
        <v>1.1248899999999999</v>
      </c>
      <c r="FN32" s="17">
        <v>0.14199999999999999</v>
      </c>
      <c r="FO32" s="17">
        <v>1.6639999999999999</v>
      </c>
      <c r="FP32" s="17">
        <v>1.8</v>
      </c>
      <c r="FQ32" s="17">
        <v>3.3339400000000001</v>
      </c>
      <c r="FR32" s="17">
        <v>3.84076</v>
      </c>
      <c r="FS32" s="17">
        <v>1</v>
      </c>
      <c r="FT32" s="17">
        <v>2</v>
      </c>
      <c r="FU32" s="17">
        <v>14.90559</v>
      </c>
    </row>
    <row r="33" spans="1:177" ht="24" customHeight="1" x14ac:dyDescent="0.3">
      <c r="A33" s="16" t="s">
        <v>62</v>
      </c>
      <c r="B33" s="16" t="s">
        <v>769</v>
      </c>
      <c r="C33" s="17">
        <v>0.8</v>
      </c>
      <c r="D33" s="17">
        <v>29.7</v>
      </c>
      <c r="E33" s="17">
        <v>6.8</v>
      </c>
      <c r="F33" s="17"/>
      <c r="G33" s="17"/>
      <c r="H33" s="17">
        <v>4.9000000000000004</v>
      </c>
      <c r="I33" s="17">
        <v>22.7</v>
      </c>
      <c r="J33" s="17"/>
      <c r="K33" s="17"/>
      <c r="L33" s="17">
        <v>31.1</v>
      </c>
      <c r="M33" s="17">
        <v>17.2</v>
      </c>
      <c r="N33" s="17">
        <v>20.5</v>
      </c>
      <c r="O33" s="17">
        <v>58.3</v>
      </c>
      <c r="P33" s="17">
        <v>9.8000000000000007</v>
      </c>
      <c r="Q33" s="17">
        <v>6.7</v>
      </c>
      <c r="R33" s="17">
        <v>50.6</v>
      </c>
      <c r="S33" s="17">
        <v>-0.1</v>
      </c>
      <c r="T33" s="17"/>
      <c r="U33" s="17"/>
      <c r="V33" s="17"/>
      <c r="W33" s="17"/>
      <c r="X33" s="17">
        <v>8.3000000000000007</v>
      </c>
      <c r="Y33" s="17">
        <v>1.6</v>
      </c>
      <c r="Z33" s="17">
        <v>1.1000000000000001</v>
      </c>
      <c r="AA33" s="17"/>
      <c r="AB33" s="17">
        <v>-3.3</v>
      </c>
      <c r="AC33" s="17">
        <v>5.5</v>
      </c>
      <c r="AD33" s="17">
        <v>16.100000000000001</v>
      </c>
      <c r="AE33" s="17"/>
      <c r="AF33" s="17"/>
      <c r="AG33" s="17"/>
      <c r="AH33" s="17"/>
      <c r="AI33" s="17">
        <v>12.7</v>
      </c>
      <c r="AJ33" s="17">
        <v>0</v>
      </c>
      <c r="AK33" s="17"/>
      <c r="AL33" s="17"/>
      <c r="AM33" s="17"/>
      <c r="AN33" s="17"/>
      <c r="AO33" s="17">
        <v>-12.5</v>
      </c>
      <c r="AP33" s="17">
        <v>1.8</v>
      </c>
      <c r="AQ33" s="17">
        <v>19.2</v>
      </c>
      <c r="AR33" s="17">
        <v>6.2</v>
      </c>
      <c r="AS33" s="17">
        <v>0.3</v>
      </c>
      <c r="AT33" s="17">
        <v>1.7</v>
      </c>
      <c r="AU33" s="17">
        <v>1.3</v>
      </c>
      <c r="AV33" s="17">
        <v>55.4</v>
      </c>
      <c r="AW33" s="17">
        <v>3.6</v>
      </c>
      <c r="AX33" s="17">
        <v>-35.9</v>
      </c>
      <c r="AY33" s="17">
        <v>9.6</v>
      </c>
      <c r="AZ33" s="17">
        <v>-2.9</v>
      </c>
      <c r="BA33" s="17">
        <v>-0.6</v>
      </c>
      <c r="BB33" s="17">
        <v>-4</v>
      </c>
      <c r="BC33" s="17">
        <v>4.3</v>
      </c>
      <c r="BD33" s="17">
        <v>0.4</v>
      </c>
      <c r="BE33" s="17">
        <v>0</v>
      </c>
      <c r="BF33" s="17">
        <v>-6.2</v>
      </c>
      <c r="BG33" s="17"/>
      <c r="BH33" s="17"/>
      <c r="BI33" s="17">
        <v>11.5</v>
      </c>
      <c r="BJ33" s="17"/>
      <c r="BK33" s="17"/>
      <c r="BL33" s="17">
        <v>0</v>
      </c>
      <c r="BM33" s="17"/>
      <c r="BN33" s="17"/>
      <c r="BO33" s="17"/>
      <c r="BP33" s="17">
        <v>15.7</v>
      </c>
      <c r="BQ33" s="17">
        <v>0</v>
      </c>
      <c r="BR33" s="17">
        <v>-30.7</v>
      </c>
      <c r="BS33" s="17">
        <v>27.9</v>
      </c>
      <c r="BT33" s="17">
        <v>2.4</v>
      </c>
      <c r="BU33" s="17"/>
      <c r="BV33" s="17"/>
      <c r="BW33" s="17"/>
      <c r="BX33" s="17"/>
      <c r="BY33" s="17"/>
      <c r="BZ33" s="17"/>
      <c r="CA33" s="17"/>
      <c r="CB33" s="17"/>
      <c r="CC33" s="17">
        <v>0.1</v>
      </c>
      <c r="CD33" s="17">
        <v>105</v>
      </c>
      <c r="CE33" s="17">
        <v>15</v>
      </c>
      <c r="CF33" s="17">
        <v>14.4</v>
      </c>
      <c r="CG33" s="17">
        <v>9.8000000000000007</v>
      </c>
      <c r="CH33" s="17">
        <v>7.9</v>
      </c>
      <c r="CI33" s="17"/>
      <c r="CJ33" s="17"/>
      <c r="CK33" s="17"/>
      <c r="CL33" s="17">
        <v>84.3</v>
      </c>
      <c r="CM33" s="17">
        <v>82.3</v>
      </c>
      <c r="CN33" s="17">
        <v>11.1</v>
      </c>
      <c r="CO33" s="17"/>
      <c r="CP33" s="17"/>
      <c r="CQ33" s="17"/>
      <c r="CR33" s="17"/>
      <c r="CS33" s="17"/>
      <c r="CT33" s="17"/>
      <c r="CU33" s="17"/>
      <c r="CV33" s="17"/>
      <c r="CW33" s="17">
        <v>2.1</v>
      </c>
      <c r="CX33" s="17">
        <v>9.3000000000000007</v>
      </c>
      <c r="CY33" s="17">
        <v>-4.3</v>
      </c>
      <c r="CZ33" s="17"/>
      <c r="DA33" s="17">
        <v>1</v>
      </c>
      <c r="DB33" s="17">
        <v>0.1</v>
      </c>
      <c r="DC33" s="17">
        <v>0</v>
      </c>
      <c r="DD33" s="17">
        <v>-0.8</v>
      </c>
      <c r="DE33" s="17">
        <v>43.4</v>
      </c>
      <c r="DF33" s="17"/>
      <c r="DG33" s="17">
        <v>0.2</v>
      </c>
      <c r="DH33" s="17">
        <v>1</v>
      </c>
      <c r="DI33" s="17">
        <v>0.1</v>
      </c>
      <c r="DJ33" s="17">
        <v>2.4</v>
      </c>
      <c r="DK33" s="17">
        <v>0.4</v>
      </c>
      <c r="DL33" s="17">
        <v>0.6</v>
      </c>
      <c r="DM33" s="17"/>
      <c r="DN33" s="17">
        <v>-0.8</v>
      </c>
      <c r="DO33" s="17">
        <v>-2.2999999999999998</v>
      </c>
      <c r="DP33" s="17">
        <v>-1.1000000000000001</v>
      </c>
      <c r="DQ33" s="17">
        <v>2.4</v>
      </c>
      <c r="DR33" s="17">
        <v>-4.0999999999999996</v>
      </c>
      <c r="DS33" s="17">
        <v>0.2</v>
      </c>
      <c r="DT33" s="17">
        <v>0.4</v>
      </c>
      <c r="DU33" s="17">
        <v>0.2</v>
      </c>
      <c r="DV33" s="17">
        <v>0.1</v>
      </c>
      <c r="DW33" s="17">
        <v>-2.8</v>
      </c>
      <c r="DX33" s="17">
        <v>0.5</v>
      </c>
      <c r="DY33" s="17">
        <v>2.6</v>
      </c>
      <c r="DZ33" s="17">
        <v>2.4</v>
      </c>
      <c r="EA33" s="17">
        <v>1.9</v>
      </c>
      <c r="EB33" s="17">
        <v>0</v>
      </c>
      <c r="EC33" s="17">
        <v>1.5</v>
      </c>
      <c r="ED33" s="17">
        <v>3.5</v>
      </c>
      <c r="EE33" s="17"/>
      <c r="EF33" s="17"/>
      <c r="EG33" s="17">
        <v>0.5</v>
      </c>
      <c r="EH33" s="17">
        <v>0.6</v>
      </c>
      <c r="EI33" s="17">
        <v>1.8</v>
      </c>
      <c r="EJ33" s="17">
        <v>-0.1</v>
      </c>
      <c r="EK33" s="17">
        <v>0.8</v>
      </c>
      <c r="EL33" s="17">
        <v>0.2</v>
      </c>
      <c r="EM33" s="17">
        <v>0.2</v>
      </c>
      <c r="EN33" s="17">
        <v>0.2</v>
      </c>
      <c r="EO33" s="17">
        <v>-4.9000000000000004</v>
      </c>
      <c r="EP33" s="17">
        <v>13.7</v>
      </c>
      <c r="EQ33" s="17">
        <v>3.4</v>
      </c>
      <c r="ER33" s="17">
        <v>33.9</v>
      </c>
      <c r="ES33" s="17">
        <v>-0.2</v>
      </c>
      <c r="ET33" s="17">
        <v>-2.5</v>
      </c>
      <c r="EU33" s="17">
        <v>0</v>
      </c>
      <c r="EV33" s="17">
        <v>-7.2</v>
      </c>
      <c r="EW33" s="17">
        <v>0.9</v>
      </c>
      <c r="EX33" s="17">
        <v>0.7</v>
      </c>
      <c r="EY33" s="17">
        <v>0.6</v>
      </c>
      <c r="EZ33" s="17">
        <v>1</v>
      </c>
      <c r="FA33" s="17">
        <v>3.3</v>
      </c>
      <c r="FB33" s="17">
        <v>1.4</v>
      </c>
      <c r="FC33" s="17">
        <v>2.4</v>
      </c>
      <c r="FD33" s="17">
        <v>2.2999999999999998</v>
      </c>
      <c r="FE33" s="17"/>
      <c r="FF33" s="17">
        <v>0</v>
      </c>
      <c r="FG33" s="17">
        <v>4.5999999999999996</v>
      </c>
      <c r="FH33" s="17">
        <v>2.5</v>
      </c>
      <c r="FI33" s="17">
        <v>3</v>
      </c>
      <c r="FJ33" s="17">
        <v>0</v>
      </c>
      <c r="FK33" s="17">
        <v>822.6</v>
      </c>
      <c r="FL33" s="15"/>
      <c r="FM33" s="17">
        <v>1.16262</v>
      </c>
      <c r="FN33" s="17">
        <v>-0.39500000000000002</v>
      </c>
      <c r="FO33" s="17">
        <v>1.536</v>
      </c>
      <c r="FP33" s="17">
        <v>1.8</v>
      </c>
      <c r="FQ33" s="17">
        <v>3.3323399999999999</v>
      </c>
      <c r="FR33" s="17">
        <v>3.8274300000000001</v>
      </c>
      <c r="FS33" s="17">
        <v>1.2</v>
      </c>
      <c r="FT33" s="17">
        <v>2</v>
      </c>
      <c r="FU33" s="17">
        <v>14.46339</v>
      </c>
    </row>
    <row r="34" spans="1:177" ht="24" customHeight="1" x14ac:dyDescent="0.3">
      <c r="A34" s="18" t="s">
        <v>62</v>
      </c>
      <c r="B34" s="18" t="s">
        <v>770</v>
      </c>
      <c r="C34" s="19">
        <v>-0.3</v>
      </c>
      <c r="D34" s="19">
        <v>33.799999999999997</v>
      </c>
      <c r="E34" s="19">
        <v>6.3</v>
      </c>
      <c r="F34" s="19"/>
      <c r="G34" s="19"/>
      <c r="H34" s="19">
        <v>7.7</v>
      </c>
      <c r="I34" s="19">
        <v>38.299999999999997</v>
      </c>
      <c r="J34" s="19"/>
      <c r="K34" s="19"/>
      <c r="L34" s="19">
        <v>33.4</v>
      </c>
      <c r="M34" s="19">
        <v>17.7</v>
      </c>
      <c r="N34" s="19">
        <v>19.8</v>
      </c>
      <c r="O34" s="19">
        <v>59.9</v>
      </c>
      <c r="P34" s="19">
        <v>10.9</v>
      </c>
      <c r="Q34" s="19">
        <v>8.4</v>
      </c>
      <c r="R34" s="19">
        <v>48.4</v>
      </c>
      <c r="S34" s="19">
        <v>0</v>
      </c>
      <c r="T34" s="19"/>
      <c r="U34" s="19"/>
      <c r="V34" s="19"/>
      <c r="W34" s="19"/>
      <c r="X34" s="19">
        <v>10.4</v>
      </c>
      <c r="Y34" s="19">
        <v>1.7</v>
      </c>
      <c r="Z34" s="19">
        <v>1.2</v>
      </c>
      <c r="AA34" s="19"/>
      <c r="AB34" s="19">
        <v>-3.3</v>
      </c>
      <c r="AC34" s="19">
        <v>5.4</v>
      </c>
      <c r="AD34" s="19">
        <v>15.8</v>
      </c>
      <c r="AE34" s="19"/>
      <c r="AF34" s="19"/>
      <c r="AG34" s="19"/>
      <c r="AH34" s="19"/>
      <c r="AI34" s="19">
        <v>9.1</v>
      </c>
      <c r="AJ34" s="19">
        <v>-3.9</v>
      </c>
      <c r="AK34" s="19"/>
      <c r="AL34" s="19"/>
      <c r="AM34" s="19"/>
      <c r="AN34" s="19"/>
      <c r="AO34" s="19">
        <v>-12.6</v>
      </c>
      <c r="AP34" s="19">
        <v>1.1000000000000001</v>
      </c>
      <c r="AQ34" s="19">
        <v>21.6</v>
      </c>
      <c r="AR34" s="19">
        <v>5.8</v>
      </c>
      <c r="AS34" s="19">
        <v>0.3</v>
      </c>
      <c r="AT34" s="19">
        <v>1.7</v>
      </c>
      <c r="AU34" s="19">
        <v>0.9</v>
      </c>
      <c r="AV34" s="19">
        <v>56</v>
      </c>
      <c r="AW34" s="19">
        <v>4.2</v>
      </c>
      <c r="AX34" s="19">
        <v>-35.5</v>
      </c>
      <c r="AY34" s="19">
        <v>7</v>
      </c>
      <c r="AZ34" s="19">
        <v>-2.9</v>
      </c>
      <c r="BA34" s="19">
        <v>-0.6</v>
      </c>
      <c r="BB34" s="19">
        <v>-4.3</v>
      </c>
      <c r="BC34" s="19">
        <v>4.4000000000000004</v>
      </c>
      <c r="BD34" s="19">
        <v>0.4</v>
      </c>
      <c r="BE34" s="19">
        <v>0</v>
      </c>
      <c r="BF34" s="19">
        <v>-8.8000000000000007</v>
      </c>
      <c r="BG34" s="19"/>
      <c r="BH34" s="19"/>
      <c r="BI34" s="19">
        <v>12.4</v>
      </c>
      <c r="BJ34" s="19"/>
      <c r="BK34" s="19"/>
      <c r="BL34" s="19">
        <v>0</v>
      </c>
      <c r="BM34" s="19"/>
      <c r="BN34" s="19"/>
      <c r="BO34" s="19"/>
      <c r="BP34" s="19">
        <v>16.899999999999999</v>
      </c>
      <c r="BQ34" s="19">
        <v>0</v>
      </c>
      <c r="BR34" s="19">
        <v>-28.7</v>
      </c>
      <c r="BS34" s="19">
        <v>29.4</v>
      </c>
      <c r="BT34" s="19">
        <v>4</v>
      </c>
      <c r="BU34" s="19"/>
      <c r="BV34" s="19"/>
      <c r="BW34" s="19"/>
      <c r="BX34" s="19"/>
      <c r="BY34" s="19"/>
      <c r="BZ34" s="19"/>
      <c r="CA34" s="19"/>
      <c r="CB34" s="19"/>
      <c r="CC34" s="19">
        <v>0.2</v>
      </c>
      <c r="CD34" s="19">
        <v>104.6</v>
      </c>
      <c r="CE34" s="19">
        <v>16.5</v>
      </c>
      <c r="CF34" s="19">
        <v>16</v>
      </c>
      <c r="CG34" s="19">
        <v>9.6</v>
      </c>
      <c r="CH34" s="19">
        <v>7.9</v>
      </c>
      <c r="CI34" s="19"/>
      <c r="CJ34" s="19"/>
      <c r="CK34" s="19"/>
      <c r="CL34" s="19">
        <v>79.599999999999994</v>
      </c>
      <c r="CM34" s="19">
        <v>77.599999999999994</v>
      </c>
      <c r="CN34" s="19">
        <v>13.5</v>
      </c>
      <c r="CO34" s="19"/>
      <c r="CP34" s="19"/>
      <c r="CQ34" s="19"/>
      <c r="CR34" s="19"/>
      <c r="CS34" s="19"/>
      <c r="CT34" s="19"/>
      <c r="CU34" s="19"/>
      <c r="CV34" s="19"/>
      <c r="CW34" s="19">
        <v>-0.1</v>
      </c>
      <c r="CX34" s="19">
        <v>8.4</v>
      </c>
      <c r="CY34" s="19">
        <v>-4.3</v>
      </c>
      <c r="CZ34" s="19"/>
      <c r="DA34" s="19">
        <v>1</v>
      </c>
      <c r="DB34" s="19">
        <v>0</v>
      </c>
      <c r="DC34" s="19">
        <v>0</v>
      </c>
      <c r="DD34" s="19">
        <v>-0.8</v>
      </c>
      <c r="DE34" s="19">
        <v>43.7</v>
      </c>
      <c r="DF34" s="19"/>
      <c r="DG34" s="19">
        <v>0.2</v>
      </c>
      <c r="DH34" s="19">
        <v>1</v>
      </c>
      <c r="DI34" s="19">
        <v>0.2</v>
      </c>
      <c r="DJ34" s="19">
        <v>2.4</v>
      </c>
      <c r="DK34" s="19">
        <v>0.3</v>
      </c>
      <c r="DL34" s="19">
        <v>0.6</v>
      </c>
      <c r="DM34" s="19"/>
      <c r="DN34" s="19">
        <v>-0.8</v>
      </c>
      <c r="DO34" s="19">
        <v>-2.2999999999999998</v>
      </c>
      <c r="DP34" s="19">
        <v>-1.2</v>
      </c>
      <c r="DQ34" s="19">
        <v>2.2000000000000002</v>
      </c>
      <c r="DR34" s="19">
        <v>-4.0999999999999996</v>
      </c>
      <c r="DS34" s="19">
        <v>0.3</v>
      </c>
      <c r="DT34" s="19">
        <v>0.4</v>
      </c>
      <c r="DU34" s="19">
        <v>0.2</v>
      </c>
      <c r="DV34" s="19">
        <v>0.1</v>
      </c>
      <c r="DW34" s="19">
        <v>-2.9</v>
      </c>
      <c r="DX34" s="19">
        <v>0.2</v>
      </c>
      <c r="DY34" s="19">
        <v>2.6</v>
      </c>
      <c r="DZ34" s="19">
        <v>2.9</v>
      </c>
      <c r="EA34" s="19">
        <v>1.9</v>
      </c>
      <c r="EB34" s="19">
        <v>0</v>
      </c>
      <c r="EC34" s="19">
        <v>1.5</v>
      </c>
      <c r="ED34" s="19">
        <v>3.6</v>
      </c>
      <c r="EE34" s="19"/>
      <c r="EF34" s="19"/>
      <c r="EG34" s="19">
        <v>0.8</v>
      </c>
      <c r="EH34" s="19">
        <v>0.7</v>
      </c>
      <c r="EI34" s="19">
        <v>1.8</v>
      </c>
      <c r="EJ34" s="19">
        <v>-0.1</v>
      </c>
      <c r="EK34" s="19">
        <v>0.7</v>
      </c>
      <c r="EL34" s="19">
        <v>0.2</v>
      </c>
      <c r="EM34" s="19">
        <v>0.2</v>
      </c>
      <c r="EN34" s="19">
        <v>0.2</v>
      </c>
      <c r="EO34" s="19">
        <v>-4.9000000000000004</v>
      </c>
      <c r="EP34" s="19">
        <v>15.2</v>
      </c>
      <c r="EQ34" s="19">
        <v>3.3</v>
      </c>
      <c r="ER34" s="19">
        <v>35.9</v>
      </c>
      <c r="ES34" s="19">
        <v>-0.2</v>
      </c>
      <c r="ET34" s="19">
        <v>0.8</v>
      </c>
      <c r="EU34" s="19">
        <v>0</v>
      </c>
      <c r="EV34" s="19">
        <v>-7.2</v>
      </c>
      <c r="EW34" s="19">
        <v>0.9</v>
      </c>
      <c r="EX34" s="19">
        <v>0.7</v>
      </c>
      <c r="EY34" s="19">
        <v>0.6</v>
      </c>
      <c r="EZ34" s="19">
        <v>1</v>
      </c>
      <c r="FA34" s="19">
        <v>3.3</v>
      </c>
      <c r="FB34" s="19">
        <v>1.4</v>
      </c>
      <c r="FC34" s="19">
        <v>2.2000000000000002</v>
      </c>
      <c r="FD34" s="19">
        <v>2.5</v>
      </c>
      <c r="FE34" s="19"/>
      <c r="FF34" s="19">
        <v>0</v>
      </c>
      <c r="FG34" s="19">
        <v>5</v>
      </c>
      <c r="FH34" s="19">
        <v>2.9</v>
      </c>
      <c r="FI34" s="19">
        <v>2</v>
      </c>
      <c r="FJ34" s="19">
        <v>0</v>
      </c>
      <c r="FK34" s="19">
        <v>846</v>
      </c>
      <c r="FL34" s="15"/>
      <c r="FM34" s="19">
        <v>0.84267000000000003</v>
      </c>
      <c r="FN34" s="19">
        <v>-0.6</v>
      </c>
      <c r="FO34" s="19">
        <v>1.3879999999999999</v>
      </c>
      <c r="FP34" s="19">
        <v>1.8</v>
      </c>
      <c r="FQ34" s="19">
        <v>3.3340900000000002</v>
      </c>
      <c r="FR34" s="19">
        <v>3.8302800000000001</v>
      </c>
      <c r="FS34" s="19">
        <v>1.2</v>
      </c>
      <c r="FT34" s="19">
        <v>2</v>
      </c>
      <c r="FU34" s="19">
        <v>13.79504</v>
      </c>
    </row>
    <row r="35" spans="1:177" ht="24" customHeight="1" x14ac:dyDescent="0.3">
      <c r="A35" s="13" t="s">
        <v>62</v>
      </c>
      <c r="B35" s="13" t="s">
        <v>771</v>
      </c>
      <c r="C35" s="14">
        <v>-3.3</v>
      </c>
      <c r="D35" s="14">
        <v>18.399999999999999</v>
      </c>
      <c r="E35" s="14">
        <v>3.6</v>
      </c>
      <c r="F35" s="14"/>
      <c r="G35" s="14"/>
      <c r="H35" s="14">
        <v>3.6</v>
      </c>
      <c r="I35" s="14">
        <v>36.1</v>
      </c>
      <c r="J35" s="14"/>
      <c r="K35" s="14"/>
      <c r="L35" s="14">
        <v>23.5</v>
      </c>
      <c r="M35" s="14">
        <v>9.5</v>
      </c>
      <c r="N35" s="14">
        <v>13.3</v>
      </c>
      <c r="O35" s="14">
        <v>45.9</v>
      </c>
      <c r="P35" s="14">
        <v>7.8</v>
      </c>
      <c r="Q35" s="14">
        <v>5.2</v>
      </c>
      <c r="R35" s="14">
        <v>43.8</v>
      </c>
      <c r="S35" s="14">
        <v>0.1</v>
      </c>
      <c r="T35" s="14"/>
      <c r="U35" s="14"/>
      <c r="V35" s="14"/>
      <c r="W35" s="14"/>
      <c r="X35" s="14">
        <v>5.7</v>
      </c>
      <c r="Y35" s="14">
        <v>1.6</v>
      </c>
      <c r="Z35" s="14">
        <v>1.1000000000000001</v>
      </c>
      <c r="AA35" s="14"/>
      <c r="AB35" s="14">
        <v>-3.4</v>
      </c>
      <c r="AC35" s="14">
        <v>5</v>
      </c>
      <c r="AD35" s="14">
        <v>14</v>
      </c>
      <c r="AE35" s="14"/>
      <c r="AF35" s="14"/>
      <c r="AG35" s="14"/>
      <c r="AH35" s="14"/>
      <c r="AI35" s="14">
        <v>7.4</v>
      </c>
      <c r="AJ35" s="14">
        <v>-5.4</v>
      </c>
      <c r="AK35" s="14"/>
      <c r="AL35" s="14"/>
      <c r="AM35" s="14"/>
      <c r="AN35" s="14"/>
      <c r="AO35" s="14">
        <v>-16.600000000000001</v>
      </c>
      <c r="AP35" s="14">
        <v>0.4</v>
      </c>
      <c r="AQ35" s="14">
        <v>20.6</v>
      </c>
      <c r="AR35" s="14">
        <v>6</v>
      </c>
      <c r="AS35" s="14">
        <v>-0.5</v>
      </c>
      <c r="AT35" s="14">
        <v>1.7</v>
      </c>
      <c r="AU35" s="14">
        <v>1</v>
      </c>
      <c r="AV35" s="14">
        <v>51.2</v>
      </c>
      <c r="AW35" s="14">
        <v>-0.3</v>
      </c>
      <c r="AX35" s="14">
        <v>-39.6</v>
      </c>
      <c r="AY35" s="14">
        <v>7.5</v>
      </c>
      <c r="AZ35" s="14">
        <v>-2.8</v>
      </c>
      <c r="BA35" s="14">
        <v>-0.6</v>
      </c>
      <c r="BB35" s="14">
        <v>-2.5</v>
      </c>
      <c r="BC35" s="14">
        <v>4.5</v>
      </c>
      <c r="BD35" s="14">
        <v>0.4</v>
      </c>
      <c r="BE35" s="14">
        <v>0</v>
      </c>
      <c r="BF35" s="14">
        <v>-3.3</v>
      </c>
      <c r="BG35" s="14"/>
      <c r="BH35" s="14"/>
      <c r="BI35" s="14">
        <v>10.8</v>
      </c>
      <c r="BJ35" s="14"/>
      <c r="BK35" s="14"/>
      <c r="BL35" s="14">
        <v>0</v>
      </c>
      <c r="BM35" s="14"/>
      <c r="BN35" s="14"/>
      <c r="BO35" s="14"/>
      <c r="BP35" s="14">
        <v>11.2</v>
      </c>
      <c r="BQ35" s="14">
        <v>0</v>
      </c>
      <c r="BR35" s="14">
        <v>-33</v>
      </c>
      <c r="BS35" s="14">
        <v>25.3</v>
      </c>
      <c r="BT35" s="14">
        <v>-0.7</v>
      </c>
      <c r="BU35" s="14"/>
      <c r="BV35" s="14"/>
      <c r="BW35" s="14"/>
      <c r="BX35" s="14"/>
      <c r="BY35" s="14"/>
      <c r="BZ35" s="14"/>
      <c r="CA35" s="14"/>
      <c r="CB35" s="14"/>
      <c r="CC35" s="14">
        <v>0.1</v>
      </c>
      <c r="CD35" s="14">
        <v>103.8</v>
      </c>
      <c r="CE35" s="14">
        <v>15.5</v>
      </c>
      <c r="CF35" s="14">
        <v>15.2</v>
      </c>
      <c r="CG35" s="14">
        <v>10.199999999999999</v>
      </c>
      <c r="CH35" s="14">
        <v>7.8</v>
      </c>
      <c r="CI35" s="14"/>
      <c r="CJ35" s="14"/>
      <c r="CK35" s="14"/>
      <c r="CL35" s="14">
        <v>74.900000000000006</v>
      </c>
      <c r="CM35" s="14">
        <v>72.900000000000006</v>
      </c>
      <c r="CN35" s="14">
        <v>7.2</v>
      </c>
      <c r="CO35" s="14"/>
      <c r="CP35" s="14"/>
      <c r="CQ35" s="14"/>
      <c r="CR35" s="14"/>
      <c r="CS35" s="14"/>
      <c r="CT35" s="14"/>
      <c r="CU35" s="14"/>
      <c r="CV35" s="14"/>
      <c r="CW35" s="14">
        <v>-2.5</v>
      </c>
      <c r="CX35" s="14">
        <v>9.3000000000000007</v>
      </c>
      <c r="CY35" s="14">
        <v>-4.5999999999999996</v>
      </c>
      <c r="CZ35" s="14"/>
      <c r="DA35" s="14">
        <v>1</v>
      </c>
      <c r="DB35" s="14">
        <v>0</v>
      </c>
      <c r="DC35" s="14">
        <v>0</v>
      </c>
      <c r="DD35" s="14">
        <v>-0.8</v>
      </c>
      <c r="DE35" s="14">
        <v>42.1</v>
      </c>
      <c r="DF35" s="14"/>
      <c r="DG35" s="14">
        <v>0.2</v>
      </c>
      <c r="DH35" s="14">
        <v>1</v>
      </c>
      <c r="DI35" s="14">
        <v>0.2</v>
      </c>
      <c r="DJ35" s="14">
        <v>1.8</v>
      </c>
      <c r="DK35" s="14">
        <v>0.4</v>
      </c>
      <c r="DL35" s="14">
        <v>0.6</v>
      </c>
      <c r="DM35" s="14"/>
      <c r="DN35" s="14">
        <v>-0.8</v>
      </c>
      <c r="DO35" s="14">
        <v>-2.2999999999999998</v>
      </c>
      <c r="DP35" s="14">
        <v>-2.1</v>
      </c>
      <c r="DQ35" s="14">
        <v>-0.2</v>
      </c>
      <c r="DR35" s="14">
        <v>-4.0999999999999996</v>
      </c>
      <c r="DS35" s="14">
        <v>0</v>
      </c>
      <c r="DT35" s="14">
        <v>0.3</v>
      </c>
      <c r="DU35" s="14">
        <v>0.2</v>
      </c>
      <c r="DV35" s="14">
        <v>0</v>
      </c>
      <c r="DW35" s="14">
        <v>-2.9</v>
      </c>
      <c r="DX35" s="14">
        <v>0.3</v>
      </c>
      <c r="DY35" s="14">
        <v>2.6</v>
      </c>
      <c r="DZ35" s="14">
        <v>2.8</v>
      </c>
      <c r="EA35" s="14">
        <v>1.4</v>
      </c>
      <c r="EB35" s="14">
        <v>0</v>
      </c>
      <c r="EC35" s="14">
        <v>1.3</v>
      </c>
      <c r="ED35" s="14">
        <v>3.8</v>
      </c>
      <c r="EE35" s="14"/>
      <c r="EF35" s="14"/>
      <c r="EG35" s="14">
        <v>-0.6</v>
      </c>
      <c r="EH35" s="14">
        <v>-0.2</v>
      </c>
      <c r="EI35" s="14">
        <v>1.8</v>
      </c>
      <c r="EJ35" s="14">
        <v>-0.1</v>
      </c>
      <c r="EK35" s="14">
        <v>1.5</v>
      </c>
      <c r="EL35" s="14">
        <v>0.2</v>
      </c>
      <c r="EM35" s="14">
        <v>0.2</v>
      </c>
      <c r="EN35" s="14">
        <v>0.2</v>
      </c>
      <c r="EO35" s="14">
        <v>-5.2</v>
      </c>
      <c r="EP35" s="14">
        <v>29.8</v>
      </c>
      <c r="EQ35" s="14">
        <v>3.3</v>
      </c>
      <c r="ER35" s="14">
        <v>33.6</v>
      </c>
      <c r="ES35" s="14">
        <v>-0.2</v>
      </c>
      <c r="ET35" s="14">
        <v>0.1</v>
      </c>
      <c r="EU35" s="14">
        <v>0</v>
      </c>
      <c r="EV35" s="14">
        <v>-7</v>
      </c>
      <c r="EW35" s="14">
        <v>0.9</v>
      </c>
      <c r="EX35" s="14">
        <v>0.7</v>
      </c>
      <c r="EY35" s="14">
        <v>0.5</v>
      </c>
      <c r="EZ35" s="14">
        <v>1</v>
      </c>
      <c r="FA35" s="14">
        <v>2.1</v>
      </c>
      <c r="FB35" s="14">
        <v>1.4</v>
      </c>
      <c r="FC35" s="14">
        <v>1.8</v>
      </c>
      <c r="FD35" s="14">
        <v>2.5</v>
      </c>
      <c r="FE35" s="14"/>
      <c r="FF35" s="14">
        <v>0</v>
      </c>
      <c r="FG35" s="14">
        <v>3.1</v>
      </c>
      <c r="FH35" s="14">
        <v>2.5</v>
      </c>
      <c r="FI35" s="14">
        <v>2.8</v>
      </c>
      <c r="FJ35" s="14">
        <v>0</v>
      </c>
      <c r="FK35" s="14">
        <v>707.5</v>
      </c>
      <c r="FL35" s="15"/>
      <c r="FM35" s="14">
        <v>0.81162000000000001</v>
      </c>
      <c r="FN35" s="14">
        <v>-0.111</v>
      </c>
      <c r="FO35" s="14">
        <v>1.232</v>
      </c>
      <c r="FP35" s="14">
        <v>1.7</v>
      </c>
      <c r="FQ35" s="14">
        <v>3.3231099999999998</v>
      </c>
      <c r="FR35" s="14">
        <v>3.8239999999999998</v>
      </c>
      <c r="FS35" s="14">
        <v>1.2</v>
      </c>
      <c r="FT35" s="14">
        <v>2</v>
      </c>
      <c r="FU35" s="14">
        <v>13.97973</v>
      </c>
    </row>
    <row r="36" spans="1:177" ht="24" customHeight="1" x14ac:dyDescent="0.3">
      <c r="A36" s="16" t="s">
        <v>62</v>
      </c>
      <c r="B36" s="16" t="s">
        <v>772</v>
      </c>
      <c r="C36" s="17">
        <v>-2.9</v>
      </c>
      <c r="D36" s="17">
        <v>8.1</v>
      </c>
      <c r="E36" s="17">
        <v>2.2000000000000002</v>
      </c>
      <c r="F36" s="17"/>
      <c r="G36" s="17"/>
      <c r="H36" s="17">
        <v>0.4</v>
      </c>
      <c r="I36" s="17">
        <v>15.4</v>
      </c>
      <c r="J36" s="17"/>
      <c r="K36" s="17"/>
      <c r="L36" s="17">
        <v>27.9</v>
      </c>
      <c r="M36" s="17">
        <v>13.7</v>
      </c>
      <c r="N36" s="17">
        <v>17.600000000000001</v>
      </c>
      <c r="O36" s="17">
        <v>53.2</v>
      </c>
      <c r="P36" s="17">
        <v>5.9</v>
      </c>
      <c r="Q36" s="17">
        <v>4.4000000000000004</v>
      </c>
      <c r="R36" s="17">
        <v>26.5</v>
      </c>
      <c r="S36" s="17">
        <v>0</v>
      </c>
      <c r="T36" s="17"/>
      <c r="U36" s="17"/>
      <c r="V36" s="17"/>
      <c r="W36" s="17"/>
      <c r="X36" s="17">
        <v>3.3</v>
      </c>
      <c r="Y36" s="17">
        <v>1.5</v>
      </c>
      <c r="Z36" s="17">
        <v>1</v>
      </c>
      <c r="AA36" s="17"/>
      <c r="AB36" s="17">
        <v>-3.4</v>
      </c>
      <c r="AC36" s="17">
        <v>4.9000000000000004</v>
      </c>
      <c r="AD36" s="17">
        <v>13.2</v>
      </c>
      <c r="AE36" s="17"/>
      <c r="AF36" s="17"/>
      <c r="AG36" s="17"/>
      <c r="AH36" s="17"/>
      <c r="AI36" s="17">
        <v>5.3</v>
      </c>
      <c r="AJ36" s="17">
        <v>-7.9</v>
      </c>
      <c r="AK36" s="17"/>
      <c r="AL36" s="17"/>
      <c r="AM36" s="17"/>
      <c r="AN36" s="17"/>
      <c r="AO36" s="17">
        <v>-15.7</v>
      </c>
      <c r="AP36" s="17">
        <v>-0.1</v>
      </c>
      <c r="AQ36" s="17">
        <v>9.6</v>
      </c>
      <c r="AR36" s="17">
        <v>6</v>
      </c>
      <c r="AS36" s="17">
        <v>-0.6</v>
      </c>
      <c r="AT36" s="17">
        <v>1.7</v>
      </c>
      <c r="AU36" s="17">
        <v>1</v>
      </c>
      <c r="AV36" s="17">
        <v>47.8</v>
      </c>
      <c r="AW36" s="17">
        <v>-3.9</v>
      </c>
      <c r="AX36" s="17">
        <v>-43</v>
      </c>
      <c r="AY36" s="17">
        <v>7.2</v>
      </c>
      <c r="AZ36" s="17">
        <v>-3.1</v>
      </c>
      <c r="BA36" s="17">
        <v>-0.7</v>
      </c>
      <c r="BB36" s="17">
        <v>-3.8</v>
      </c>
      <c r="BC36" s="17">
        <v>3.9</v>
      </c>
      <c r="BD36" s="17">
        <v>0.4</v>
      </c>
      <c r="BE36" s="17">
        <v>0</v>
      </c>
      <c r="BF36" s="17">
        <v>-6.1</v>
      </c>
      <c r="BG36" s="17"/>
      <c r="BH36" s="17"/>
      <c r="BI36" s="17">
        <v>6.7</v>
      </c>
      <c r="BJ36" s="17"/>
      <c r="BK36" s="17"/>
      <c r="BL36" s="17">
        <v>0</v>
      </c>
      <c r="BM36" s="17"/>
      <c r="BN36" s="17"/>
      <c r="BO36" s="17"/>
      <c r="BP36" s="17">
        <v>9.1999999999999993</v>
      </c>
      <c r="BQ36" s="17">
        <v>0</v>
      </c>
      <c r="BR36" s="17">
        <v>-34.200000000000003</v>
      </c>
      <c r="BS36" s="17">
        <v>23.8</v>
      </c>
      <c r="BT36" s="17">
        <v>-1.9</v>
      </c>
      <c r="BU36" s="17"/>
      <c r="BV36" s="17"/>
      <c r="BW36" s="17"/>
      <c r="BX36" s="17"/>
      <c r="BY36" s="17"/>
      <c r="BZ36" s="17"/>
      <c r="CA36" s="17"/>
      <c r="CB36" s="17"/>
      <c r="CC36" s="17">
        <v>-0.2</v>
      </c>
      <c r="CD36" s="17">
        <v>61.1</v>
      </c>
      <c r="CE36" s="17">
        <v>15.4</v>
      </c>
      <c r="CF36" s="17">
        <v>14.9</v>
      </c>
      <c r="CG36" s="17">
        <v>9.6999999999999993</v>
      </c>
      <c r="CH36" s="17">
        <v>7.9</v>
      </c>
      <c r="CI36" s="17"/>
      <c r="CJ36" s="17"/>
      <c r="CK36" s="17"/>
      <c r="CL36" s="17">
        <v>65.7</v>
      </c>
      <c r="CM36" s="17">
        <v>70.400000000000006</v>
      </c>
      <c r="CN36" s="17">
        <v>3.9</v>
      </c>
      <c r="CO36" s="17"/>
      <c r="CP36" s="17"/>
      <c r="CQ36" s="17"/>
      <c r="CR36" s="17"/>
      <c r="CS36" s="17"/>
      <c r="CT36" s="17"/>
      <c r="CU36" s="17"/>
      <c r="CV36" s="17"/>
      <c r="CW36" s="17">
        <v>-4.9000000000000004</v>
      </c>
      <c r="CX36" s="17">
        <v>9.4</v>
      </c>
      <c r="CY36" s="17">
        <v>-5.2</v>
      </c>
      <c r="CZ36" s="17"/>
      <c r="DA36" s="17">
        <v>1</v>
      </c>
      <c r="DB36" s="17">
        <v>-0.1</v>
      </c>
      <c r="DC36" s="17">
        <v>0</v>
      </c>
      <c r="DD36" s="17">
        <v>-1</v>
      </c>
      <c r="DE36" s="17">
        <v>18.5</v>
      </c>
      <c r="DF36" s="17"/>
      <c r="DG36" s="17">
        <v>0.1</v>
      </c>
      <c r="DH36" s="17">
        <v>1</v>
      </c>
      <c r="DI36" s="17">
        <v>0.2</v>
      </c>
      <c r="DJ36" s="17">
        <v>1.6</v>
      </c>
      <c r="DK36" s="17">
        <v>0.3</v>
      </c>
      <c r="DL36" s="17">
        <v>0.6</v>
      </c>
      <c r="DM36" s="17"/>
      <c r="DN36" s="17">
        <v>-0.8</v>
      </c>
      <c r="DO36" s="17">
        <v>-2.2999999999999998</v>
      </c>
      <c r="DP36" s="17">
        <v>-1.8</v>
      </c>
      <c r="DQ36" s="17">
        <v>0</v>
      </c>
      <c r="DR36" s="17">
        <v>-4.0999999999999996</v>
      </c>
      <c r="DS36" s="17">
        <v>0</v>
      </c>
      <c r="DT36" s="17">
        <v>0.4</v>
      </c>
      <c r="DU36" s="17">
        <v>0.2</v>
      </c>
      <c r="DV36" s="17">
        <v>0</v>
      </c>
      <c r="DW36" s="17">
        <v>-2.9</v>
      </c>
      <c r="DX36" s="17">
        <v>0.4</v>
      </c>
      <c r="DY36" s="17">
        <v>2.4</v>
      </c>
      <c r="DZ36" s="17">
        <v>2.7</v>
      </c>
      <c r="EA36" s="17">
        <v>1.4</v>
      </c>
      <c r="EB36" s="17">
        <v>0</v>
      </c>
      <c r="EC36" s="17">
        <v>0</v>
      </c>
      <c r="ED36" s="17">
        <v>4</v>
      </c>
      <c r="EE36" s="17"/>
      <c r="EF36" s="17"/>
      <c r="EG36" s="17">
        <v>-0.4</v>
      </c>
      <c r="EH36" s="17">
        <v>0.1</v>
      </c>
      <c r="EI36" s="17">
        <v>1.8</v>
      </c>
      <c r="EJ36" s="17">
        <v>0</v>
      </c>
      <c r="EK36" s="17">
        <v>1.6</v>
      </c>
      <c r="EL36" s="17">
        <v>0.2</v>
      </c>
      <c r="EM36" s="17">
        <v>0.2</v>
      </c>
      <c r="EN36" s="17">
        <v>0.2</v>
      </c>
      <c r="EO36" s="17">
        <v>-5.3</v>
      </c>
      <c r="EP36" s="17">
        <v>29.9</v>
      </c>
      <c r="EQ36" s="17">
        <v>3.3</v>
      </c>
      <c r="ER36" s="17">
        <v>35.6</v>
      </c>
      <c r="ES36" s="17">
        <v>-0.2</v>
      </c>
      <c r="ET36" s="17">
        <v>3.6</v>
      </c>
      <c r="EU36" s="17">
        <v>0</v>
      </c>
      <c r="EV36" s="17">
        <v>-6.9</v>
      </c>
      <c r="EW36" s="17">
        <v>0.9</v>
      </c>
      <c r="EX36" s="17">
        <v>0.7</v>
      </c>
      <c r="EY36" s="17">
        <v>0.5</v>
      </c>
      <c r="EZ36" s="17">
        <v>1</v>
      </c>
      <c r="FA36" s="17">
        <v>2.5</v>
      </c>
      <c r="FB36" s="17">
        <v>1.4</v>
      </c>
      <c r="FC36" s="17">
        <v>1.8</v>
      </c>
      <c r="FD36" s="17">
        <v>2.5</v>
      </c>
      <c r="FE36" s="17"/>
      <c r="FF36" s="17">
        <v>0</v>
      </c>
      <c r="FG36" s="17">
        <v>2.2999999999999998</v>
      </c>
      <c r="FH36" s="17">
        <v>2.4</v>
      </c>
      <c r="FI36" s="17">
        <v>2.2000000000000002</v>
      </c>
      <c r="FJ36" s="17">
        <v>0</v>
      </c>
      <c r="FK36" s="17">
        <v>546.29999999999995</v>
      </c>
      <c r="FL36" s="15"/>
      <c r="FM36" s="17">
        <v>0.65259</v>
      </c>
      <c r="FN36" s="17">
        <v>-0.23799999999999999</v>
      </c>
      <c r="FO36" s="17">
        <v>1.556</v>
      </c>
      <c r="FP36" s="17">
        <v>1.7</v>
      </c>
      <c r="FQ36" s="17">
        <v>3.3119399999999999</v>
      </c>
      <c r="FR36" s="17">
        <v>3.8228900000000001</v>
      </c>
      <c r="FS36" s="17">
        <v>1.1000000000000001</v>
      </c>
      <c r="FT36" s="17">
        <v>1.9</v>
      </c>
      <c r="FU36" s="17">
        <v>13.80542</v>
      </c>
    </row>
    <row r="37" spans="1:177" ht="24" customHeight="1" x14ac:dyDescent="0.3">
      <c r="A37" s="16" t="s">
        <v>62</v>
      </c>
      <c r="B37" s="16" t="s">
        <v>773</v>
      </c>
      <c r="C37" s="17">
        <v>-1.5</v>
      </c>
      <c r="D37" s="17">
        <v>14.6</v>
      </c>
      <c r="E37" s="17">
        <v>3.6</v>
      </c>
      <c r="F37" s="17"/>
      <c r="G37" s="17"/>
      <c r="H37" s="17">
        <v>0</v>
      </c>
      <c r="I37" s="17">
        <v>33.200000000000003</v>
      </c>
      <c r="J37" s="17"/>
      <c r="K37" s="17"/>
      <c r="L37" s="17">
        <v>22.7</v>
      </c>
      <c r="M37" s="17">
        <v>9.8000000000000007</v>
      </c>
      <c r="N37" s="17">
        <v>14.7</v>
      </c>
      <c r="O37" s="17">
        <v>46.2</v>
      </c>
      <c r="P37" s="17">
        <v>6.3</v>
      </c>
      <c r="Q37" s="17">
        <v>4.3</v>
      </c>
      <c r="R37" s="17">
        <v>36.1</v>
      </c>
      <c r="S37" s="17">
        <v>0.1</v>
      </c>
      <c r="T37" s="17"/>
      <c r="U37" s="17"/>
      <c r="V37" s="17"/>
      <c r="W37" s="17"/>
      <c r="X37" s="17">
        <v>4</v>
      </c>
      <c r="Y37" s="17">
        <v>1.2</v>
      </c>
      <c r="Z37" s="17">
        <v>0.8</v>
      </c>
      <c r="AA37" s="17"/>
      <c r="AB37" s="17">
        <v>-3.3</v>
      </c>
      <c r="AC37" s="17">
        <v>5.3</v>
      </c>
      <c r="AD37" s="17">
        <v>14.2</v>
      </c>
      <c r="AE37" s="17"/>
      <c r="AF37" s="17"/>
      <c r="AG37" s="17"/>
      <c r="AH37" s="17"/>
      <c r="AI37" s="17">
        <v>6.1</v>
      </c>
      <c r="AJ37" s="17">
        <v>-9.1</v>
      </c>
      <c r="AK37" s="17"/>
      <c r="AL37" s="17"/>
      <c r="AM37" s="17"/>
      <c r="AN37" s="17"/>
      <c r="AO37" s="17">
        <v>-5.9</v>
      </c>
      <c r="AP37" s="17">
        <v>0.4</v>
      </c>
      <c r="AQ37" s="17">
        <v>9.6</v>
      </c>
      <c r="AR37" s="17">
        <v>6.1</v>
      </c>
      <c r="AS37" s="17">
        <v>-0.7</v>
      </c>
      <c r="AT37" s="17">
        <v>1.7</v>
      </c>
      <c r="AU37" s="17">
        <v>2.1</v>
      </c>
      <c r="AV37" s="17">
        <v>48.6</v>
      </c>
      <c r="AW37" s="17">
        <v>-2.9</v>
      </c>
      <c r="AX37" s="17">
        <v>-42.4</v>
      </c>
      <c r="AY37" s="17">
        <v>10.199999999999999</v>
      </c>
      <c r="AZ37" s="17">
        <v>-3.1</v>
      </c>
      <c r="BA37" s="17">
        <v>-0.6</v>
      </c>
      <c r="BB37" s="17">
        <v>-1.8</v>
      </c>
      <c r="BC37" s="17">
        <v>-2.2000000000000002</v>
      </c>
      <c r="BD37" s="17">
        <v>0.4</v>
      </c>
      <c r="BE37" s="17">
        <v>0</v>
      </c>
      <c r="BF37" s="17">
        <v>-4</v>
      </c>
      <c r="BG37" s="17"/>
      <c r="BH37" s="17"/>
      <c r="BI37" s="17">
        <v>7</v>
      </c>
      <c r="BJ37" s="17"/>
      <c r="BK37" s="17"/>
      <c r="BL37" s="17">
        <v>0</v>
      </c>
      <c r="BM37" s="17"/>
      <c r="BN37" s="17"/>
      <c r="BO37" s="17"/>
      <c r="BP37" s="17">
        <v>11.1</v>
      </c>
      <c r="BQ37" s="17">
        <v>0</v>
      </c>
      <c r="BR37" s="17">
        <v>-34.6</v>
      </c>
      <c r="BS37" s="17">
        <v>23.8</v>
      </c>
      <c r="BT37" s="17">
        <v>-2</v>
      </c>
      <c r="BU37" s="17"/>
      <c r="BV37" s="17"/>
      <c r="BW37" s="17"/>
      <c r="BX37" s="17"/>
      <c r="BY37" s="17"/>
      <c r="BZ37" s="17"/>
      <c r="CA37" s="17"/>
      <c r="CB37" s="17"/>
      <c r="CC37" s="17">
        <v>0.3</v>
      </c>
      <c r="CD37" s="17">
        <v>60.2</v>
      </c>
      <c r="CE37" s="17">
        <v>14.7</v>
      </c>
      <c r="CF37" s="17">
        <v>14.1</v>
      </c>
      <c r="CG37" s="17">
        <v>9.6999999999999993</v>
      </c>
      <c r="CH37" s="17">
        <v>7.8</v>
      </c>
      <c r="CI37" s="17"/>
      <c r="CJ37" s="17"/>
      <c r="CK37" s="17"/>
      <c r="CL37" s="17">
        <v>65.2</v>
      </c>
      <c r="CM37" s="17">
        <v>70</v>
      </c>
      <c r="CN37" s="17">
        <v>3</v>
      </c>
      <c r="CO37" s="17"/>
      <c r="CP37" s="17"/>
      <c r="CQ37" s="17"/>
      <c r="CR37" s="17"/>
      <c r="CS37" s="17"/>
      <c r="CT37" s="17"/>
      <c r="CU37" s="17"/>
      <c r="CV37" s="17"/>
      <c r="CW37" s="17">
        <v>-1.7</v>
      </c>
      <c r="CX37" s="17">
        <v>9.6</v>
      </c>
      <c r="CY37" s="17">
        <v>-5.0999999999999996</v>
      </c>
      <c r="CZ37" s="17"/>
      <c r="DA37" s="17">
        <v>1</v>
      </c>
      <c r="DB37" s="17">
        <v>0</v>
      </c>
      <c r="DC37" s="17">
        <v>0</v>
      </c>
      <c r="DD37" s="17">
        <v>-0.9</v>
      </c>
      <c r="DE37" s="17">
        <v>38.299999999999997</v>
      </c>
      <c r="DF37" s="17"/>
      <c r="DG37" s="17">
        <v>0.2</v>
      </c>
      <c r="DH37" s="17">
        <v>1</v>
      </c>
      <c r="DI37" s="17">
        <v>0.2</v>
      </c>
      <c r="DJ37" s="17">
        <v>1.2</v>
      </c>
      <c r="DK37" s="17">
        <v>0.4</v>
      </c>
      <c r="DL37" s="17">
        <v>0.6</v>
      </c>
      <c r="DM37" s="17"/>
      <c r="DN37" s="17">
        <v>-0.8</v>
      </c>
      <c r="DO37" s="17">
        <v>-2.2999999999999998</v>
      </c>
      <c r="DP37" s="17">
        <v>-1.7</v>
      </c>
      <c r="DQ37" s="17">
        <v>0.6</v>
      </c>
      <c r="DR37" s="17">
        <v>-4.0999999999999996</v>
      </c>
      <c r="DS37" s="17">
        <v>0.1</v>
      </c>
      <c r="DT37" s="17">
        <v>0.3</v>
      </c>
      <c r="DU37" s="17">
        <v>0.2</v>
      </c>
      <c r="DV37" s="17">
        <v>0</v>
      </c>
      <c r="DW37" s="17">
        <v>-3</v>
      </c>
      <c r="DX37" s="17">
        <v>0.6</v>
      </c>
      <c r="DY37" s="17">
        <v>2.5</v>
      </c>
      <c r="DZ37" s="17">
        <v>2.8</v>
      </c>
      <c r="EA37" s="17">
        <v>1.2</v>
      </c>
      <c r="EB37" s="17">
        <v>0</v>
      </c>
      <c r="EC37" s="17">
        <v>4.8</v>
      </c>
      <c r="ED37" s="17">
        <v>3.9</v>
      </c>
      <c r="EE37" s="17"/>
      <c r="EF37" s="17"/>
      <c r="EG37" s="17">
        <v>-0.1</v>
      </c>
      <c r="EH37" s="17">
        <v>0.2</v>
      </c>
      <c r="EI37" s="17">
        <v>1.8</v>
      </c>
      <c r="EJ37" s="17">
        <v>0</v>
      </c>
      <c r="EK37" s="17">
        <v>1.7</v>
      </c>
      <c r="EL37" s="17">
        <v>0.2</v>
      </c>
      <c r="EM37" s="17">
        <v>0.2</v>
      </c>
      <c r="EN37" s="17">
        <v>0.2</v>
      </c>
      <c r="EO37" s="17">
        <v>-5.9</v>
      </c>
      <c r="EP37" s="17">
        <v>32.6</v>
      </c>
      <c r="EQ37" s="17">
        <v>3</v>
      </c>
      <c r="ER37" s="17">
        <v>30.3</v>
      </c>
      <c r="ES37" s="17">
        <v>-0.2</v>
      </c>
      <c r="ET37" s="17">
        <v>5.9</v>
      </c>
      <c r="EU37" s="17">
        <v>0</v>
      </c>
      <c r="EV37" s="17">
        <v>-6.7</v>
      </c>
      <c r="EW37" s="17">
        <v>0.9</v>
      </c>
      <c r="EX37" s="17">
        <v>0.7</v>
      </c>
      <c r="EY37" s="17">
        <v>0.6</v>
      </c>
      <c r="EZ37" s="17">
        <v>1</v>
      </c>
      <c r="FA37" s="17">
        <v>1.4</v>
      </c>
      <c r="FB37" s="17">
        <v>1.4</v>
      </c>
      <c r="FC37" s="17">
        <v>1.6</v>
      </c>
      <c r="FD37" s="17">
        <v>2.5</v>
      </c>
      <c r="FE37" s="17"/>
      <c r="FF37" s="17">
        <v>0</v>
      </c>
      <c r="FG37" s="17">
        <v>3</v>
      </c>
      <c r="FH37" s="17">
        <v>1.5</v>
      </c>
      <c r="FI37" s="17">
        <v>2.9</v>
      </c>
      <c r="FJ37" s="17">
        <v>0</v>
      </c>
      <c r="FK37" s="17">
        <v>605.70000000000005</v>
      </c>
      <c r="FL37" s="15"/>
      <c r="FM37" s="17">
        <v>1.0986</v>
      </c>
      <c r="FN37" s="17">
        <v>-0.222</v>
      </c>
      <c r="FO37" s="17">
        <v>1.8320000000000001</v>
      </c>
      <c r="FP37" s="17">
        <v>1.6</v>
      </c>
      <c r="FQ37" s="17">
        <v>3.3148399999999998</v>
      </c>
      <c r="FR37" s="17">
        <v>3.8368699999999998</v>
      </c>
      <c r="FS37" s="17">
        <v>0.9</v>
      </c>
      <c r="FT37" s="17">
        <v>2</v>
      </c>
      <c r="FU37" s="17">
        <v>14.36031</v>
      </c>
    </row>
    <row r="38" spans="1:177" ht="24" customHeight="1" x14ac:dyDescent="0.3">
      <c r="A38" s="16" t="s">
        <v>62</v>
      </c>
      <c r="B38" s="16" t="s">
        <v>774</v>
      </c>
      <c r="C38" s="17">
        <v>-2.7</v>
      </c>
      <c r="D38" s="17">
        <v>8.4</v>
      </c>
      <c r="E38" s="17">
        <v>2.5</v>
      </c>
      <c r="F38" s="17"/>
      <c r="G38" s="17"/>
      <c r="H38" s="17">
        <v>-1.1000000000000001</v>
      </c>
      <c r="I38" s="17">
        <v>24.2</v>
      </c>
      <c r="J38" s="17"/>
      <c r="K38" s="17"/>
      <c r="L38" s="17">
        <v>23.1</v>
      </c>
      <c r="M38" s="17">
        <v>6.8</v>
      </c>
      <c r="N38" s="17">
        <v>10.4</v>
      </c>
      <c r="O38" s="17">
        <v>46.5</v>
      </c>
      <c r="P38" s="17">
        <v>6.9</v>
      </c>
      <c r="Q38" s="17">
        <v>4.5</v>
      </c>
      <c r="R38" s="17">
        <v>36.1</v>
      </c>
      <c r="S38" s="17">
        <v>-0.1</v>
      </c>
      <c r="T38" s="17"/>
      <c r="U38" s="17"/>
      <c r="V38" s="17"/>
      <c r="W38" s="17"/>
      <c r="X38" s="17">
        <v>4.0999999999999996</v>
      </c>
      <c r="Y38" s="17">
        <v>1.4</v>
      </c>
      <c r="Z38" s="17">
        <v>0.9</v>
      </c>
      <c r="AA38" s="17"/>
      <c r="AB38" s="17">
        <v>-3.4</v>
      </c>
      <c r="AC38" s="17">
        <v>5.0999999999999996</v>
      </c>
      <c r="AD38" s="17">
        <v>17.100000000000001</v>
      </c>
      <c r="AE38" s="17"/>
      <c r="AF38" s="17"/>
      <c r="AG38" s="17"/>
      <c r="AH38" s="17"/>
      <c r="AI38" s="17">
        <v>6.1</v>
      </c>
      <c r="AJ38" s="17">
        <v>-8.4</v>
      </c>
      <c r="AK38" s="17"/>
      <c r="AL38" s="17"/>
      <c r="AM38" s="17"/>
      <c r="AN38" s="17"/>
      <c r="AO38" s="17">
        <v>-16.899999999999999</v>
      </c>
      <c r="AP38" s="17">
        <v>0.9</v>
      </c>
      <c r="AQ38" s="17">
        <v>9.6</v>
      </c>
      <c r="AR38" s="17">
        <v>6.1</v>
      </c>
      <c r="AS38" s="17">
        <v>0.5</v>
      </c>
      <c r="AT38" s="17">
        <v>1.7</v>
      </c>
      <c r="AU38" s="17">
        <v>2.2999999999999998</v>
      </c>
      <c r="AV38" s="17">
        <v>49.5</v>
      </c>
      <c r="AW38" s="17">
        <v>-2.2999999999999998</v>
      </c>
      <c r="AX38" s="17">
        <v>-41.1</v>
      </c>
      <c r="AY38" s="17">
        <v>8.4</v>
      </c>
      <c r="AZ38" s="17">
        <v>-3.1</v>
      </c>
      <c r="BA38" s="17">
        <v>-0.7</v>
      </c>
      <c r="BB38" s="17">
        <v>-4.0999999999999996</v>
      </c>
      <c r="BC38" s="17">
        <v>0</v>
      </c>
      <c r="BD38" s="17">
        <v>0.4</v>
      </c>
      <c r="BE38" s="17">
        <v>0</v>
      </c>
      <c r="BF38" s="17">
        <v>-6</v>
      </c>
      <c r="BG38" s="17"/>
      <c r="BH38" s="17"/>
      <c r="BI38" s="17">
        <v>7.1</v>
      </c>
      <c r="BJ38" s="17"/>
      <c r="BK38" s="17"/>
      <c r="BL38" s="17">
        <v>0</v>
      </c>
      <c r="BM38" s="17"/>
      <c r="BN38" s="17"/>
      <c r="BO38" s="17"/>
      <c r="BP38" s="17">
        <v>10.5</v>
      </c>
      <c r="BQ38" s="17">
        <v>0</v>
      </c>
      <c r="BR38" s="17">
        <v>-33.5</v>
      </c>
      <c r="BS38" s="17">
        <v>24.7</v>
      </c>
      <c r="BT38" s="17">
        <v>-0.9</v>
      </c>
      <c r="BU38" s="17"/>
      <c r="BV38" s="17"/>
      <c r="BW38" s="17"/>
      <c r="BX38" s="17"/>
      <c r="BY38" s="17"/>
      <c r="BZ38" s="17"/>
      <c r="CA38" s="17"/>
      <c r="CB38" s="17"/>
      <c r="CC38" s="17">
        <v>0.3</v>
      </c>
      <c r="CD38" s="17">
        <v>58</v>
      </c>
      <c r="CE38" s="17">
        <v>15.1</v>
      </c>
      <c r="CF38" s="17">
        <v>11.7</v>
      </c>
      <c r="CG38" s="17">
        <v>10.6</v>
      </c>
      <c r="CH38" s="17">
        <v>0.9</v>
      </c>
      <c r="CI38" s="17"/>
      <c r="CJ38" s="17"/>
      <c r="CK38" s="17"/>
      <c r="CL38" s="17">
        <v>66.2</v>
      </c>
      <c r="CM38" s="17">
        <v>71</v>
      </c>
      <c r="CN38" s="17">
        <v>4.5999999999999996</v>
      </c>
      <c r="CO38" s="17"/>
      <c r="CP38" s="17"/>
      <c r="CQ38" s="17"/>
      <c r="CR38" s="17"/>
      <c r="CS38" s="17"/>
      <c r="CT38" s="17"/>
      <c r="CU38" s="17"/>
      <c r="CV38" s="17"/>
      <c r="CW38" s="17">
        <v>-0.5</v>
      </c>
      <c r="CX38" s="17">
        <v>9.8000000000000007</v>
      </c>
      <c r="CY38" s="17">
        <v>-4.7</v>
      </c>
      <c r="CZ38" s="17"/>
      <c r="DA38" s="17">
        <v>1</v>
      </c>
      <c r="DB38" s="17">
        <v>0</v>
      </c>
      <c r="DC38" s="17">
        <v>0</v>
      </c>
      <c r="DD38" s="17">
        <v>-1</v>
      </c>
      <c r="DE38" s="17">
        <v>41.2</v>
      </c>
      <c r="DF38" s="17"/>
      <c r="DG38" s="17">
        <v>0.2</v>
      </c>
      <c r="DH38" s="17">
        <v>1</v>
      </c>
      <c r="DI38" s="17">
        <v>0.2</v>
      </c>
      <c r="DJ38" s="17">
        <v>1.4</v>
      </c>
      <c r="DK38" s="17">
        <v>0.4</v>
      </c>
      <c r="DL38" s="17">
        <v>0.6</v>
      </c>
      <c r="DM38" s="17"/>
      <c r="DN38" s="17">
        <v>-0.8</v>
      </c>
      <c r="DO38" s="17">
        <v>-2.2000000000000002</v>
      </c>
      <c r="DP38" s="17">
        <v>-1.6</v>
      </c>
      <c r="DQ38" s="17">
        <v>1.1000000000000001</v>
      </c>
      <c r="DR38" s="17">
        <v>-4.0999999999999996</v>
      </c>
      <c r="DS38" s="17">
        <v>0</v>
      </c>
      <c r="DT38" s="17">
        <v>0.4</v>
      </c>
      <c r="DU38" s="17">
        <v>0.2</v>
      </c>
      <c r="DV38" s="17">
        <v>0</v>
      </c>
      <c r="DW38" s="17">
        <v>-2.9</v>
      </c>
      <c r="DX38" s="17">
        <v>0.6</v>
      </c>
      <c r="DY38" s="17">
        <v>2.4</v>
      </c>
      <c r="DZ38" s="17">
        <v>2.8</v>
      </c>
      <c r="EA38" s="17">
        <v>1.3</v>
      </c>
      <c r="EB38" s="17">
        <v>0</v>
      </c>
      <c r="EC38" s="17">
        <v>6.4</v>
      </c>
      <c r="ED38" s="17">
        <v>3.1</v>
      </c>
      <c r="EE38" s="17"/>
      <c r="EF38" s="17"/>
      <c r="EG38" s="17">
        <v>-0.3</v>
      </c>
      <c r="EH38" s="17">
        <v>0</v>
      </c>
      <c r="EI38" s="17">
        <v>1.8</v>
      </c>
      <c r="EJ38" s="17">
        <v>0</v>
      </c>
      <c r="EK38" s="17">
        <v>1.8</v>
      </c>
      <c r="EL38" s="17">
        <v>0.2</v>
      </c>
      <c r="EM38" s="17">
        <v>0.2</v>
      </c>
      <c r="EN38" s="17">
        <v>0.2</v>
      </c>
      <c r="EO38" s="17">
        <v>-6</v>
      </c>
      <c r="EP38" s="17">
        <v>33.9</v>
      </c>
      <c r="EQ38" s="17">
        <v>1.8</v>
      </c>
      <c r="ER38" s="17">
        <v>31.3</v>
      </c>
      <c r="ES38" s="17">
        <v>-0.2</v>
      </c>
      <c r="ET38" s="17">
        <v>7.9</v>
      </c>
      <c r="EU38" s="17">
        <v>0</v>
      </c>
      <c r="EV38" s="17">
        <v>-6.6</v>
      </c>
      <c r="EW38" s="17">
        <v>0.9</v>
      </c>
      <c r="EX38" s="17">
        <v>0.7</v>
      </c>
      <c r="EY38" s="17">
        <v>0.6</v>
      </c>
      <c r="EZ38" s="17">
        <v>1</v>
      </c>
      <c r="FA38" s="17">
        <v>2.4</v>
      </c>
      <c r="FB38" s="17">
        <v>1.4</v>
      </c>
      <c r="FC38" s="17">
        <v>1.7</v>
      </c>
      <c r="FD38" s="17">
        <v>2.7</v>
      </c>
      <c r="FE38" s="17"/>
      <c r="FF38" s="17">
        <v>0</v>
      </c>
      <c r="FG38" s="17">
        <v>3.6</v>
      </c>
      <c r="FH38" s="17">
        <v>1.2</v>
      </c>
      <c r="FI38" s="17">
        <v>3</v>
      </c>
      <c r="FJ38" s="17">
        <v>0</v>
      </c>
      <c r="FK38" s="17">
        <v>581.4</v>
      </c>
      <c r="FL38" s="15"/>
      <c r="FM38" s="17">
        <v>1.23488</v>
      </c>
      <c r="FN38" s="17">
        <v>-4.4999999999999998E-2</v>
      </c>
      <c r="FO38" s="17">
        <v>1.304</v>
      </c>
      <c r="FP38" s="17">
        <v>1.6</v>
      </c>
      <c r="FQ38" s="17">
        <v>3.31467</v>
      </c>
      <c r="FR38" s="17">
        <v>3.8304800000000001</v>
      </c>
      <c r="FS38" s="17">
        <v>0.8</v>
      </c>
      <c r="FT38" s="17">
        <v>2</v>
      </c>
      <c r="FU38" s="17">
        <v>14.03903</v>
      </c>
    </row>
    <row r="39" spans="1:177" ht="24" customHeight="1" x14ac:dyDescent="0.3">
      <c r="A39" s="16" t="s">
        <v>62</v>
      </c>
      <c r="B39" s="16" t="s">
        <v>775</v>
      </c>
      <c r="C39" s="17">
        <v>-1.3</v>
      </c>
      <c r="D39" s="17">
        <v>27.3</v>
      </c>
      <c r="E39" s="17">
        <v>6.1</v>
      </c>
      <c r="F39" s="17"/>
      <c r="G39" s="17"/>
      <c r="H39" s="17">
        <v>0.4</v>
      </c>
      <c r="I39" s="17">
        <v>17.100000000000001</v>
      </c>
      <c r="J39" s="17"/>
      <c r="K39" s="17"/>
      <c r="L39" s="17">
        <v>31.3</v>
      </c>
      <c r="M39" s="17">
        <v>19.3</v>
      </c>
      <c r="N39" s="17">
        <v>23.5</v>
      </c>
      <c r="O39" s="17">
        <v>53.4</v>
      </c>
      <c r="P39" s="17">
        <v>9.9</v>
      </c>
      <c r="Q39" s="17">
        <v>6.9</v>
      </c>
      <c r="R39" s="17">
        <v>39.6</v>
      </c>
      <c r="S39" s="17">
        <v>0.1</v>
      </c>
      <c r="T39" s="17"/>
      <c r="U39" s="17"/>
      <c r="V39" s="17"/>
      <c r="W39" s="17"/>
      <c r="X39" s="17">
        <v>6.7</v>
      </c>
      <c r="Y39" s="17">
        <v>1.6</v>
      </c>
      <c r="Z39" s="17">
        <v>1.1000000000000001</v>
      </c>
      <c r="AA39" s="17"/>
      <c r="AB39" s="17">
        <v>-3.3</v>
      </c>
      <c r="AC39" s="17">
        <v>5.3</v>
      </c>
      <c r="AD39" s="17">
        <v>18.5</v>
      </c>
      <c r="AE39" s="17"/>
      <c r="AF39" s="17"/>
      <c r="AG39" s="17"/>
      <c r="AH39" s="17"/>
      <c r="AI39" s="17">
        <v>8.5</v>
      </c>
      <c r="AJ39" s="17">
        <v>-6.5</v>
      </c>
      <c r="AK39" s="17"/>
      <c r="AL39" s="17"/>
      <c r="AM39" s="17"/>
      <c r="AN39" s="17"/>
      <c r="AO39" s="17">
        <v>-1.3</v>
      </c>
      <c r="AP39" s="17">
        <v>1.6</v>
      </c>
      <c r="AQ39" s="17">
        <v>10.8</v>
      </c>
      <c r="AR39" s="17">
        <v>5.9</v>
      </c>
      <c r="AS39" s="17">
        <v>0.6</v>
      </c>
      <c r="AT39" s="17">
        <v>1.7</v>
      </c>
      <c r="AU39" s="17">
        <v>2.4</v>
      </c>
      <c r="AV39" s="17">
        <v>53.2</v>
      </c>
      <c r="AW39" s="17">
        <v>1.4</v>
      </c>
      <c r="AX39" s="17">
        <v>-37.700000000000003</v>
      </c>
      <c r="AY39" s="17">
        <v>9.6</v>
      </c>
      <c r="AZ39" s="17">
        <v>-2.5</v>
      </c>
      <c r="BA39" s="17">
        <v>-0.4</v>
      </c>
      <c r="BB39" s="17">
        <v>-0.8</v>
      </c>
      <c r="BC39" s="17">
        <v>0.9</v>
      </c>
      <c r="BD39" s="17">
        <v>0.4</v>
      </c>
      <c r="BE39" s="17">
        <v>0</v>
      </c>
      <c r="BF39" s="17">
        <v>-3.9</v>
      </c>
      <c r="BG39" s="17"/>
      <c r="BH39" s="17"/>
      <c r="BI39" s="17">
        <v>9.5</v>
      </c>
      <c r="BJ39" s="17"/>
      <c r="BK39" s="17"/>
      <c r="BL39" s="17">
        <v>0</v>
      </c>
      <c r="BM39" s="17"/>
      <c r="BN39" s="17"/>
      <c r="BO39" s="17"/>
      <c r="BP39" s="17">
        <v>14.4</v>
      </c>
      <c r="BQ39" s="17">
        <v>0</v>
      </c>
      <c r="BR39" s="17">
        <v>-30.8</v>
      </c>
      <c r="BS39" s="17">
        <v>28.3</v>
      </c>
      <c r="BT39" s="17">
        <v>2.2000000000000002</v>
      </c>
      <c r="BU39" s="17"/>
      <c r="BV39" s="17"/>
      <c r="BW39" s="17"/>
      <c r="BX39" s="17"/>
      <c r="BY39" s="17"/>
      <c r="BZ39" s="17"/>
      <c r="CA39" s="17"/>
      <c r="CB39" s="17"/>
      <c r="CC39" s="17">
        <v>0.1</v>
      </c>
      <c r="CD39" s="17">
        <v>56.7</v>
      </c>
      <c r="CE39" s="17">
        <v>15.1</v>
      </c>
      <c r="CF39" s="17">
        <v>14.9</v>
      </c>
      <c r="CG39" s="17">
        <v>10.5</v>
      </c>
      <c r="CH39" s="17">
        <v>3.7</v>
      </c>
      <c r="CI39" s="17"/>
      <c r="CJ39" s="17"/>
      <c r="CK39" s="17"/>
      <c r="CL39" s="17">
        <v>72.400000000000006</v>
      </c>
      <c r="CM39" s="17">
        <v>77.3</v>
      </c>
      <c r="CN39" s="17">
        <v>13.8</v>
      </c>
      <c r="CO39" s="17"/>
      <c r="CP39" s="17"/>
      <c r="CQ39" s="17"/>
      <c r="CR39" s="17"/>
      <c r="CS39" s="17"/>
      <c r="CT39" s="17"/>
      <c r="CU39" s="17"/>
      <c r="CV39" s="17"/>
      <c r="CW39" s="17">
        <v>0.2</v>
      </c>
      <c r="CX39" s="17">
        <v>9.6999999999999993</v>
      </c>
      <c r="CY39" s="17">
        <v>-4.3</v>
      </c>
      <c r="CZ39" s="17"/>
      <c r="DA39" s="17">
        <v>1</v>
      </c>
      <c r="DB39" s="17">
        <v>0</v>
      </c>
      <c r="DC39" s="17">
        <v>0</v>
      </c>
      <c r="DD39" s="17">
        <v>-0.9</v>
      </c>
      <c r="DE39" s="17">
        <v>39.9</v>
      </c>
      <c r="DF39" s="17"/>
      <c r="DG39" s="17">
        <v>0.2</v>
      </c>
      <c r="DH39" s="17">
        <v>1.2</v>
      </c>
      <c r="DI39" s="17">
        <v>0.2</v>
      </c>
      <c r="DJ39" s="17">
        <v>2</v>
      </c>
      <c r="DK39" s="17">
        <v>0.4</v>
      </c>
      <c r="DL39" s="17">
        <v>0.6</v>
      </c>
      <c r="DM39" s="17"/>
      <c r="DN39" s="17">
        <v>-0.8</v>
      </c>
      <c r="DO39" s="17">
        <v>-2.2000000000000002</v>
      </c>
      <c r="DP39" s="17">
        <v>-1.5</v>
      </c>
      <c r="DQ39" s="17">
        <v>1.5</v>
      </c>
      <c r="DR39" s="17">
        <v>-4</v>
      </c>
      <c r="DS39" s="17">
        <v>0</v>
      </c>
      <c r="DT39" s="17">
        <v>0.6</v>
      </c>
      <c r="DU39" s="17">
        <v>0.2</v>
      </c>
      <c r="DV39" s="17">
        <v>0.1</v>
      </c>
      <c r="DW39" s="17">
        <v>-3</v>
      </c>
      <c r="DX39" s="17">
        <v>0.4</v>
      </c>
      <c r="DY39" s="17">
        <v>2.6</v>
      </c>
      <c r="DZ39" s="17">
        <v>2.8</v>
      </c>
      <c r="EA39" s="17">
        <v>1.6</v>
      </c>
      <c r="EB39" s="17">
        <v>0</v>
      </c>
      <c r="EC39" s="17">
        <v>1.7</v>
      </c>
      <c r="ED39" s="17">
        <v>3.5</v>
      </c>
      <c r="EE39" s="17"/>
      <c r="EF39" s="17"/>
      <c r="EG39" s="17">
        <v>0.4</v>
      </c>
      <c r="EH39" s="17">
        <v>0.3</v>
      </c>
      <c r="EI39" s="17">
        <v>1.8</v>
      </c>
      <c r="EJ39" s="17">
        <v>0</v>
      </c>
      <c r="EK39" s="17">
        <v>1.8</v>
      </c>
      <c r="EL39" s="17">
        <v>0.2</v>
      </c>
      <c r="EM39" s="17">
        <v>0.2</v>
      </c>
      <c r="EN39" s="17">
        <v>0.2</v>
      </c>
      <c r="EO39" s="17">
        <v>-5.6</v>
      </c>
      <c r="EP39" s="17">
        <v>31.1</v>
      </c>
      <c r="EQ39" s="17">
        <v>1.7</v>
      </c>
      <c r="ER39" s="17">
        <v>35.299999999999997</v>
      </c>
      <c r="ES39" s="17">
        <v>-0.2</v>
      </c>
      <c r="ET39" s="17">
        <v>10</v>
      </c>
      <c r="EU39" s="17">
        <v>1.2</v>
      </c>
      <c r="EV39" s="17">
        <v>-6.6</v>
      </c>
      <c r="EW39" s="17">
        <v>0.9</v>
      </c>
      <c r="EX39" s="17">
        <v>0.7</v>
      </c>
      <c r="EY39" s="17">
        <v>0.6</v>
      </c>
      <c r="EZ39" s="17">
        <v>1</v>
      </c>
      <c r="FA39" s="17">
        <v>1.7</v>
      </c>
      <c r="FB39" s="17">
        <v>1.4</v>
      </c>
      <c r="FC39" s="17">
        <v>2</v>
      </c>
      <c r="FD39" s="17">
        <v>2.5</v>
      </c>
      <c r="FE39" s="17"/>
      <c r="FF39" s="17">
        <v>0</v>
      </c>
      <c r="FG39" s="17">
        <v>3.9</v>
      </c>
      <c r="FH39" s="17">
        <v>1.5</v>
      </c>
      <c r="FI39" s="17">
        <v>3.2</v>
      </c>
      <c r="FJ39" s="17">
        <v>0</v>
      </c>
      <c r="FK39" s="17">
        <v>740.4</v>
      </c>
      <c r="FL39" s="15"/>
      <c r="FM39" s="17">
        <v>1.4541500000000001</v>
      </c>
      <c r="FN39" s="17">
        <v>0.26</v>
      </c>
      <c r="FO39" s="17">
        <v>1.3160000000000001</v>
      </c>
      <c r="FP39" s="17">
        <v>1.6</v>
      </c>
      <c r="FQ39" s="17">
        <v>3.3220299999999998</v>
      </c>
      <c r="FR39" s="17">
        <v>3.8301500000000002</v>
      </c>
      <c r="FS39" s="17">
        <v>1</v>
      </c>
      <c r="FT39" s="17">
        <v>2</v>
      </c>
      <c r="FU39" s="17">
        <v>14.78233</v>
      </c>
    </row>
    <row r="40" spans="1:177" ht="24" customHeight="1" x14ac:dyDescent="0.3">
      <c r="A40" s="16" t="s">
        <v>62</v>
      </c>
      <c r="B40" s="16" t="s">
        <v>776</v>
      </c>
      <c r="C40" s="17">
        <v>-3.4</v>
      </c>
      <c r="D40" s="17">
        <v>21</v>
      </c>
      <c r="E40" s="17">
        <v>4.0999999999999996</v>
      </c>
      <c r="F40" s="17"/>
      <c r="G40" s="17"/>
      <c r="H40" s="17">
        <v>-0.2</v>
      </c>
      <c r="I40" s="17">
        <v>31.9</v>
      </c>
      <c r="J40" s="17"/>
      <c r="K40" s="17"/>
      <c r="L40" s="17">
        <v>31.9</v>
      </c>
      <c r="M40" s="17">
        <v>16</v>
      </c>
      <c r="N40" s="17">
        <v>19.600000000000001</v>
      </c>
      <c r="O40" s="17">
        <v>57.4</v>
      </c>
      <c r="P40" s="17">
        <v>11.1</v>
      </c>
      <c r="Q40" s="17">
        <v>7.9</v>
      </c>
      <c r="R40" s="17">
        <v>34.9</v>
      </c>
      <c r="S40" s="17">
        <v>0</v>
      </c>
      <c r="T40" s="17"/>
      <c r="U40" s="17"/>
      <c r="V40" s="17"/>
      <c r="W40" s="17"/>
      <c r="X40" s="17">
        <v>5.2</v>
      </c>
      <c r="Y40" s="17">
        <v>1.6</v>
      </c>
      <c r="Z40" s="17">
        <v>1.1000000000000001</v>
      </c>
      <c r="AA40" s="17"/>
      <c r="AB40" s="17">
        <v>-3.3</v>
      </c>
      <c r="AC40" s="17">
        <v>5.3</v>
      </c>
      <c r="AD40" s="17">
        <v>17.3</v>
      </c>
      <c r="AE40" s="17"/>
      <c r="AF40" s="17"/>
      <c r="AG40" s="17"/>
      <c r="AH40" s="17"/>
      <c r="AI40" s="17">
        <v>8.6</v>
      </c>
      <c r="AJ40" s="17">
        <v>-5.5</v>
      </c>
      <c r="AK40" s="17"/>
      <c r="AL40" s="17"/>
      <c r="AM40" s="17"/>
      <c r="AN40" s="17"/>
      <c r="AO40" s="17">
        <v>0.3</v>
      </c>
      <c r="AP40" s="17">
        <v>2</v>
      </c>
      <c r="AQ40" s="17">
        <v>10.1</v>
      </c>
      <c r="AR40" s="17">
        <v>5.7</v>
      </c>
      <c r="AS40" s="17">
        <v>0.5</v>
      </c>
      <c r="AT40" s="17">
        <v>1.7</v>
      </c>
      <c r="AU40" s="17">
        <v>1.2</v>
      </c>
      <c r="AV40" s="17">
        <v>56</v>
      </c>
      <c r="AW40" s="17">
        <v>3.9</v>
      </c>
      <c r="AX40" s="17">
        <v>-35</v>
      </c>
      <c r="AY40" s="17">
        <v>7.8</v>
      </c>
      <c r="AZ40" s="17">
        <v>-2.5</v>
      </c>
      <c r="BA40" s="17">
        <v>-0.3</v>
      </c>
      <c r="BB40" s="17">
        <v>-2.9</v>
      </c>
      <c r="BC40" s="17">
        <v>0.5</v>
      </c>
      <c r="BD40" s="17">
        <v>0.4</v>
      </c>
      <c r="BE40" s="17">
        <v>0</v>
      </c>
      <c r="BF40" s="17">
        <v>-5.7</v>
      </c>
      <c r="BG40" s="17"/>
      <c r="BH40" s="17"/>
      <c r="BI40" s="17">
        <v>10.1</v>
      </c>
      <c r="BJ40" s="17"/>
      <c r="BK40" s="17"/>
      <c r="BL40" s="17">
        <v>0</v>
      </c>
      <c r="BM40" s="17"/>
      <c r="BN40" s="17"/>
      <c r="BO40" s="17"/>
      <c r="BP40" s="17">
        <v>18.600000000000001</v>
      </c>
      <c r="BQ40" s="17">
        <v>0</v>
      </c>
      <c r="BR40" s="17">
        <v>-29.3</v>
      </c>
      <c r="BS40" s="17">
        <v>29.4</v>
      </c>
      <c r="BT40" s="17">
        <v>3.7</v>
      </c>
      <c r="BU40" s="17"/>
      <c r="BV40" s="17"/>
      <c r="BW40" s="17"/>
      <c r="BX40" s="17"/>
      <c r="BY40" s="17"/>
      <c r="BZ40" s="17"/>
      <c r="CA40" s="17"/>
      <c r="CB40" s="17"/>
      <c r="CC40" s="17">
        <v>0.1</v>
      </c>
      <c r="CD40" s="17">
        <v>56.7</v>
      </c>
      <c r="CE40" s="17">
        <v>15.6</v>
      </c>
      <c r="CF40" s="17">
        <v>15.4</v>
      </c>
      <c r="CG40" s="17">
        <v>10.5</v>
      </c>
      <c r="CH40" s="17">
        <v>3.8</v>
      </c>
      <c r="CI40" s="17"/>
      <c r="CJ40" s="17"/>
      <c r="CK40" s="17"/>
      <c r="CL40" s="17">
        <v>74.099999999999994</v>
      </c>
      <c r="CM40" s="17">
        <v>78.900000000000006</v>
      </c>
      <c r="CN40" s="17">
        <v>16.7</v>
      </c>
      <c r="CO40" s="17"/>
      <c r="CP40" s="17"/>
      <c r="CQ40" s="17"/>
      <c r="CR40" s="17"/>
      <c r="CS40" s="17"/>
      <c r="CT40" s="17"/>
      <c r="CU40" s="17"/>
      <c r="CV40" s="17"/>
      <c r="CW40" s="17">
        <v>0.2</v>
      </c>
      <c r="CX40" s="17">
        <v>9.3000000000000007</v>
      </c>
      <c r="CY40" s="17">
        <v>0</v>
      </c>
      <c r="CZ40" s="17"/>
      <c r="DA40" s="17">
        <v>1</v>
      </c>
      <c r="DB40" s="17">
        <v>0</v>
      </c>
      <c r="DC40" s="17">
        <v>-0.1</v>
      </c>
      <c r="DD40" s="17">
        <v>-0.9</v>
      </c>
      <c r="DE40" s="17">
        <v>38.200000000000003</v>
      </c>
      <c r="DF40" s="17"/>
      <c r="DG40" s="17">
        <v>0.2</v>
      </c>
      <c r="DH40" s="17">
        <v>1.2</v>
      </c>
      <c r="DI40" s="17">
        <v>0.1</v>
      </c>
      <c r="DJ40" s="17">
        <v>2.2000000000000002</v>
      </c>
      <c r="DK40" s="17">
        <v>0.4</v>
      </c>
      <c r="DL40" s="17">
        <v>0.6</v>
      </c>
      <c r="DM40" s="17"/>
      <c r="DN40" s="17">
        <v>-0.8</v>
      </c>
      <c r="DO40" s="17">
        <v>-2.1</v>
      </c>
      <c r="DP40" s="17">
        <v>-1.4</v>
      </c>
      <c r="DQ40" s="17">
        <v>1.7</v>
      </c>
      <c r="DR40" s="17">
        <v>-3.9</v>
      </c>
      <c r="DS40" s="17">
        <v>-0.1</v>
      </c>
      <c r="DT40" s="17">
        <v>0.6</v>
      </c>
      <c r="DU40" s="17">
        <v>0.2</v>
      </c>
      <c r="DV40" s="17">
        <v>0.1</v>
      </c>
      <c r="DW40" s="17">
        <v>-3.1</v>
      </c>
      <c r="DX40" s="17">
        <v>0</v>
      </c>
      <c r="DY40" s="17">
        <v>2.2000000000000002</v>
      </c>
      <c r="DZ40" s="17">
        <v>2.7</v>
      </c>
      <c r="EA40" s="17">
        <v>1.7</v>
      </c>
      <c r="EB40" s="17">
        <v>0</v>
      </c>
      <c r="EC40" s="17">
        <v>0.5</v>
      </c>
      <c r="ED40" s="17">
        <v>3.3</v>
      </c>
      <c r="EE40" s="17"/>
      <c r="EF40" s="17"/>
      <c r="EG40" s="17">
        <v>-0.3</v>
      </c>
      <c r="EH40" s="17">
        <v>0</v>
      </c>
      <c r="EI40" s="17">
        <v>1.7</v>
      </c>
      <c r="EJ40" s="17">
        <v>0</v>
      </c>
      <c r="EK40" s="17">
        <v>1.8</v>
      </c>
      <c r="EL40" s="17">
        <v>0.2</v>
      </c>
      <c r="EM40" s="17">
        <v>0.2</v>
      </c>
      <c r="EN40" s="17">
        <v>0.2</v>
      </c>
      <c r="EO40" s="17">
        <v>0</v>
      </c>
      <c r="EP40" s="17">
        <v>27.6</v>
      </c>
      <c r="EQ40" s="17">
        <v>1.2</v>
      </c>
      <c r="ER40" s="17">
        <v>36.700000000000003</v>
      </c>
      <c r="ES40" s="17">
        <v>-0.2</v>
      </c>
      <c r="ET40" s="17">
        <v>13.2</v>
      </c>
      <c r="EU40" s="17">
        <v>1.8</v>
      </c>
      <c r="EV40" s="17">
        <v>-6.5</v>
      </c>
      <c r="EW40" s="17">
        <v>0.9</v>
      </c>
      <c r="EX40" s="17">
        <v>0.7</v>
      </c>
      <c r="EY40" s="17">
        <v>0.6</v>
      </c>
      <c r="EZ40" s="17">
        <v>1</v>
      </c>
      <c r="FA40" s="17">
        <v>1</v>
      </c>
      <c r="FB40" s="17">
        <v>1.4</v>
      </c>
      <c r="FC40" s="17">
        <v>2.2000000000000002</v>
      </c>
      <c r="FD40" s="17">
        <v>2.4</v>
      </c>
      <c r="FE40" s="17"/>
      <c r="FF40" s="17">
        <v>0</v>
      </c>
      <c r="FG40" s="17">
        <v>3.5</v>
      </c>
      <c r="FH40" s="17">
        <v>2.1</v>
      </c>
      <c r="FI40" s="17">
        <v>2.7</v>
      </c>
      <c r="FJ40" s="17">
        <v>0</v>
      </c>
      <c r="FK40" s="17">
        <v>760.6</v>
      </c>
      <c r="FL40" s="15"/>
      <c r="FM40" s="17">
        <v>1.5215399999999999</v>
      </c>
      <c r="FN40" s="17">
        <v>7.0999999999999994E-2</v>
      </c>
      <c r="FO40" s="17">
        <v>1.3959999999999999</v>
      </c>
      <c r="FP40" s="17">
        <v>1.6</v>
      </c>
      <c r="FQ40" s="17">
        <v>3.3268900000000001</v>
      </c>
      <c r="FR40" s="17">
        <v>3.8222700000000001</v>
      </c>
      <c r="FS40" s="17">
        <v>1</v>
      </c>
      <c r="FT40" s="17">
        <v>1.9</v>
      </c>
      <c r="FU40" s="17">
        <v>14.637700000000001</v>
      </c>
    </row>
    <row r="41" spans="1:177" ht="24" customHeight="1" x14ac:dyDescent="0.3">
      <c r="A41" s="16" t="s">
        <v>62</v>
      </c>
      <c r="B41" s="16" t="s">
        <v>777</v>
      </c>
      <c r="C41" s="17">
        <v>6.9</v>
      </c>
      <c r="D41" s="17">
        <v>23</v>
      </c>
      <c r="E41" s="17">
        <v>6</v>
      </c>
      <c r="F41" s="17"/>
      <c r="G41" s="17"/>
      <c r="H41" s="17">
        <v>-3.1</v>
      </c>
      <c r="I41" s="17">
        <v>17.2</v>
      </c>
      <c r="J41" s="17"/>
      <c r="K41" s="17"/>
      <c r="L41" s="17">
        <v>30.1</v>
      </c>
      <c r="M41" s="17">
        <v>11.6</v>
      </c>
      <c r="N41" s="17">
        <v>15.1</v>
      </c>
      <c r="O41" s="17">
        <v>56.3</v>
      </c>
      <c r="P41" s="17">
        <v>11.1</v>
      </c>
      <c r="Q41" s="17">
        <v>7.8</v>
      </c>
      <c r="R41" s="17">
        <v>52.8</v>
      </c>
      <c r="S41" s="17">
        <v>-0.2</v>
      </c>
      <c r="T41" s="17"/>
      <c r="U41" s="17"/>
      <c r="V41" s="17"/>
      <c r="W41" s="17"/>
      <c r="X41" s="17">
        <v>4.0999999999999996</v>
      </c>
      <c r="Y41" s="17">
        <v>1.5</v>
      </c>
      <c r="Z41" s="17">
        <v>1.2</v>
      </c>
      <c r="AA41" s="17"/>
      <c r="AB41" s="17">
        <v>-3.3</v>
      </c>
      <c r="AC41" s="17">
        <v>5.0999999999999996</v>
      </c>
      <c r="AD41" s="17">
        <v>17.600000000000001</v>
      </c>
      <c r="AE41" s="17"/>
      <c r="AF41" s="17"/>
      <c r="AG41" s="17"/>
      <c r="AH41" s="17"/>
      <c r="AI41" s="17">
        <v>10.5</v>
      </c>
      <c r="AJ41" s="17">
        <v>-6</v>
      </c>
      <c r="AK41" s="17"/>
      <c r="AL41" s="17"/>
      <c r="AM41" s="17"/>
      <c r="AN41" s="17"/>
      <c r="AO41" s="17">
        <v>-0.6</v>
      </c>
      <c r="AP41" s="17">
        <v>1.5</v>
      </c>
      <c r="AQ41" s="17">
        <v>9.6</v>
      </c>
      <c r="AR41" s="17">
        <v>6</v>
      </c>
      <c r="AS41" s="17">
        <v>1.2</v>
      </c>
      <c r="AT41" s="17">
        <v>1.7</v>
      </c>
      <c r="AU41" s="17">
        <v>1.1000000000000001</v>
      </c>
      <c r="AV41" s="17">
        <v>57.2</v>
      </c>
      <c r="AW41" s="17">
        <v>5.3</v>
      </c>
      <c r="AX41" s="17">
        <v>-33.6</v>
      </c>
      <c r="AY41" s="17">
        <v>8.1999999999999993</v>
      </c>
      <c r="AZ41" s="17">
        <v>-2.5</v>
      </c>
      <c r="BA41" s="17">
        <v>-0.3</v>
      </c>
      <c r="BB41" s="17">
        <v>-5.0999999999999996</v>
      </c>
      <c r="BC41" s="17">
        <v>-1.5</v>
      </c>
      <c r="BD41" s="17">
        <v>0.4</v>
      </c>
      <c r="BE41" s="17">
        <v>0.1</v>
      </c>
      <c r="BF41" s="17">
        <v>-10.1</v>
      </c>
      <c r="BG41" s="17"/>
      <c r="BH41" s="17"/>
      <c r="BI41" s="17">
        <v>5.3</v>
      </c>
      <c r="BJ41" s="17"/>
      <c r="BK41" s="17"/>
      <c r="BL41" s="17">
        <v>0</v>
      </c>
      <c r="BM41" s="17"/>
      <c r="BN41" s="17"/>
      <c r="BO41" s="17"/>
      <c r="BP41" s="17">
        <v>14.2</v>
      </c>
      <c r="BQ41" s="17">
        <v>0</v>
      </c>
      <c r="BR41" s="17">
        <v>-30.6</v>
      </c>
      <c r="BS41" s="17">
        <v>28.8</v>
      </c>
      <c r="BT41" s="17">
        <v>2.6</v>
      </c>
      <c r="BU41" s="17"/>
      <c r="BV41" s="17"/>
      <c r="BW41" s="17"/>
      <c r="BX41" s="17"/>
      <c r="BY41" s="17"/>
      <c r="BZ41" s="17"/>
      <c r="CA41" s="17"/>
      <c r="CB41" s="17"/>
      <c r="CC41" s="17">
        <v>0.1</v>
      </c>
      <c r="CD41" s="17">
        <v>58.2</v>
      </c>
      <c r="CE41" s="17">
        <v>14.9</v>
      </c>
      <c r="CF41" s="17">
        <v>14.6</v>
      </c>
      <c r="CG41" s="17">
        <v>10.5</v>
      </c>
      <c r="CH41" s="17">
        <v>3.7</v>
      </c>
      <c r="CI41" s="17"/>
      <c r="CJ41" s="17"/>
      <c r="CK41" s="17"/>
      <c r="CL41" s="17">
        <v>64.7</v>
      </c>
      <c r="CM41" s="17">
        <v>69.400000000000006</v>
      </c>
      <c r="CN41" s="17">
        <v>3</v>
      </c>
      <c r="CO41" s="17"/>
      <c r="CP41" s="17"/>
      <c r="CQ41" s="17"/>
      <c r="CR41" s="17"/>
      <c r="CS41" s="17"/>
      <c r="CT41" s="17"/>
      <c r="CU41" s="17"/>
      <c r="CV41" s="17"/>
      <c r="CW41" s="17">
        <v>0</v>
      </c>
      <c r="CX41" s="17">
        <v>9.1</v>
      </c>
      <c r="CY41" s="17">
        <v>0</v>
      </c>
      <c r="CZ41" s="17"/>
      <c r="DA41" s="17">
        <v>1</v>
      </c>
      <c r="DB41" s="17">
        <v>-0.1</v>
      </c>
      <c r="DC41" s="17">
        <v>-0.1</v>
      </c>
      <c r="DD41" s="17">
        <v>-1</v>
      </c>
      <c r="DE41" s="17">
        <v>36</v>
      </c>
      <c r="DF41" s="17"/>
      <c r="DG41" s="17">
        <v>0.1</v>
      </c>
      <c r="DH41" s="17">
        <v>1.1000000000000001</v>
      </c>
      <c r="DI41" s="17">
        <v>0.1</v>
      </c>
      <c r="DJ41" s="17">
        <v>2.2000000000000002</v>
      </c>
      <c r="DK41" s="17">
        <v>0.5</v>
      </c>
      <c r="DL41" s="17">
        <v>0.6</v>
      </c>
      <c r="DM41" s="17"/>
      <c r="DN41" s="17">
        <v>-0.8</v>
      </c>
      <c r="DO41" s="17">
        <v>-2.1</v>
      </c>
      <c r="DP41" s="17">
        <v>-1.2</v>
      </c>
      <c r="DQ41" s="17">
        <v>2.7</v>
      </c>
      <c r="DR41" s="17">
        <v>-3.4</v>
      </c>
      <c r="DS41" s="17">
        <v>0.2</v>
      </c>
      <c r="DT41" s="17">
        <v>0.6</v>
      </c>
      <c r="DU41" s="17">
        <v>0.2</v>
      </c>
      <c r="DV41" s="17">
        <v>0.1</v>
      </c>
      <c r="DW41" s="17">
        <v>-3</v>
      </c>
      <c r="DX41" s="17">
        <v>0.5</v>
      </c>
      <c r="DY41" s="17">
        <v>1.1000000000000001</v>
      </c>
      <c r="DZ41" s="17">
        <v>2.7</v>
      </c>
      <c r="EA41" s="17">
        <v>1.6</v>
      </c>
      <c r="EB41" s="17">
        <v>0</v>
      </c>
      <c r="EC41" s="17">
        <v>0.6</v>
      </c>
      <c r="ED41" s="17">
        <v>3.3</v>
      </c>
      <c r="EE41" s="17"/>
      <c r="EF41" s="17"/>
      <c r="EG41" s="17">
        <v>0</v>
      </c>
      <c r="EH41" s="17">
        <v>0.4</v>
      </c>
      <c r="EI41" s="17">
        <v>1.7</v>
      </c>
      <c r="EJ41" s="17">
        <v>0</v>
      </c>
      <c r="EK41" s="17">
        <v>0.8</v>
      </c>
      <c r="EL41" s="17">
        <v>0.2</v>
      </c>
      <c r="EM41" s="17">
        <v>0.2</v>
      </c>
      <c r="EN41" s="17">
        <v>0.2</v>
      </c>
      <c r="EO41" s="17">
        <v>-1.3</v>
      </c>
      <c r="EP41" s="17">
        <v>29.5</v>
      </c>
      <c r="EQ41" s="17">
        <v>0.8</v>
      </c>
      <c r="ER41" s="17">
        <v>34</v>
      </c>
      <c r="ES41" s="17">
        <v>-0.2</v>
      </c>
      <c r="ET41" s="17">
        <v>12.5</v>
      </c>
      <c r="EU41" s="17">
        <v>3.4</v>
      </c>
      <c r="EV41" s="17">
        <v>-5.7</v>
      </c>
      <c r="EW41" s="17">
        <v>0.9</v>
      </c>
      <c r="EX41" s="17">
        <v>0.7</v>
      </c>
      <c r="EY41" s="17">
        <v>0.6</v>
      </c>
      <c r="EZ41" s="17">
        <v>1</v>
      </c>
      <c r="FA41" s="17">
        <v>0.4</v>
      </c>
      <c r="FB41" s="17">
        <v>1.4</v>
      </c>
      <c r="FC41" s="17">
        <v>2</v>
      </c>
      <c r="FD41" s="17">
        <v>2.4</v>
      </c>
      <c r="FE41" s="17"/>
      <c r="FF41" s="17">
        <v>0</v>
      </c>
      <c r="FG41" s="17">
        <v>2.2000000000000002</v>
      </c>
      <c r="FH41" s="17">
        <v>2.1</v>
      </c>
      <c r="FI41" s="17">
        <v>3.1</v>
      </c>
      <c r="FJ41" s="17">
        <v>0</v>
      </c>
      <c r="FK41" s="17">
        <v>709.2</v>
      </c>
      <c r="FL41" s="15"/>
      <c r="FM41" s="17">
        <v>1.42835</v>
      </c>
      <c r="FN41" s="17">
        <v>-0.63100000000000001</v>
      </c>
      <c r="FO41" s="17">
        <v>1.468</v>
      </c>
      <c r="FP41" s="17">
        <v>1.6</v>
      </c>
      <c r="FQ41" s="17">
        <v>3.32734</v>
      </c>
      <c r="FR41" s="17">
        <v>3.8294199999999998</v>
      </c>
      <c r="FS41" s="17">
        <v>0.8</v>
      </c>
      <c r="FT41" s="17">
        <v>2</v>
      </c>
      <c r="FU41" s="17">
        <v>13.82211</v>
      </c>
    </row>
    <row r="42" spans="1:177" ht="24" customHeight="1" x14ac:dyDescent="0.3">
      <c r="A42" s="18" t="s">
        <v>62</v>
      </c>
      <c r="B42" s="18" t="s">
        <v>778</v>
      </c>
      <c r="C42" s="19">
        <v>7.1</v>
      </c>
      <c r="D42" s="19">
        <v>19.7</v>
      </c>
      <c r="E42" s="19">
        <v>4.2</v>
      </c>
      <c r="F42" s="19"/>
      <c r="G42" s="19"/>
      <c r="H42" s="19">
        <v>0.6</v>
      </c>
      <c r="I42" s="19">
        <v>38.700000000000003</v>
      </c>
      <c r="J42" s="19"/>
      <c r="K42" s="19"/>
      <c r="L42" s="19">
        <v>23.9</v>
      </c>
      <c r="M42" s="19">
        <v>10.3</v>
      </c>
      <c r="N42" s="19">
        <v>14.1</v>
      </c>
      <c r="O42" s="19">
        <v>47</v>
      </c>
      <c r="P42" s="19">
        <v>11.2</v>
      </c>
      <c r="Q42" s="19">
        <v>6.6</v>
      </c>
      <c r="R42" s="19">
        <v>51.7</v>
      </c>
      <c r="S42" s="19">
        <v>0.1</v>
      </c>
      <c r="T42" s="19"/>
      <c r="U42" s="19"/>
      <c r="V42" s="19"/>
      <c r="W42" s="19"/>
      <c r="X42" s="19">
        <v>6.1</v>
      </c>
      <c r="Y42" s="19">
        <v>1.3</v>
      </c>
      <c r="Z42" s="19">
        <v>0.9</v>
      </c>
      <c r="AA42" s="19"/>
      <c r="AB42" s="19">
        <v>-3.4</v>
      </c>
      <c r="AC42" s="19">
        <v>5</v>
      </c>
      <c r="AD42" s="19">
        <v>15.8</v>
      </c>
      <c r="AE42" s="19"/>
      <c r="AF42" s="19"/>
      <c r="AG42" s="19"/>
      <c r="AH42" s="19"/>
      <c r="AI42" s="19">
        <v>10</v>
      </c>
      <c r="AJ42" s="19">
        <v>-8.3000000000000007</v>
      </c>
      <c r="AK42" s="19"/>
      <c r="AL42" s="19"/>
      <c r="AM42" s="19"/>
      <c r="AN42" s="19"/>
      <c r="AO42" s="19">
        <v>-1.4</v>
      </c>
      <c r="AP42" s="19">
        <v>1.3</v>
      </c>
      <c r="AQ42" s="19">
        <v>11</v>
      </c>
      <c r="AR42" s="19">
        <v>6.4</v>
      </c>
      <c r="AS42" s="19">
        <v>0.8</v>
      </c>
      <c r="AT42" s="19">
        <v>1.7</v>
      </c>
      <c r="AU42" s="19">
        <v>0</v>
      </c>
      <c r="AV42" s="19">
        <v>55.2</v>
      </c>
      <c r="AW42" s="19">
        <v>3.7</v>
      </c>
      <c r="AX42" s="19">
        <v>-36</v>
      </c>
      <c r="AY42" s="19">
        <v>9.3000000000000007</v>
      </c>
      <c r="AZ42" s="19">
        <v>-2.8</v>
      </c>
      <c r="BA42" s="19">
        <v>-0.7</v>
      </c>
      <c r="BB42" s="19">
        <v>-3.6</v>
      </c>
      <c r="BC42" s="19">
        <v>-1</v>
      </c>
      <c r="BD42" s="19">
        <v>0.4</v>
      </c>
      <c r="BE42" s="19">
        <v>0.1</v>
      </c>
      <c r="BF42" s="19">
        <v>-4.8</v>
      </c>
      <c r="BG42" s="19"/>
      <c r="BH42" s="19"/>
      <c r="BI42" s="19">
        <v>4.9000000000000004</v>
      </c>
      <c r="BJ42" s="19"/>
      <c r="BK42" s="19"/>
      <c r="BL42" s="19">
        <v>0</v>
      </c>
      <c r="BM42" s="19"/>
      <c r="BN42" s="19"/>
      <c r="BO42" s="19"/>
      <c r="BP42" s="19">
        <v>14.3</v>
      </c>
      <c r="BQ42" s="19">
        <v>0</v>
      </c>
      <c r="BR42" s="19">
        <v>-31</v>
      </c>
      <c r="BS42" s="19">
        <v>27.4</v>
      </c>
      <c r="BT42" s="19">
        <v>1.5</v>
      </c>
      <c r="BU42" s="19"/>
      <c r="BV42" s="19"/>
      <c r="BW42" s="19"/>
      <c r="BX42" s="19"/>
      <c r="BY42" s="19"/>
      <c r="BZ42" s="19"/>
      <c r="CA42" s="19"/>
      <c r="CB42" s="19"/>
      <c r="CC42" s="19">
        <v>0.2</v>
      </c>
      <c r="CD42" s="19">
        <v>59.3</v>
      </c>
      <c r="CE42" s="19">
        <v>15.4</v>
      </c>
      <c r="CF42" s="19">
        <v>14.9</v>
      </c>
      <c r="CG42" s="19">
        <v>10.7</v>
      </c>
      <c r="CH42" s="19">
        <v>4</v>
      </c>
      <c r="CI42" s="19"/>
      <c r="CJ42" s="19"/>
      <c r="CK42" s="19"/>
      <c r="CL42" s="19">
        <v>63.1</v>
      </c>
      <c r="CM42" s="19">
        <v>68.099999999999994</v>
      </c>
      <c r="CN42" s="19">
        <v>-1</v>
      </c>
      <c r="CO42" s="19"/>
      <c r="CP42" s="19"/>
      <c r="CQ42" s="19"/>
      <c r="CR42" s="19"/>
      <c r="CS42" s="19"/>
      <c r="CT42" s="19"/>
      <c r="CU42" s="19"/>
      <c r="CV42" s="19"/>
      <c r="CW42" s="19">
        <v>-0.6</v>
      </c>
      <c r="CX42" s="19">
        <v>8.1999999999999993</v>
      </c>
      <c r="CY42" s="19">
        <v>-4.4000000000000004</v>
      </c>
      <c r="CZ42" s="19"/>
      <c r="DA42" s="19">
        <v>1</v>
      </c>
      <c r="DB42" s="19">
        <v>0.1</v>
      </c>
      <c r="DC42" s="19">
        <v>-0.1</v>
      </c>
      <c r="DD42" s="19">
        <v>-0.9</v>
      </c>
      <c r="DE42" s="19">
        <v>32.5</v>
      </c>
      <c r="DF42" s="19"/>
      <c r="DG42" s="19">
        <v>0.2</v>
      </c>
      <c r="DH42" s="19">
        <v>1</v>
      </c>
      <c r="DI42" s="19">
        <v>0.2</v>
      </c>
      <c r="DJ42" s="19">
        <v>2</v>
      </c>
      <c r="DK42" s="19">
        <v>0.3</v>
      </c>
      <c r="DL42" s="19">
        <v>0.6</v>
      </c>
      <c r="DM42" s="19"/>
      <c r="DN42" s="19">
        <v>-0.8</v>
      </c>
      <c r="DO42" s="19">
        <v>-2</v>
      </c>
      <c r="DP42" s="19">
        <v>-1.6</v>
      </c>
      <c r="DQ42" s="19">
        <v>1.6</v>
      </c>
      <c r="DR42" s="19">
        <v>-2.7</v>
      </c>
      <c r="DS42" s="19">
        <v>0.1</v>
      </c>
      <c r="DT42" s="19">
        <v>0.5</v>
      </c>
      <c r="DU42" s="19">
        <v>0.2</v>
      </c>
      <c r="DV42" s="19">
        <v>0.1</v>
      </c>
      <c r="DW42" s="19">
        <v>-2.9</v>
      </c>
      <c r="DX42" s="19">
        <v>0.5</v>
      </c>
      <c r="DY42" s="19">
        <v>1.7</v>
      </c>
      <c r="DZ42" s="19">
        <v>1.4</v>
      </c>
      <c r="EA42" s="19">
        <v>1.2</v>
      </c>
      <c r="EB42" s="19">
        <v>0</v>
      </c>
      <c r="EC42" s="19">
        <v>2.4</v>
      </c>
      <c r="ED42" s="19">
        <v>1.4</v>
      </c>
      <c r="EE42" s="19"/>
      <c r="EF42" s="19"/>
      <c r="EG42" s="19">
        <v>-0.3</v>
      </c>
      <c r="EH42" s="19">
        <v>0.1</v>
      </c>
      <c r="EI42" s="19">
        <v>1.9</v>
      </c>
      <c r="EJ42" s="19">
        <v>-0.1</v>
      </c>
      <c r="EK42" s="19">
        <v>0.9</v>
      </c>
      <c r="EL42" s="19">
        <v>0.2</v>
      </c>
      <c r="EM42" s="19">
        <v>0.2</v>
      </c>
      <c r="EN42" s="19">
        <v>0.2</v>
      </c>
      <c r="EO42" s="19">
        <v>-5.7</v>
      </c>
      <c r="EP42" s="19">
        <v>30.1</v>
      </c>
      <c r="EQ42" s="19">
        <v>0.3</v>
      </c>
      <c r="ER42" s="19">
        <v>30.8</v>
      </c>
      <c r="ES42" s="19">
        <v>-0.2</v>
      </c>
      <c r="ET42" s="19">
        <v>12.2</v>
      </c>
      <c r="EU42" s="19">
        <v>1.8</v>
      </c>
      <c r="EV42" s="19">
        <v>-4.7</v>
      </c>
      <c r="EW42" s="19">
        <v>0.9</v>
      </c>
      <c r="EX42" s="19">
        <v>0.7</v>
      </c>
      <c r="EY42" s="19">
        <v>0.6</v>
      </c>
      <c r="EZ42" s="19">
        <v>1</v>
      </c>
      <c r="FA42" s="19">
        <v>0</v>
      </c>
      <c r="FB42" s="19">
        <v>1.4</v>
      </c>
      <c r="FC42" s="19">
        <v>1.6</v>
      </c>
      <c r="FD42" s="19">
        <v>2.4</v>
      </c>
      <c r="FE42" s="19"/>
      <c r="FF42" s="19">
        <v>0</v>
      </c>
      <c r="FG42" s="19">
        <v>1.4</v>
      </c>
      <c r="FH42" s="19">
        <v>2.1</v>
      </c>
      <c r="FI42" s="19">
        <v>3</v>
      </c>
      <c r="FJ42" s="19">
        <v>0</v>
      </c>
      <c r="FK42" s="19">
        <v>678</v>
      </c>
      <c r="FL42" s="15"/>
      <c r="FM42" s="19">
        <v>1.33978</v>
      </c>
      <c r="FN42" s="19">
        <v>-0.623</v>
      </c>
      <c r="FO42" s="19">
        <v>1.524</v>
      </c>
      <c r="FP42" s="19">
        <v>1.6</v>
      </c>
      <c r="FQ42" s="19">
        <v>3.3324500000000001</v>
      </c>
      <c r="FR42" s="19">
        <v>3.8241900000000002</v>
      </c>
      <c r="FS42" s="19">
        <v>0.8</v>
      </c>
      <c r="FT42" s="19">
        <v>2</v>
      </c>
      <c r="FU42" s="19">
        <v>13.797420000000001</v>
      </c>
    </row>
    <row r="43" spans="1:177" ht="24" customHeight="1" x14ac:dyDescent="0.3">
      <c r="A43" s="13" t="s">
        <v>62</v>
      </c>
      <c r="B43" s="13" t="s">
        <v>779</v>
      </c>
      <c r="C43" s="14">
        <v>9.3000000000000007</v>
      </c>
      <c r="D43" s="14">
        <v>22.6</v>
      </c>
      <c r="E43" s="14">
        <v>4.5</v>
      </c>
      <c r="F43" s="14"/>
      <c r="G43" s="14"/>
      <c r="H43" s="14">
        <v>-0.4</v>
      </c>
      <c r="I43" s="14">
        <v>29.4</v>
      </c>
      <c r="J43" s="14"/>
      <c r="K43" s="14"/>
      <c r="L43" s="14">
        <v>25.5</v>
      </c>
      <c r="M43" s="14">
        <v>9.1999999999999993</v>
      </c>
      <c r="N43" s="14">
        <v>12.7</v>
      </c>
      <c r="O43" s="14">
        <v>49.2</v>
      </c>
      <c r="P43" s="14">
        <v>9.6</v>
      </c>
      <c r="Q43" s="14">
        <v>6.7</v>
      </c>
      <c r="R43" s="14">
        <v>52.6</v>
      </c>
      <c r="S43" s="14">
        <v>0</v>
      </c>
      <c r="T43" s="14"/>
      <c r="U43" s="14"/>
      <c r="V43" s="14"/>
      <c r="W43" s="14"/>
      <c r="X43" s="14">
        <v>9.4</v>
      </c>
      <c r="Y43" s="14">
        <v>1.2</v>
      </c>
      <c r="Z43" s="14">
        <v>0.8</v>
      </c>
      <c r="AA43" s="14"/>
      <c r="AB43" s="14">
        <v>-3.3</v>
      </c>
      <c r="AC43" s="14">
        <v>5.3</v>
      </c>
      <c r="AD43" s="14">
        <v>16.899999999999999</v>
      </c>
      <c r="AE43" s="14"/>
      <c r="AF43" s="14"/>
      <c r="AG43" s="14"/>
      <c r="AH43" s="14"/>
      <c r="AI43" s="14">
        <v>9.4</v>
      </c>
      <c r="AJ43" s="14">
        <v>-8.1999999999999993</v>
      </c>
      <c r="AK43" s="14"/>
      <c r="AL43" s="14"/>
      <c r="AM43" s="14"/>
      <c r="AN43" s="14"/>
      <c r="AO43" s="14">
        <v>-2.1</v>
      </c>
      <c r="AP43" s="14">
        <v>0.8</v>
      </c>
      <c r="AQ43" s="14">
        <v>9.9</v>
      </c>
      <c r="AR43" s="14">
        <v>6</v>
      </c>
      <c r="AS43" s="14">
        <v>0.8</v>
      </c>
      <c r="AT43" s="14">
        <v>1.7</v>
      </c>
      <c r="AU43" s="14">
        <v>1.4</v>
      </c>
      <c r="AV43" s="14">
        <v>55.2</v>
      </c>
      <c r="AW43" s="14">
        <v>3.5</v>
      </c>
      <c r="AX43" s="14">
        <v>-36</v>
      </c>
      <c r="AY43" s="14">
        <v>8</v>
      </c>
      <c r="AZ43" s="14">
        <v>-2.8</v>
      </c>
      <c r="BA43" s="14">
        <v>-0.7</v>
      </c>
      <c r="BB43" s="14">
        <v>-4.5999999999999996</v>
      </c>
      <c r="BC43" s="14">
        <v>-2.1</v>
      </c>
      <c r="BD43" s="14">
        <v>0.4</v>
      </c>
      <c r="BE43" s="14">
        <v>0.1</v>
      </c>
      <c r="BF43" s="14">
        <v>-5</v>
      </c>
      <c r="BG43" s="14"/>
      <c r="BH43" s="14"/>
      <c r="BI43" s="14">
        <v>5</v>
      </c>
      <c r="BJ43" s="14"/>
      <c r="BK43" s="14"/>
      <c r="BL43" s="14">
        <v>0</v>
      </c>
      <c r="BM43" s="14"/>
      <c r="BN43" s="14"/>
      <c r="BO43" s="14"/>
      <c r="BP43" s="14">
        <v>7.9</v>
      </c>
      <c r="BQ43" s="14">
        <v>0</v>
      </c>
      <c r="BR43" s="14">
        <v>-31.5</v>
      </c>
      <c r="BS43" s="14">
        <v>27.1</v>
      </c>
      <c r="BT43" s="14">
        <v>1.6</v>
      </c>
      <c r="BU43" s="14"/>
      <c r="BV43" s="14"/>
      <c r="BW43" s="14"/>
      <c r="BX43" s="14"/>
      <c r="BY43" s="14"/>
      <c r="BZ43" s="14"/>
      <c r="CA43" s="14"/>
      <c r="CB43" s="14"/>
      <c r="CC43" s="14">
        <v>0.1</v>
      </c>
      <c r="CD43" s="14">
        <v>56.9</v>
      </c>
      <c r="CE43" s="14">
        <v>16</v>
      </c>
      <c r="CF43" s="14">
        <v>15.5</v>
      </c>
      <c r="CG43" s="14">
        <v>10.4</v>
      </c>
      <c r="CH43" s="14">
        <v>3.8</v>
      </c>
      <c r="CI43" s="14"/>
      <c r="CJ43" s="14"/>
      <c r="CK43" s="14"/>
      <c r="CL43" s="14">
        <v>62.7</v>
      </c>
      <c r="CM43" s="14">
        <v>67.599999999999994</v>
      </c>
      <c r="CN43" s="14">
        <v>-0.3</v>
      </c>
      <c r="CO43" s="14"/>
      <c r="CP43" s="14"/>
      <c r="CQ43" s="14"/>
      <c r="CR43" s="14"/>
      <c r="CS43" s="14"/>
      <c r="CT43" s="14"/>
      <c r="CU43" s="14"/>
      <c r="CV43" s="14"/>
      <c r="CW43" s="14">
        <v>0.6</v>
      </c>
      <c r="CX43" s="14">
        <v>3.4</v>
      </c>
      <c r="CY43" s="14">
        <v>-4</v>
      </c>
      <c r="CZ43" s="14"/>
      <c r="DA43" s="14">
        <v>1</v>
      </c>
      <c r="DB43" s="14">
        <v>0</v>
      </c>
      <c r="DC43" s="14">
        <v>0</v>
      </c>
      <c r="DD43" s="14">
        <v>-0.8</v>
      </c>
      <c r="DE43" s="14">
        <v>22.4</v>
      </c>
      <c r="DF43" s="14"/>
      <c r="DG43" s="14">
        <v>0.2</v>
      </c>
      <c r="DH43" s="14">
        <v>1</v>
      </c>
      <c r="DI43" s="14">
        <v>0.2</v>
      </c>
      <c r="DJ43" s="14">
        <v>1.6</v>
      </c>
      <c r="DK43" s="14">
        <v>0.4</v>
      </c>
      <c r="DL43" s="14">
        <v>0.6</v>
      </c>
      <c r="DM43" s="14"/>
      <c r="DN43" s="14">
        <v>-0.6</v>
      </c>
      <c r="DO43" s="14">
        <v>-0.8</v>
      </c>
      <c r="DP43" s="14">
        <v>-1.5</v>
      </c>
      <c r="DQ43" s="14">
        <v>1.5</v>
      </c>
      <c r="DR43" s="14">
        <v>-0.5</v>
      </c>
      <c r="DS43" s="14">
        <v>0.2</v>
      </c>
      <c r="DT43" s="14">
        <v>0.6</v>
      </c>
      <c r="DU43" s="14">
        <v>0.2</v>
      </c>
      <c r="DV43" s="14">
        <v>0.1</v>
      </c>
      <c r="DW43" s="14">
        <v>-2.6</v>
      </c>
      <c r="DX43" s="14">
        <v>0.3</v>
      </c>
      <c r="DY43" s="14">
        <v>2.4</v>
      </c>
      <c r="DZ43" s="14">
        <v>2.8</v>
      </c>
      <c r="EA43" s="14">
        <v>1.3</v>
      </c>
      <c r="EB43" s="14">
        <v>0</v>
      </c>
      <c r="EC43" s="14">
        <v>7.6</v>
      </c>
      <c r="ED43" s="14">
        <v>1.1000000000000001</v>
      </c>
      <c r="EE43" s="14"/>
      <c r="EF43" s="14"/>
      <c r="EG43" s="14">
        <v>-0.5</v>
      </c>
      <c r="EH43" s="14">
        <v>-0.2</v>
      </c>
      <c r="EI43" s="14">
        <v>1.9</v>
      </c>
      <c r="EJ43" s="14">
        <v>0</v>
      </c>
      <c r="EK43" s="14">
        <v>1</v>
      </c>
      <c r="EL43" s="14">
        <v>0.2</v>
      </c>
      <c r="EM43" s="14">
        <v>0.2</v>
      </c>
      <c r="EN43" s="14">
        <v>0.2</v>
      </c>
      <c r="EO43" s="14">
        <v>-5.6</v>
      </c>
      <c r="EP43" s="14">
        <v>26.4</v>
      </c>
      <c r="EQ43" s="14">
        <v>0</v>
      </c>
      <c r="ER43" s="14">
        <v>19.399999999999999</v>
      </c>
      <c r="ES43" s="14">
        <v>-0.2</v>
      </c>
      <c r="ET43" s="14">
        <v>13.4</v>
      </c>
      <c r="EU43" s="14">
        <v>1.4</v>
      </c>
      <c r="EV43" s="14">
        <v>-2.8</v>
      </c>
      <c r="EW43" s="14">
        <v>0.8</v>
      </c>
      <c r="EX43" s="14">
        <v>0.7</v>
      </c>
      <c r="EY43" s="14">
        <v>0.4</v>
      </c>
      <c r="EZ43" s="14">
        <v>0.8</v>
      </c>
      <c r="FA43" s="14">
        <v>0</v>
      </c>
      <c r="FB43" s="14">
        <v>1.4</v>
      </c>
      <c r="FC43" s="14">
        <v>1.6</v>
      </c>
      <c r="FD43" s="14">
        <v>2.6</v>
      </c>
      <c r="FE43" s="14"/>
      <c r="FF43" s="14">
        <v>0</v>
      </c>
      <c r="FG43" s="14">
        <v>1.8</v>
      </c>
      <c r="FH43" s="14">
        <v>1.6</v>
      </c>
      <c r="FI43" s="14">
        <v>2.4</v>
      </c>
      <c r="FJ43" s="14">
        <v>0</v>
      </c>
      <c r="FK43" s="14">
        <v>647.29999999999995</v>
      </c>
      <c r="FL43" s="15"/>
      <c r="FM43" s="14">
        <v>1.0847800000000001</v>
      </c>
      <c r="FN43" s="14">
        <v>-0.434</v>
      </c>
      <c r="FO43" s="14">
        <v>1.5680000000000001</v>
      </c>
      <c r="FP43" s="14">
        <v>1.6</v>
      </c>
      <c r="FQ43" s="14">
        <v>3.33264</v>
      </c>
      <c r="FR43" s="14">
        <v>3.8125499999999999</v>
      </c>
      <c r="FS43" s="14">
        <v>0.6</v>
      </c>
      <c r="FT43" s="14">
        <v>2</v>
      </c>
      <c r="FU43" s="14">
        <v>13.563969999999999</v>
      </c>
    </row>
    <row r="44" spans="1:177" ht="24" customHeight="1" x14ac:dyDescent="0.3">
      <c r="A44" s="16" t="s">
        <v>62</v>
      </c>
      <c r="B44" s="16" t="s">
        <v>780</v>
      </c>
      <c r="C44" s="17">
        <v>9.5</v>
      </c>
      <c r="D44" s="17">
        <v>31.7</v>
      </c>
      <c r="E44" s="17">
        <v>6.5</v>
      </c>
      <c r="F44" s="17"/>
      <c r="G44" s="17"/>
      <c r="H44" s="17">
        <v>-0.7</v>
      </c>
      <c r="I44" s="17">
        <v>25.5</v>
      </c>
      <c r="J44" s="17"/>
      <c r="K44" s="17"/>
      <c r="L44" s="17">
        <v>28.3</v>
      </c>
      <c r="M44" s="17">
        <v>14.5</v>
      </c>
      <c r="N44" s="17">
        <v>18.3</v>
      </c>
      <c r="O44" s="17">
        <v>52.5</v>
      </c>
      <c r="P44" s="17">
        <v>9.4</v>
      </c>
      <c r="Q44" s="17">
        <v>6.2</v>
      </c>
      <c r="R44" s="17">
        <v>70.099999999999994</v>
      </c>
      <c r="S44" s="17">
        <v>0.1</v>
      </c>
      <c r="T44" s="17"/>
      <c r="U44" s="17"/>
      <c r="V44" s="17"/>
      <c r="W44" s="17"/>
      <c r="X44" s="17">
        <v>10.7</v>
      </c>
      <c r="Y44" s="17">
        <v>1.6</v>
      </c>
      <c r="Z44" s="17">
        <v>1.1000000000000001</v>
      </c>
      <c r="AA44" s="17"/>
      <c r="AB44" s="17">
        <v>-3.3</v>
      </c>
      <c r="AC44" s="17">
        <v>5.0999999999999996</v>
      </c>
      <c r="AD44" s="17">
        <v>17.3</v>
      </c>
      <c r="AE44" s="17"/>
      <c r="AF44" s="17"/>
      <c r="AG44" s="17"/>
      <c r="AH44" s="17"/>
      <c r="AI44" s="17">
        <v>9.4</v>
      </c>
      <c r="AJ44" s="17">
        <v>-2.8</v>
      </c>
      <c r="AK44" s="17"/>
      <c r="AL44" s="17"/>
      <c r="AM44" s="17"/>
      <c r="AN44" s="17"/>
      <c r="AO44" s="17">
        <v>-3.4</v>
      </c>
      <c r="AP44" s="17">
        <v>0.1</v>
      </c>
      <c r="AQ44" s="17">
        <v>9.6</v>
      </c>
      <c r="AR44" s="17">
        <v>6.1</v>
      </c>
      <c r="AS44" s="17">
        <v>0.6</v>
      </c>
      <c r="AT44" s="17">
        <v>1.7</v>
      </c>
      <c r="AU44" s="17">
        <v>1.6</v>
      </c>
      <c r="AV44" s="17">
        <v>53.6</v>
      </c>
      <c r="AW44" s="17">
        <v>2</v>
      </c>
      <c r="AX44" s="17">
        <v>-37.5</v>
      </c>
      <c r="AY44" s="17">
        <v>8.3000000000000007</v>
      </c>
      <c r="AZ44" s="17">
        <v>-2.8</v>
      </c>
      <c r="BA44" s="17">
        <v>-0.9</v>
      </c>
      <c r="BB44" s="17">
        <v>-4.8</v>
      </c>
      <c r="BC44" s="17">
        <v>-2.2999999999999998</v>
      </c>
      <c r="BD44" s="17">
        <v>0.4</v>
      </c>
      <c r="BE44" s="17">
        <v>0.1</v>
      </c>
      <c r="BF44" s="17">
        <v>-6.4</v>
      </c>
      <c r="BG44" s="17"/>
      <c r="BH44" s="17"/>
      <c r="BI44" s="17">
        <v>5.3</v>
      </c>
      <c r="BJ44" s="17"/>
      <c r="BK44" s="17"/>
      <c r="BL44" s="17">
        <v>0</v>
      </c>
      <c r="BM44" s="17"/>
      <c r="BN44" s="17"/>
      <c r="BO44" s="17"/>
      <c r="BP44" s="17">
        <v>5.3</v>
      </c>
      <c r="BQ44" s="17">
        <v>0</v>
      </c>
      <c r="BR44" s="17">
        <v>-31.6</v>
      </c>
      <c r="BS44" s="17">
        <v>27.1</v>
      </c>
      <c r="BT44" s="17">
        <v>1.9</v>
      </c>
      <c r="BU44" s="17"/>
      <c r="BV44" s="17"/>
      <c r="BW44" s="17"/>
      <c r="BX44" s="17"/>
      <c r="BY44" s="17"/>
      <c r="BZ44" s="17"/>
      <c r="CA44" s="17"/>
      <c r="CB44" s="17"/>
      <c r="CC44" s="17">
        <v>0.1</v>
      </c>
      <c r="CD44" s="17">
        <v>57.4</v>
      </c>
      <c r="CE44" s="17">
        <v>15.8</v>
      </c>
      <c r="CF44" s="17">
        <v>15.1</v>
      </c>
      <c r="CG44" s="17">
        <v>10.5</v>
      </c>
      <c r="CH44" s="17">
        <v>3.8</v>
      </c>
      <c r="CI44" s="17"/>
      <c r="CJ44" s="17"/>
      <c r="CK44" s="17"/>
      <c r="CL44" s="17">
        <v>59.8</v>
      </c>
      <c r="CM44" s="17">
        <v>64.599999999999994</v>
      </c>
      <c r="CN44" s="17">
        <v>-5.4</v>
      </c>
      <c r="CO44" s="17"/>
      <c r="CP44" s="17"/>
      <c r="CQ44" s="17"/>
      <c r="CR44" s="17"/>
      <c r="CS44" s="17"/>
      <c r="CT44" s="17"/>
      <c r="CU44" s="17"/>
      <c r="CV44" s="17"/>
      <c r="CW44" s="17">
        <v>3.8</v>
      </c>
      <c r="CX44" s="17">
        <v>0.7</v>
      </c>
      <c r="CY44" s="17">
        <v>-4.8</v>
      </c>
      <c r="CZ44" s="17"/>
      <c r="DA44" s="17">
        <v>1</v>
      </c>
      <c r="DB44" s="17">
        <v>0</v>
      </c>
      <c r="DC44" s="17">
        <v>-0.1</v>
      </c>
      <c r="DD44" s="17">
        <v>-1.1000000000000001</v>
      </c>
      <c r="DE44" s="17">
        <v>13.5</v>
      </c>
      <c r="DF44" s="17"/>
      <c r="DG44" s="17">
        <v>0.2</v>
      </c>
      <c r="DH44" s="17">
        <v>0.9</v>
      </c>
      <c r="DI44" s="17">
        <v>0.2</v>
      </c>
      <c r="DJ44" s="17">
        <v>2</v>
      </c>
      <c r="DK44" s="17">
        <v>0.4</v>
      </c>
      <c r="DL44" s="17">
        <v>0.6</v>
      </c>
      <c r="DM44" s="17"/>
      <c r="DN44" s="17">
        <v>-0.1</v>
      </c>
      <c r="DO44" s="17">
        <v>0</v>
      </c>
      <c r="DP44" s="17">
        <v>-1.2</v>
      </c>
      <c r="DQ44" s="17">
        <v>2</v>
      </c>
      <c r="DR44" s="17">
        <v>0.4</v>
      </c>
      <c r="DS44" s="17">
        <v>0.1</v>
      </c>
      <c r="DT44" s="17">
        <v>0.6</v>
      </c>
      <c r="DU44" s="17">
        <v>0.2</v>
      </c>
      <c r="DV44" s="17">
        <v>0</v>
      </c>
      <c r="DW44" s="17">
        <v>-2.9</v>
      </c>
      <c r="DX44" s="17">
        <v>0.4</v>
      </c>
      <c r="DY44" s="17">
        <v>2.6</v>
      </c>
      <c r="DZ44" s="17">
        <v>2.7</v>
      </c>
      <c r="EA44" s="17">
        <v>1.4</v>
      </c>
      <c r="EB44" s="17">
        <v>0.2</v>
      </c>
      <c r="EC44" s="17">
        <v>9.6999999999999993</v>
      </c>
      <c r="ED44" s="17">
        <v>-0.1</v>
      </c>
      <c r="EE44" s="17"/>
      <c r="EF44" s="17"/>
      <c r="EG44" s="17">
        <v>-0.8</v>
      </c>
      <c r="EH44" s="17">
        <v>-0.3</v>
      </c>
      <c r="EI44" s="17">
        <v>1.9</v>
      </c>
      <c r="EJ44" s="17">
        <v>0</v>
      </c>
      <c r="EK44" s="17">
        <v>1</v>
      </c>
      <c r="EL44" s="17">
        <v>0.2</v>
      </c>
      <c r="EM44" s="17">
        <v>0.2</v>
      </c>
      <c r="EN44" s="17">
        <v>0.2</v>
      </c>
      <c r="EO44" s="17">
        <v>-5.5</v>
      </c>
      <c r="EP44" s="17">
        <v>9.1999999999999993</v>
      </c>
      <c r="EQ44" s="17">
        <v>0</v>
      </c>
      <c r="ER44" s="17">
        <v>25.8</v>
      </c>
      <c r="ES44" s="17">
        <v>-0.2</v>
      </c>
      <c r="ET44" s="17">
        <v>17.100000000000001</v>
      </c>
      <c r="EU44" s="17">
        <v>2.8</v>
      </c>
      <c r="EV44" s="17">
        <v>0.1</v>
      </c>
      <c r="EW44" s="17">
        <v>0.8</v>
      </c>
      <c r="EX44" s="17">
        <v>0.7</v>
      </c>
      <c r="EY44" s="17">
        <v>0.4</v>
      </c>
      <c r="EZ44" s="17">
        <v>0.8</v>
      </c>
      <c r="FA44" s="17">
        <v>0</v>
      </c>
      <c r="FB44" s="17">
        <v>1.4</v>
      </c>
      <c r="FC44" s="17">
        <v>1.8</v>
      </c>
      <c r="FD44" s="17">
        <v>2.6</v>
      </c>
      <c r="FE44" s="17"/>
      <c r="FF44" s="17">
        <v>0</v>
      </c>
      <c r="FG44" s="17">
        <v>1.5</v>
      </c>
      <c r="FH44" s="17">
        <v>1.4</v>
      </c>
      <c r="FI44" s="17">
        <v>3.3</v>
      </c>
      <c r="FJ44" s="17">
        <v>0</v>
      </c>
      <c r="FK44" s="17">
        <v>666.4</v>
      </c>
      <c r="FL44" s="15"/>
      <c r="FM44" s="17">
        <v>0.88575000000000004</v>
      </c>
      <c r="FN44" s="17">
        <v>0.23200000000000001</v>
      </c>
      <c r="FO44" s="17">
        <v>1.3680000000000001</v>
      </c>
      <c r="FP44" s="17">
        <v>1.6</v>
      </c>
      <c r="FQ44" s="17">
        <v>3.3349799999999998</v>
      </c>
      <c r="FR44" s="17">
        <v>3.8104100000000001</v>
      </c>
      <c r="FS44" s="17">
        <v>0.4</v>
      </c>
      <c r="FT44" s="17">
        <v>1.9</v>
      </c>
      <c r="FU44" s="17">
        <v>13.531140000000001</v>
      </c>
    </row>
    <row r="45" spans="1:177" ht="24" customHeight="1" x14ac:dyDescent="0.3">
      <c r="A45" s="16" t="s">
        <v>62</v>
      </c>
      <c r="B45" s="16" t="s">
        <v>781</v>
      </c>
      <c r="C45" s="17">
        <v>7.8</v>
      </c>
      <c r="D45" s="17">
        <v>23</v>
      </c>
      <c r="E45" s="17">
        <v>5.3</v>
      </c>
      <c r="F45" s="17"/>
      <c r="G45" s="17"/>
      <c r="H45" s="17">
        <v>-4</v>
      </c>
      <c r="I45" s="17">
        <v>5.4</v>
      </c>
      <c r="J45" s="17"/>
      <c r="K45" s="17"/>
      <c r="L45" s="17">
        <v>22.3</v>
      </c>
      <c r="M45" s="17">
        <v>9.8000000000000007</v>
      </c>
      <c r="N45" s="17">
        <v>13.7</v>
      </c>
      <c r="O45" s="17">
        <v>46.2</v>
      </c>
      <c r="P45" s="17">
        <v>5.9</v>
      </c>
      <c r="Q45" s="17">
        <v>4.0999999999999996</v>
      </c>
      <c r="R45" s="17">
        <v>64.400000000000006</v>
      </c>
      <c r="S45" s="17">
        <v>0.2</v>
      </c>
      <c r="T45" s="17"/>
      <c r="U45" s="17"/>
      <c r="V45" s="17"/>
      <c r="W45" s="17"/>
      <c r="X45" s="17">
        <v>8</v>
      </c>
      <c r="Y45" s="17">
        <v>0.9</v>
      </c>
      <c r="Z45" s="17">
        <v>0.3</v>
      </c>
      <c r="AA45" s="17"/>
      <c r="AB45" s="17">
        <v>-3.4</v>
      </c>
      <c r="AC45" s="17">
        <v>4.5</v>
      </c>
      <c r="AD45" s="17">
        <v>15.4</v>
      </c>
      <c r="AE45" s="17"/>
      <c r="AF45" s="17"/>
      <c r="AG45" s="17"/>
      <c r="AH45" s="17"/>
      <c r="AI45" s="17">
        <v>9.1999999999999993</v>
      </c>
      <c r="AJ45" s="17">
        <v>6.2</v>
      </c>
      <c r="AK45" s="17"/>
      <c r="AL45" s="17"/>
      <c r="AM45" s="17"/>
      <c r="AN45" s="17"/>
      <c r="AO45" s="17">
        <v>-5.7</v>
      </c>
      <c r="AP45" s="17">
        <v>-0.4</v>
      </c>
      <c r="AQ45" s="17">
        <v>15.5</v>
      </c>
      <c r="AR45" s="17">
        <v>5.9</v>
      </c>
      <c r="AS45" s="17">
        <v>0.6</v>
      </c>
      <c r="AT45" s="17">
        <v>1.7</v>
      </c>
      <c r="AU45" s="17">
        <v>1</v>
      </c>
      <c r="AV45" s="17">
        <v>46.7</v>
      </c>
      <c r="AW45" s="17">
        <v>-4.9000000000000004</v>
      </c>
      <c r="AX45" s="17">
        <v>-43.8</v>
      </c>
      <c r="AY45" s="17">
        <v>9.6999999999999993</v>
      </c>
      <c r="AZ45" s="17">
        <v>-2.7</v>
      </c>
      <c r="BA45" s="17">
        <v>-0.7</v>
      </c>
      <c r="BB45" s="17">
        <v>-3.7</v>
      </c>
      <c r="BC45" s="17">
        <v>-2.2000000000000002</v>
      </c>
      <c r="BD45" s="17">
        <v>0.4</v>
      </c>
      <c r="BE45" s="17">
        <v>0.3</v>
      </c>
      <c r="BF45" s="17">
        <v>-4</v>
      </c>
      <c r="BG45" s="17"/>
      <c r="BH45" s="17"/>
      <c r="BI45" s="17">
        <v>2.2999999999999998</v>
      </c>
      <c r="BJ45" s="17"/>
      <c r="BK45" s="17"/>
      <c r="BL45" s="17">
        <v>0</v>
      </c>
      <c r="BM45" s="17"/>
      <c r="BN45" s="17"/>
      <c r="BO45" s="17"/>
      <c r="BP45" s="17">
        <v>6.4</v>
      </c>
      <c r="BQ45" s="17">
        <v>0</v>
      </c>
      <c r="BR45" s="17">
        <v>-35</v>
      </c>
      <c r="BS45" s="17">
        <v>23.4</v>
      </c>
      <c r="BT45" s="17">
        <v>-2.5</v>
      </c>
      <c r="BU45" s="17"/>
      <c r="BV45" s="17"/>
      <c r="BW45" s="17"/>
      <c r="BX45" s="17"/>
      <c r="BY45" s="17"/>
      <c r="BZ45" s="17"/>
      <c r="CA45" s="17"/>
      <c r="CB45" s="17"/>
      <c r="CC45" s="17">
        <v>0.1</v>
      </c>
      <c r="CD45" s="17">
        <v>57.3</v>
      </c>
      <c r="CE45" s="17">
        <v>15.3</v>
      </c>
      <c r="CF45" s="17">
        <v>14.5</v>
      </c>
      <c r="CG45" s="17">
        <v>10.5</v>
      </c>
      <c r="CH45" s="17">
        <v>3.6</v>
      </c>
      <c r="CI45" s="17"/>
      <c r="CJ45" s="17"/>
      <c r="CK45" s="17"/>
      <c r="CL45" s="17">
        <v>51.7</v>
      </c>
      <c r="CM45" s="17">
        <v>56.5</v>
      </c>
      <c r="CN45" s="17">
        <v>-16.399999999999999</v>
      </c>
      <c r="CO45" s="17"/>
      <c r="CP45" s="17"/>
      <c r="CQ45" s="17"/>
      <c r="CR45" s="17"/>
      <c r="CS45" s="17"/>
      <c r="CT45" s="17"/>
      <c r="CU45" s="17"/>
      <c r="CV45" s="17"/>
      <c r="CW45" s="17">
        <v>3</v>
      </c>
      <c r="CX45" s="17">
        <v>1.3</v>
      </c>
      <c r="CY45" s="17">
        <v>-4.4000000000000004</v>
      </c>
      <c r="CZ45" s="17"/>
      <c r="DA45" s="17">
        <v>1</v>
      </c>
      <c r="DB45" s="17">
        <v>0</v>
      </c>
      <c r="DC45" s="17">
        <v>-0.1</v>
      </c>
      <c r="DD45" s="17">
        <v>-1</v>
      </c>
      <c r="DE45" s="17">
        <v>10.1</v>
      </c>
      <c r="DF45" s="17"/>
      <c r="DG45" s="17">
        <v>0.2</v>
      </c>
      <c r="DH45" s="17">
        <v>0.8</v>
      </c>
      <c r="DI45" s="17">
        <v>0.2</v>
      </c>
      <c r="DJ45" s="17">
        <v>1.6</v>
      </c>
      <c r="DK45" s="17">
        <v>0.3</v>
      </c>
      <c r="DL45" s="17">
        <v>0.6</v>
      </c>
      <c r="DM45" s="17"/>
      <c r="DN45" s="17">
        <v>0</v>
      </c>
      <c r="DO45" s="17">
        <v>0</v>
      </c>
      <c r="DP45" s="17">
        <v>-1.5</v>
      </c>
      <c r="DQ45" s="17">
        <v>0.9</v>
      </c>
      <c r="DR45" s="17">
        <v>0.7</v>
      </c>
      <c r="DS45" s="17">
        <v>0.1</v>
      </c>
      <c r="DT45" s="17">
        <v>0.6</v>
      </c>
      <c r="DU45" s="17">
        <v>0.2</v>
      </c>
      <c r="DV45" s="17">
        <v>0</v>
      </c>
      <c r="DW45" s="17">
        <v>-2.6</v>
      </c>
      <c r="DX45" s="17">
        <v>0.4</v>
      </c>
      <c r="DY45" s="17">
        <v>2.5</v>
      </c>
      <c r="DZ45" s="17">
        <v>2.6</v>
      </c>
      <c r="EA45" s="17">
        <v>1.1000000000000001</v>
      </c>
      <c r="EB45" s="17">
        <v>1.5</v>
      </c>
      <c r="EC45" s="17">
        <v>14.6</v>
      </c>
      <c r="ED45" s="17">
        <v>0</v>
      </c>
      <c r="EE45" s="17"/>
      <c r="EF45" s="17"/>
      <c r="EG45" s="17">
        <v>-0.7</v>
      </c>
      <c r="EH45" s="17">
        <v>-0.4</v>
      </c>
      <c r="EI45" s="17">
        <v>1.9</v>
      </c>
      <c r="EJ45" s="17">
        <v>0</v>
      </c>
      <c r="EK45" s="17">
        <v>1.2</v>
      </c>
      <c r="EL45" s="17">
        <v>0.2</v>
      </c>
      <c r="EM45" s="17">
        <v>0.2</v>
      </c>
      <c r="EN45" s="17">
        <v>0.2</v>
      </c>
      <c r="EO45" s="17">
        <v>-6.1</v>
      </c>
      <c r="EP45" s="17">
        <v>15</v>
      </c>
      <c r="EQ45" s="17">
        <v>0</v>
      </c>
      <c r="ER45" s="17">
        <v>20.9</v>
      </c>
      <c r="ES45" s="17">
        <v>-0.2</v>
      </c>
      <c r="ET45" s="17">
        <v>16.5</v>
      </c>
      <c r="EU45" s="17">
        <v>2.7</v>
      </c>
      <c r="EV45" s="17">
        <v>1.2</v>
      </c>
      <c r="EW45" s="17">
        <v>0.8</v>
      </c>
      <c r="EX45" s="17">
        <v>0.7</v>
      </c>
      <c r="EY45" s="17">
        <v>0.4</v>
      </c>
      <c r="EZ45" s="17">
        <v>0.8</v>
      </c>
      <c r="FA45" s="17">
        <v>0</v>
      </c>
      <c r="FB45" s="17">
        <v>1</v>
      </c>
      <c r="FC45" s="17">
        <v>1.5</v>
      </c>
      <c r="FD45" s="17">
        <v>2.4</v>
      </c>
      <c r="FE45" s="17"/>
      <c r="FF45" s="17">
        <v>0</v>
      </c>
      <c r="FG45" s="17">
        <v>1.2</v>
      </c>
      <c r="FH45" s="17">
        <v>1</v>
      </c>
      <c r="FI45" s="17">
        <v>3</v>
      </c>
      <c r="FJ45" s="17">
        <v>0</v>
      </c>
      <c r="FK45" s="17">
        <v>546.70000000000005</v>
      </c>
      <c r="FL45" s="15"/>
      <c r="FM45" s="17">
        <v>0.83638999999999997</v>
      </c>
      <c r="FN45" s="17">
        <v>7.0000000000000007E-2</v>
      </c>
      <c r="FO45" s="17">
        <v>1.3759999999999999</v>
      </c>
      <c r="FP45" s="17">
        <v>1.6</v>
      </c>
      <c r="FQ45" s="17">
        <v>3.3382999999999998</v>
      </c>
      <c r="FR45" s="17">
        <v>3.8202699999999998</v>
      </c>
      <c r="FS45" s="17">
        <v>0.2</v>
      </c>
      <c r="FT45" s="17">
        <v>2</v>
      </c>
      <c r="FU45" s="17">
        <v>13.240959999999999</v>
      </c>
    </row>
    <row r="46" spans="1:177" ht="24" customHeight="1" x14ac:dyDescent="0.3">
      <c r="A46" s="16" t="s">
        <v>62</v>
      </c>
      <c r="B46" s="16" t="s">
        <v>782</v>
      </c>
      <c r="C46" s="17">
        <v>9.5</v>
      </c>
      <c r="D46" s="17">
        <v>9.6999999999999993</v>
      </c>
      <c r="E46" s="17">
        <v>3</v>
      </c>
      <c r="F46" s="17"/>
      <c r="G46" s="17"/>
      <c r="H46" s="17">
        <v>-7</v>
      </c>
      <c r="I46" s="17">
        <v>10.7</v>
      </c>
      <c r="J46" s="17"/>
      <c r="K46" s="17"/>
      <c r="L46" s="17">
        <v>10.1</v>
      </c>
      <c r="M46" s="17">
        <v>-6.6</v>
      </c>
      <c r="N46" s="17">
        <v>-3.1</v>
      </c>
      <c r="O46" s="17">
        <v>32.1</v>
      </c>
      <c r="P46" s="17">
        <v>1.6</v>
      </c>
      <c r="Q46" s="17">
        <v>0.4</v>
      </c>
      <c r="R46" s="17">
        <v>60.9</v>
      </c>
      <c r="S46" s="17">
        <v>0</v>
      </c>
      <c r="T46" s="17"/>
      <c r="U46" s="17"/>
      <c r="V46" s="17"/>
      <c r="W46" s="17"/>
      <c r="X46" s="17">
        <v>3.7</v>
      </c>
      <c r="Y46" s="17">
        <v>1.2</v>
      </c>
      <c r="Z46" s="17">
        <v>0.7</v>
      </c>
      <c r="AA46" s="17"/>
      <c r="AB46" s="17">
        <v>-3.3</v>
      </c>
      <c r="AC46" s="17">
        <v>4.7</v>
      </c>
      <c r="AD46" s="17">
        <v>14.6</v>
      </c>
      <c r="AE46" s="17"/>
      <c r="AF46" s="17"/>
      <c r="AG46" s="17"/>
      <c r="AH46" s="17"/>
      <c r="AI46" s="17">
        <v>13.1</v>
      </c>
      <c r="AJ46" s="17">
        <v>1.9</v>
      </c>
      <c r="AK46" s="17"/>
      <c r="AL46" s="17"/>
      <c r="AM46" s="17"/>
      <c r="AN46" s="17"/>
      <c r="AO46" s="17">
        <v>3.4</v>
      </c>
      <c r="AP46" s="17">
        <v>-0.4</v>
      </c>
      <c r="AQ46" s="17">
        <v>15</v>
      </c>
      <c r="AR46" s="17">
        <v>6.2</v>
      </c>
      <c r="AS46" s="17">
        <v>0.4</v>
      </c>
      <c r="AT46" s="17">
        <v>1.7</v>
      </c>
      <c r="AU46" s="17">
        <v>1.4</v>
      </c>
      <c r="AV46" s="17">
        <v>41.2</v>
      </c>
      <c r="AW46" s="17">
        <v>-10.199999999999999</v>
      </c>
      <c r="AX46" s="17">
        <v>-44.4</v>
      </c>
      <c r="AY46" s="17">
        <v>8.3000000000000007</v>
      </c>
      <c r="AZ46" s="17">
        <v>-3</v>
      </c>
      <c r="BA46" s="17">
        <v>-1</v>
      </c>
      <c r="BB46" s="17">
        <v>-6.3</v>
      </c>
      <c r="BC46" s="17">
        <v>-3.4</v>
      </c>
      <c r="BD46" s="17">
        <v>0.4</v>
      </c>
      <c r="BE46" s="17">
        <v>0.3</v>
      </c>
      <c r="BF46" s="17">
        <v>-5.9</v>
      </c>
      <c r="BG46" s="17"/>
      <c r="BH46" s="17"/>
      <c r="BI46" s="17">
        <v>0</v>
      </c>
      <c r="BJ46" s="17"/>
      <c r="BK46" s="17"/>
      <c r="BL46" s="17">
        <v>0</v>
      </c>
      <c r="BM46" s="17"/>
      <c r="BN46" s="17"/>
      <c r="BO46" s="17"/>
      <c r="BP46" s="17">
        <v>-0.5</v>
      </c>
      <c r="BQ46" s="17">
        <v>0</v>
      </c>
      <c r="BR46" s="17">
        <v>-39.6</v>
      </c>
      <c r="BS46" s="17">
        <v>18.399999999999999</v>
      </c>
      <c r="BT46" s="17">
        <v>-7.3</v>
      </c>
      <c r="BU46" s="17"/>
      <c r="BV46" s="17"/>
      <c r="BW46" s="17"/>
      <c r="BX46" s="17"/>
      <c r="BY46" s="17"/>
      <c r="BZ46" s="17"/>
      <c r="CA46" s="17"/>
      <c r="CB46" s="17"/>
      <c r="CC46" s="17">
        <v>0</v>
      </c>
      <c r="CD46" s="17">
        <v>58.8</v>
      </c>
      <c r="CE46" s="17">
        <v>15.2</v>
      </c>
      <c r="CF46" s="17">
        <v>8.6</v>
      </c>
      <c r="CG46" s="17">
        <v>10.7</v>
      </c>
      <c r="CH46" s="17">
        <v>3.9</v>
      </c>
      <c r="CI46" s="17"/>
      <c r="CJ46" s="17"/>
      <c r="CK46" s="17"/>
      <c r="CL46" s="17">
        <v>41.8</v>
      </c>
      <c r="CM46" s="17">
        <v>46.5</v>
      </c>
      <c r="CN46" s="17">
        <v>-30.6</v>
      </c>
      <c r="CO46" s="17"/>
      <c r="CP46" s="17"/>
      <c r="CQ46" s="17"/>
      <c r="CR46" s="17"/>
      <c r="CS46" s="17"/>
      <c r="CT46" s="17"/>
      <c r="CU46" s="17"/>
      <c r="CV46" s="17"/>
      <c r="CW46" s="17">
        <v>3.3</v>
      </c>
      <c r="CX46" s="17">
        <v>0</v>
      </c>
      <c r="CY46" s="17">
        <v>-4.8</v>
      </c>
      <c r="CZ46" s="17"/>
      <c r="DA46" s="17">
        <v>1</v>
      </c>
      <c r="DB46" s="17">
        <v>0</v>
      </c>
      <c r="DC46" s="17">
        <v>0</v>
      </c>
      <c r="DD46" s="17">
        <v>-1</v>
      </c>
      <c r="DE46" s="17">
        <v>9.8000000000000007</v>
      </c>
      <c r="DF46" s="17"/>
      <c r="DG46" s="17">
        <v>0.2</v>
      </c>
      <c r="DH46" s="17">
        <v>0.8</v>
      </c>
      <c r="DI46" s="17">
        <v>0.2</v>
      </c>
      <c r="DJ46" s="17">
        <v>1.4</v>
      </c>
      <c r="DK46" s="17">
        <v>0.2</v>
      </c>
      <c r="DL46" s="17">
        <v>0.6</v>
      </c>
      <c r="DM46" s="17"/>
      <c r="DN46" s="17">
        <v>0</v>
      </c>
      <c r="DO46" s="17">
        <v>0</v>
      </c>
      <c r="DP46" s="17">
        <v>-1.6</v>
      </c>
      <c r="DQ46" s="17">
        <v>1.5</v>
      </c>
      <c r="DR46" s="17">
        <v>0.2</v>
      </c>
      <c r="DS46" s="17">
        <v>0.2</v>
      </c>
      <c r="DT46" s="17">
        <v>0.6</v>
      </c>
      <c r="DU46" s="17">
        <v>0.3</v>
      </c>
      <c r="DV46" s="17">
        <v>0</v>
      </c>
      <c r="DW46" s="17">
        <v>-2.9</v>
      </c>
      <c r="DX46" s="17">
        <v>0</v>
      </c>
      <c r="DY46" s="17">
        <v>2.6</v>
      </c>
      <c r="DZ46" s="17">
        <v>2.7</v>
      </c>
      <c r="EA46" s="17">
        <v>1.2</v>
      </c>
      <c r="EB46" s="17">
        <v>5.4</v>
      </c>
      <c r="EC46" s="17">
        <v>24.3</v>
      </c>
      <c r="ED46" s="17">
        <v>0</v>
      </c>
      <c r="EE46" s="17"/>
      <c r="EF46" s="17"/>
      <c r="EG46" s="17">
        <v>-1.3</v>
      </c>
      <c r="EH46" s="17">
        <v>-0.9</v>
      </c>
      <c r="EI46" s="17">
        <v>1.9</v>
      </c>
      <c r="EJ46" s="17">
        <v>0</v>
      </c>
      <c r="EK46" s="17">
        <v>1.5</v>
      </c>
      <c r="EL46" s="17">
        <v>0.2</v>
      </c>
      <c r="EM46" s="17">
        <v>0.2</v>
      </c>
      <c r="EN46" s="17">
        <v>0.2</v>
      </c>
      <c r="EO46" s="17">
        <v>-6</v>
      </c>
      <c r="EP46" s="17">
        <v>0</v>
      </c>
      <c r="EQ46" s="17">
        <v>0</v>
      </c>
      <c r="ER46" s="17">
        <v>0</v>
      </c>
      <c r="ES46" s="17">
        <v>-0.2</v>
      </c>
      <c r="ET46" s="17">
        <v>16.600000000000001</v>
      </c>
      <c r="EU46" s="17">
        <v>4.8</v>
      </c>
      <c r="EV46" s="17">
        <v>0</v>
      </c>
      <c r="EW46" s="17">
        <v>0.9</v>
      </c>
      <c r="EX46" s="17">
        <v>0.7</v>
      </c>
      <c r="EY46" s="17">
        <v>0.6</v>
      </c>
      <c r="EZ46" s="17">
        <v>1.1000000000000001</v>
      </c>
      <c r="FA46" s="17">
        <v>0</v>
      </c>
      <c r="FB46" s="17">
        <v>0.8</v>
      </c>
      <c r="FC46" s="17">
        <v>1.6</v>
      </c>
      <c r="FD46" s="17">
        <v>2.5</v>
      </c>
      <c r="FE46" s="17"/>
      <c r="FF46" s="17">
        <v>0</v>
      </c>
      <c r="FG46" s="17">
        <v>1.4</v>
      </c>
      <c r="FH46" s="17">
        <v>0.4</v>
      </c>
      <c r="FI46" s="17">
        <v>2.9</v>
      </c>
      <c r="FJ46" s="17">
        <v>0</v>
      </c>
      <c r="FK46" s="17">
        <v>363.6</v>
      </c>
      <c r="FL46" s="15"/>
      <c r="FM46" s="17">
        <v>0.53271999999999997</v>
      </c>
      <c r="FN46" s="17">
        <v>-0.38500000000000001</v>
      </c>
      <c r="FO46" s="17">
        <v>1.38</v>
      </c>
      <c r="FP46" s="17">
        <v>1.6</v>
      </c>
      <c r="FQ46" s="17">
        <v>2.8618600000000001</v>
      </c>
      <c r="FR46" s="17">
        <v>3.0842999999999998</v>
      </c>
      <c r="FS46" s="17">
        <v>0</v>
      </c>
      <c r="FT46" s="17">
        <v>1</v>
      </c>
      <c r="FU46" s="17">
        <v>10.073880000000001</v>
      </c>
    </row>
    <row r="47" spans="1:177" ht="24" customHeight="1" x14ac:dyDescent="0.3">
      <c r="A47" s="16" t="s">
        <v>62</v>
      </c>
      <c r="B47" s="16" t="s">
        <v>783</v>
      </c>
      <c r="C47" s="17">
        <v>11.1</v>
      </c>
      <c r="D47" s="17">
        <v>14.5</v>
      </c>
      <c r="E47" s="17">
        <v>3.6</v>
      </c>
      <c r="F47" s="17"/>
      <c r="G47" s="17"/>
      <c r="H47" s="17">
        <v>-5.2</v>
      </c>
      <c r="I47" s="17">
        <v>13.3</v>
      </c>
      <c r="J47" s="17"/>
      <c r="K47" s="17"/>
      <c r="L47" s="17">
        <v>11.3</v>
      </c>
      <c r="M47" s="17">
        <v>-5.4</v>
      </c>
      <c r="N47" s="17">
        <v>-1.9</v>
      </c>
      <c r="O47" s="17">
        <v>33.6</v>
      </c>
      <c r="P47" s="17">
        <v>2.5</v>
      </c>
      <c r="Q47" s="17">
        <v>1.9</v>
      </c>
      <c r="R47" s="17">
        <v>70.2</v>
      </c>
      <c r="S47" s="17">
        <v>0</v>
      </c>
      <c r="T47" s="17"/>
      <c r="U47" s="17"/>
      <c r="V47" s="17"/>
      <c r="W47" s="17"/>
      <c r="X47" s="17">
        <v>4.5999999999999996</v>
      </c>
      <c r="Y47" s="17">
        <v>1</v>
      </c>
      <c r="Z47" s="17">
        <v>0.6</v>
      </c>
      <c r="AA47" s="17"/>
      <c r="AB47" s="17">
        <v>-3.3</v>
      </c>
      <c r="AC47" s="17">
        <v>4.7</v>
      </c>
      <c r="AD47" s="17">
        <v>14.2</v>
      </c>
      <c r="AE47" s="17"/>
      <c r="AF47" s="17"/>
      <c r="AG47" s="17"/>
      <c r="AH47" s="17"/>
      <c r="AI47" s="17">
        <v>11.9</v>
      </c>
      <c r="AJ47" s="17">
        <v>2.1</v>
      </c>
      <c r="AK47" s="17"/>
      <c r="AL47" s="17"/>
      <c r="AM47" s="17"/>
      <c r="AN47" s="17"/>
      <c r="AO47" s="17">
        <v>-0.7</v>
      </c>
      <c r="AP47" s="17">
        <v>-0.1</v>
      </c>
      <c r="AQ47" s="17">
        <v>15.6</v>
      </c>
      <c r="AR47" s="17">
        <v>5.9</v>
      </c>
      <c r="AS47" s="17">
        <v>0.2</v>
      </c>
      <c r="AT47" s="17">
        <v>1.7</v>
      </c>
      <c r="AU47" s="17">
        <v>0.8</v>
      </c>
      <c r="AV47" s="17">
        <v>44.9</v>
      </c>
      <c r="AW47" s="17">
        <v>-6.6</v>
      </c>
      <c r="AX47" s="17">
        <v>-41.1</v>
      </c>
      <c r="AY47" s="17">
        <v>9.4</v>
      </c>
      <c r="AZ47" s="17">
        <v>-2.5</v>
      </c>
      <c r="BA47" s="17">
        <v>-0.4</v>
      </c>
      <c r="BB47" s="17">
        <v>-3.7</v>
      </c>
      <c r="BC47" s="17">
        <v>0</v>
      </c>
      <c r="BD47" s="17">
        <v>0.4</v>
      </c>
      <c r="BE47" s="17">
        <v>0.3</v>
      </c>
      <c r="BF47" s="17">
        <v>-5.8</v>
      </c>
      <c r="BG47" s="17"/>
      <c r="BH47" s="17"/>
      <c r="BI47" s="17">
        <v>1.6</v>
      </c>
      <c r="BJ47" s="17"/>
      <c r="BK47" s="17"/>
      <c r="BL47" s="17">
        <v>-0.7</v>
      </c>
      <c r="BM47" s="17"/>
      <c r="BN47" s="17"/>
      <c r="BO47" s="17"/>
      <c r="BP47" s="17">
        <v>3.8</v>
      </c>
      <c r="BQ47" s="17">
        <v>0</v>
      </c>
      <c r="BR47" s="17">
        <v>-37.799999999999997</v>
      </c>
      <c r="BS47" s="17">
        <v>20</v>
      </c>
      <c r="BT47" s="17">
        <v>-5.4</v>
      </c>
      <c r="BU47" s="17"/>
      <c r="BV47" s="17"/>
      <c r="BW47" s="17"/>
      <c r="BX47" s="17"/>
      <c r="BY47" s="17"/>
      <c r="BZ47" s="17"/>
      <c r="CA47" s="17"/>
      <c r="CB47" s="17"/>
      <c r="CC47" s="17">
        <v>0.1</v>
      </c>
      <c r="CD47" s="17">
        <v>58.2</v>
      </c>
      <c r="CE47" s="17">
        <v>15.2</v>
      </c>
      <c r="CF47" s="17">
        <v>9.1</v>
      </c>
      <c r="CG47" s="17">
        <v>10.4</v>
      </c>
      <c r="CH47" s="17">
        <v>3.6</v>
      </c>
      <c r="CI47" s="17"/>
      <c r="CJ47" s="17"/>
      <c r="CK47" s="17"/>
      <c r="CL47" s="17">
        <v>45.8</v>
      </c>
      <c r="CM47" s="17">
        <v>50.8</v>
      </c>
      <c r="CN47" s="17">
        <v>-24.2</v>
      </c>
      <c r="CO47" s="17"/>
      <c r="CP47" s="17"/>
      <c r="CQ47" s="17"/>
      <c r="CR47" s="17"/>
      <c r="CS47" s="17"/>
      <c r="CT47" s="17"/>
      <c r="CU47" s="17"/>
      <c r="CV47" s="17"/>
      <c r="CW47" s="17">
        <v>3.3</v>
      </c>
      <c r="CX47" s="17">
        <v>0</v>
      </c>
      <c r="CY47" s="17">
        <v>-4.5999999999999996</v>
      </c>
      <c r="CZ47" s="17"/>
      <c r="DA47" s="17">
        <v>1</v>
      </c>
      <c r="DB47" s="17">
        <v>0</v>
      </c>
      <c r="DC47" s="17">
        <v>0</v>
      </c>
      <c r="DD47" s="17">
        <v>-1</v>
      </c>
      <c r="DE47" s="17">
        <v>9.8000000000000007</v>
      </c>
      <c r="DF47" s="17"/>
      <c r="DG47" s="17">
        <v>0</v>
      </c>
      <c r="DH47" s="17">
        <v>1</v>
      </c>
      <c r="DI47" s="17">
        <v>0.2</v>
      </c>
      <c r="DJ47" s="17">
        <v>1.4</v>
      </c>
      <c r="DK47" s="17">
        <v>1.2</v>
      </c>
      <c r="DL47" s="17">
        <v>0.6</v>
      </c>
      <c r="DM47" s="17"/>
      <c r="DN47" s="17">
        <v>0</v>
      </c>
      <c r="DO47" s="17">
        <v>0</v>
      </c>
      <c r="DP47" s="17">
        <v>-1.6</v>
      </c>
      <c r="DQ47" s="17">
        <v>1.7</v>
      </c>
      <c r="DR47" s="17">
        <v>0.2</v>
      </c>
      <c r="DS47" s="17">
        <v>-0.1</v>
      </c>
      <c r="DT47" s="17">
        <v>0.5</v>
      </c>
      <c r="DU47" s="17">
        <v>0.3</v>
      </c>
      <c r="DV47" s="17">
        <v>0</v>
      </c>
      <c r="DW47" s="17">
        <v>-2.9</v>
      </c>
      <c r="DX47" s="17">
        <v>0.1</v>
      </c>
      <c r="DY47" s="17">
        <v>2.6</v>
      </c>
      <c r="DZ47" s="17">
        <v>2.8</v>
      </c>
      <c r="EA47" s="17">
        <v>1.3</v>
      </c>
      <c r="EB47" s="17">
        <v>0</v>
      </c>
      <c r="EC47" s="17">
        <v>21.8</v>
      </c>
      <c r="ED47" s="17">
        <v>0.4</v>
      </c>
      <c r="EE47" s="17"/>
      <c r="EF47" s="17"/>
      <c r="EG47" s="17">
        <v>-1.2</v>
      </c>
      <c r="EH47" s="17">
        <v>-0.8</v>
      </c>
      <c r="EI47" s="17">
        <v>1.9</v>
      </c>
      <c r="EJ47" s="17">
        <v>0</v>
      </c>
      <c r="EK47" s="17">
        <v>1.3</v>
      </c>
      <c r="EL47" s="17">
        <v>0.2</v>
      </c>
      <c r="EM47" s="17">
        <v>0.2</v>
      </c>
      <c r="EN47" s="17">
        <v>0.2</v>
      </c>
      <c r="EO47" s="17">
        <v>-6</v>
      </c>
      <c r="EP47" s="17">
        <v>0</v>
      </c>
      <c r="EQ47" s="17">
        <v>0</v>
      </c>
      <c r="ER47" s="17">
        <v>0</v>
      </c>
      <c r="ES47" s="17">
        <v>-0.2</v>
      </c>
      <c r="ET47" s="17">
        <v>14.6</v>
      </c>
      <c r="EU47" s="17">
        <v>5.9</v>
      </c>
      <c r="EV47" s="17">
        <v>0</v>
      </c>
      <c r="EW47" s="17">
        <v>1.2</v>
      </c>
      <c r="EX47" s="17">
        <v>0.7</v>
      </c>
      <c r="EY47" s="17">
        <v>0.6</v>
      </c>
      <c r="EZ47" s="17">
        <v>1.1000000000000001</v>
      </c>
      <c r="FA47" s="17">
        <v>0</v>
      </c>
      <c r="FB47" s="17">
        <v>0.8</v>
      </c>
      <c r="FC47" s="17">
        <v>1.6</v>
      </c>
      <c r="FD47" s="17">
        <v>2.4</v>
      </c>
      <c r="FE47" s="17"/>
      <c r="FF47" s="17">
        <v>0</v>
      </c>
      <c r="FG47" s="17">
        <v>1</v>
      </c>
      <c r="FH47" s="17">
        <v>0.5</v>
      </c>
      <c r="FI47" s="17">
        <v>3</v>
      </c>
      <c r="FJ47" s="17">
        <v>0</v>
      </c>
      <c r="FK47" s="17">
        <v>423.1</v>
      </c>
      <c r="FL47" s="15"/>
      <c r="FM47" s="17">
        <v>0.74965999999999999</v>
      </c>
      <c r="FN47" s="17">
        <v>0.192</v>
      </c>
      <c r="FO47" s="17">
        <v>1.3320000000000001</v>
      </c>
      <c r="FP47" s="17">
        <v>1.6</v>
      </c>
      <c r="FQ47" s="17">
        <v>2.3500999999999999</v>
      </c>
      <c r="FR47" s="17">
        <v>2.6538300000000001</v>
      </c>
      <c r="FS47" s="17">
        <v>0.4</v>
      </c>
      <c r="FT47" s="17">
        <v>1.2</v>
      </c>
      <c r="FU47" s="17">
        <v>10.477589999999999</v>
      </c>
    </row>
    <row r="48" spans="1:177" ht="24" customHeight="1" x14ac:dyDescent="0.3">
      <c r="A48" s="16" t="s">
        <v>62</v>
      </c>
      <c r="B48" s="16" t="s">
        <v>784</v>
      </c>
      <c r="C48" s="17">
        <v>8.6</v>
      </c>
      <c r="D48" s="17">
        <v>9.8000000000000007</v>
      </c>
      <c r="E48" s="17">
        <v>2.2000000000000002</v>
      </c>
      <c r="F48" s="17"/>
      <c r="G48" s="17"/>
      <c r="H48" s="17">
        <v>-3.9</v>
      </c>
      <c r="I48" s="17">
        <v>14.2</v>
      </c>
      <c r="J48" s="17"/>
      <c r="K48" s="17"/>
      <c r="L48" s="17">
        <v>11</v>
      </c>
      <c r="M48" s="17">
        <v>-6.3</v>
      </c>
      <c r="N48" s="17">
        <v>-2.7</v>
      </c>
      <c r="O48" s="17">
        <v>33.1</v>
      </c>
      <c r="P48" s="17">
        <v>1.7</v>
      </c>
      <c r="Q48" s="17">
        <v>1.1000000000000001</v>
      </c>
      <c r="R48" s="17">
        <v>60.9</v>
      </c>
      <c r="S48" s="17">
        <v>0</v>
      </c>
      <c r="T48" s="17"/>
      <c r="U48" s="17"/>
      <c r="V48" s="17"/>
      <c r="W48" s="17"/>
      <c r="X48" s="17">
        <v>3.3</v>
      </c>
      <c r="Y48" s="17">
        <v>0</v>
      </c>
      <c r="Z48" s="17">
        <v>0</v>
      </c>
      <c r="AA48" s="17"/>
      <c r="AB48" s="17">
        <v>-3.3</v>
      </c>
      <c r="AC48" s="17">
        <v>4.7</v>
      </c>
      <c r="AD48" s="17">
        <v>12.8</v>
      </c>
      <c r="AE48" s="17"/>
      <c r="AF48" s="17"/>
      <c r="AG48" s="17"/>
      <c r="AH48" s="17"/>
      <c r="AI48" s="17">
        <v>9.8000000000000007</v>
      </c>
      <c r="AJ48" s="17">
        <v>-0.3</v>
      </c>
      <c r="AK48" s="17"/>
      <c r="AL48" s="17"/>
      <c r="AM48" s="17"/>
      <c r="AN48" s="17"/>
      <c r="AO48" s="17">
        <v>8</v>
      </c>
      <c r="AP48" s="17">
        <v>0.5</v>
      </c>
      <c r="AQ48" s="17">
        <v>16</v>
      </c>
      <c r="AR48" s="17">
        <v>5.8</v>
      </c>
      <c r="AS48" s="17">
        <v>-0.2</v>
      </c>
      <c r="AT48" s="17">
        <v>2</v>
      </c>
      <c r="AU48" s="17">
        <v>1.4</v>
      </c>
      <c r="AV48" s="17">
        <v>42.4</v>
      </c>
      <c r="AW48" s="17">
        <v>-9.1</v>
      </c>
      <c r="AX48" s="17">
        <v>-43.6</v>
      </c>
      <c r="AY48" s="17">
        <v>8</v>
      </c>
      <c r="AZ48" s="17">
        <v>-2.5</v>
      </c>
      <c r="BA48" s="17">
        <v>-0.5</v>
      </c>
      <c r="BB48" s="17">
        <v>-2.5</v>
      </c>
      <c r="BC48" s="17">
        <v>-0.1</v>
      </c>
      <c r="BD48" s="17">
        <v>0.4</v>
      </c>
      <c r="BE48" s="17">
        <v>0.3</v>
      </c>
      <c r="BF48" s="17">
        <v>-4.3</v>
      </c>
      <c r="BG48" s="17"/>
      <c r="BH48" s="17"/>
      <c r="BI48" s="17">
        <v>0.4</v>
      </c>
      <c r="BJ48" s="17"/>
      <c r="BK48" s="17"/>
      <c r="BL48" s="17">
        <v>3.1</v>
      </c>
      <c r="BM48" s="17"/>
      <c r="BN48" s="17"/>
      <c r="BO48" s="17"/>
      <c r="BP48" s="17">
        <v>2.5</v>
      </c>
      <c r="BQ48" s="17">
        <v>0</v>
      </c>
      <c r="BR48" s="17">
        <v>-38.6</v>
      </c>
      <c r="BS48" s="17">
        <v>19</v>
      </c>
      <c r="BT48" s="17">
        <v>-6.4</v>
      </c>
      <c r="BU48" s="17"/>
      <c r="BV48" s="17"/>
      <c r="BW48" s="17"/>
      <c r="BX48" s="17"/>
      <c r="BY48" s="17"/>
      <c r="BZ48" s="17"/>
      <c r="CA48" s="17"/>
      <c r="CB48" s="17"/>
      <c r="CC48" s="17">
        <v>0.1</v>
      </c>
      <c r="CD48" s="17">
        <v>56.8</v>
      </c>
      <c r="CE48" s="17">
        <v>15.6</v>
      </c>
      <c r="CF48" s="17">
        <v>9.3000000000000007</v>
      </c>
      <c r="CG48" s="17">
        <v>10.5</v>
      </c>
      <c r="CH48" s="17">
        <v>-0.2</v>
      </c>
      <c r="CI48" s="17"/>
      <c r="CJ48" s="17"/>
      <c r="CK48" s="17"/>
      <c r="CL48" s="17">
        <v>43.1</v>
      </c>
      <c r="CM48" s="17">
        <v>47.8</v>
      </c>
      <c r="CN48" s="17">
        <v>-28.1</v>
      </c>
      <c r="CO48" s="17"/>
      <c r="CP48" s="17"/>
      <c r="CQ48" s="17"/>
      <c r="CR48" s="17"/>
      <c r="CS48" s="17"/>
      <c r="CT48" s="17"/>
      <c r="CU48" s="17"/>
      <c r="CV48" s="17"/>
      <c r="CW48" s="17">
        <v>3.4</v>
      </c>
      <c r="CX48" s="17">
        <v>0</v>
      </c>
      <c r="CY48" s="17">
        <v>-5.0999999999999996</v>
      </c>
      <c r="CZ48" s="17"/>
      <c r="DA48" s="17">
        <v>1</v>
      </c>
      <c r="DB48" s="17">
        <v>0</v>
      </c>
      <c r="DC48" s="17">
        <v>0</v>
      </c>
      <c r="DD48" s="17">
        <v>-0.9</v>
      </c>
      <c r="DE48" s="17">
        <v>10</v>
      </c>
      <c r="DF48" s="17"/>
      <c r="DG48" s="17">
        <v>0</v>
      </c>
      <c r="DH48" s="17">
        <v>1.1000000000000001</v>
      </c>
      <c r="DI48" s="17">
        <v>0.2</v>
      </c>
      <c r="DJ48" s="17">
        <v>0.1</v>
      </c>
      <c r="DK48" s="17">
        <v>0.2</v>
      </c>
      <c r="DL48" s="17">
        <v>0.6</v>
      </c>
      <c r="DM48" s="17"/>
      <c r="DN48" s="17">
        <v>0</v>
      </c>
      <c r="DO48" s="17">
        <v>0</v>
      </c>
      <c r="DP48" s="17">
        <v>-1.9</v>
      </c>
      <c r="DQ48" s="17">
        <v>0.5</v>
      </c>
      <c r="DR48" s="17">
        <v>0.2</v>
      </c>
      <c r="DS48" s="17">
        <v>0</v>
      </c>
      <c r="DT48" s="17">
        <v>0.5</v>
      </c>
      <c r="DU48" s="17">
        <v>0.3</v>
      </c>
      <c r="DV48" s="17">
        <v>0.1</v>
      </c>
      <c r="DW48" s="17">
        <v>-2.8</v>
      </c>
      <c r="DX48" s="17">
        <v>0.3</v>
      </c>
      <c r="DY48" s="17">
        <v>2.6</v>
      </c>
      <c r="DZ48" s="17">
        <v>2.8</v>
      </c>
      <c r="EA48" s="17">
        <v>1.1000000000000001</v>
      </c>
      <c r="EB48" s="17">
        <v>0</v>
      </c>
      <c r="EC48" s="17">
        <v>15.1</v>
      </c>
      <c r="ED48" s="17">
        <v>0.4</v>
      </c>
      <c r="EE48" s="17"/>
      <c r="EF48" s="17"/>
      <c r="EG48" s="17">
        <v>-1.2</v>
      </c>
      <c r="EH48" s="17">
        <v>-1</v>
      </c>
      <c r="EI48" s="17">
        <v>1.9</v>
      </c>
      <c r="EJ48" s="17">
        <v>0</v>
      </c>
      <c r="EK48" s="17">
        <v>1.4</v>
      </c>
      <c r="EL48" s="17">
        <v>0.2</v>
      </c>
      <c r="EM48" s="17">
        <v>0.2</v>
      </c>
      <c r="EN48" s="17">
        <v>0.2</v>
      </c>
      <c r="EO48" s="17">
        <v>-6</v>
      </c>
      <c r="EP48" s="17">
        <v>0</v>
      </c>
      <c r="EQ48" s="17">
        <v>0</v>
      </c>
      <c r="ER48" s="17">
        <v>0</v>
      </c>
      <c r="ES48" s="17">
        <v>-0.2</v>
      </c>
      <c r="ET48" s="17">
        <v>8.6999999999999993</v>
      </c>
      <c r="EU48" s="17">
        <v>1.9</v>
      </c>
      <c r="EV48" s="17">
        <v>0</v>
      </c>
      <c r="EW48" s="17">
        <v>1.2</v>
      </c>
      <c r="EX48" s="17">
        <v>0.7</v>
      </c>
      <c r="EY48" s="17">
        <v>0.7</v>
      </c>
      <c r="EZ48" s="17">
        <v>1.1000000000000001</v>
      </c>
      <c r="FA48" s="17">
        <v>0</v>
      </c>
      <c r="FB48" s="17">
        <v>0.8</v>
      </c>
      <c r="FC48" s="17">
        <v>1.4</v>
      </c>
      <c r="FD48" s="17">
        <v>2.4</v>
      </c>
      <c r="FE48" s="17"/>
      <c r="FF48" s="17">
        <v>0</v>
      </c>
      <c r="FG48" s="17">
        <v>1.5</v>
      </c>
      <c r="FH48" s="17">
        <v>0.9</v>
      </c>
      <c r="FI48" s="17">
        <v>2.2000000000000002</v>
      </c>
      <c r="FJ48" s="17">
        <v>0</v>
      </c>
      <c r="FK48" s="17">
        <v>362.4</v>
      </c>
      <c r="FL48" s="15"/>
      <c r="FM48" s="17">
        <v>1.0094399999999999</v>
      </c>
      <c r="FN48" s="17">
        <v>0.52100000000000002</v>
      </c>
      <c r="FO48" s="17">
        <v>1.3280000000000001</v>
      </c>
      <c r="FP48" s="17">
        <v>1.6</v>
      </c>
      <c r="FQ48" s="17">
        <v>2.3419599999999998</v>
      </c>
      <c r="FR48" s="17">
        <v>2.6583899999999998</v>
      </c>
      <c r="FS48" s="17">
        <v>0.5</v>
      </c>
      <c r="FT48" s="17">
        <v>1.1000000000000001</v>
      </c>
      <c r="FU48" s="17">
        <v>11.05879</v>
      </c>
    </row>
    <row r="49" spans="1:177" ht="24" customHeight="1" x14ac:dyDescent="0.3">
      <c r="A49" s="16" t="s">
        <v>62</v>
      </c>
      <c r="B49" s="16" t="s">
        <v>785</v>
      </c>
      <c r="C49" s="17">
        <v>8.6</v>
      </c>
      <c r="D49" s="17">
        <v>17.5</v>
      </c>
      <c r="E49" s="17">
        <v>3.2</v>
      </c>
      <c r="F49" s="17"/>
      <c r="G49" s="17"/>
      <c r="H49" s="17">
        <v>-4.3</v>
      </c>
      <c r="I49" s="17">
        <v>13.1</v>
      </c>
      <c r="J49" s="17"/>
      <c r="K49" s="17"/>
      <c r="L49" s="17">
        <v>14.3</v>
      </c>
      <c r="M49" s="17">
        <v>-4.5999999999999996</v>
      </c>
      <c r="N49" s="17">
        <v>-1.3</v>
      </c>
      <c r="O49" s="17">
        <v>36.5</v>
      </c>
      <c r="P49" s="17">
        <v>2.4</v>
      </c>
      <c r="Q49" s="17">
        <v>2.2999999999999998</v>
      </c>
      <c r="R49" s="17">
        <v>61.4</v>
      </c>
      <c r="S49" s="17">
        <v>-0.1</v>
      </c>
      <c r="T49" s="17"/>
      <c r="U49" s="17"/>
      <c r="V49" s="17"/>
      <c r="W49" s="17"/>
      <c r="X49" s="17">
        <v>3.8</v>
      </c>
      <c r="Y49" s="17">
        <v>0.3</v>
      </c>
      <c r="Z49" s="17">
        <v>0</v>
      </c>
      <c r="AA49" s="17"/>
      <c r="AB49" s="17">
        <v>-3.3</v>
      </c>
      <c r="AC49" s="17">
        <v>4.7</v>
      </c>
      <c r="AD49" s="17">
        <v>13.2</v>
      </c>
      <c r="AE49" s="17"/>
      <c r="AF49" s="17"/>
      <c r="AG49" s="17"/>
      <c r="AH49" s="17"/>
      <c r="AI49" s="17">
        <v>7.4</v>
      </c>
      <c r="AJ49" s="17">
        <v>11.3</v>
      </c>
      <c r="AK49" s="17"/>
      <c r="AL49" s="17"/>
      <c r="AM49" s="17"/>
      <c r="AN49" s="17"/>
      <c r="AO49" s="17">
        <v>5.7</v>
      </c>
      <c r="AP49" s="17">
        <v>1.8</v>
      </c>
      <c r="AQ49" s="17">
        <v>16.3</v>
      </c>
      <c r="AR49" s="17">
        <v>5.7</v>
      </c>
      <c r="AS49" s="17">
        <v>-1.1000000000000001</v>
      </c>
      <c r="AT49" s="17">
        <v>2</v>
      </c>
      <c r="AU49" s="17">
        <v>0.5</v>
      </c>
      <c r="AV49" s="17">
        <v>42.9</v>
      </c>
      <c r="AW49" s="17">
        <v>-8.6</v>
      </c>
      <c r="AX49" s="17">
        <v>-42.9</v>
      </c>
      <c r="AY49" s="17">
        <v>6.7</v>
      </c>
      <c r="AZ49" s="17">
        <v>-2.4</v>
      </c>
      <c r="BA49" s="17">
        <v>-0.5</v>
      </c>
      <c r="BB49" s="17">
        <v>-2.8</v>
      </c>
      <c r="BC49" s="17">
        <v>-0.6</v>
      </c>
      <c r="BD49" s="17">
        <v>0.4</v>
      </c>
      <c r="BE49" s="17">
        <v>0.3</v>
      </c>
      <c r="BF49" s="17">
        <v>-7</v>
      </c>
      <c r="BG49" s="17"/>
      <c r="BH49" s="17"/>
      <c r="BI49" s="17">
        <v>0.9</v>
      </c>
      <c r="BJ49" s="17"/>
      <c r="BK49" s="17"/>
      <c r="BL49" s="17">
        <v>2.6</v>
      </c>
      <c r="BM49" s="17"/>
      <c r="BN49" s="17"/>
      <c r="BO49" s="17"/>
      <c r="BP49" s="17">
        <v>4</v>
      </c>
      <c r="BQ49" s="17">
        <v>0</v>
      </c>
      <c r="BR49" s="17">
        <v>-37.1</v>
      </c>
      <c r="BS49" s="17">
        <v>20.399999999999999</v>
      </c>
      <c r="BT49" s="17">
        <v>-4.5999999999999996</v>
      </c>
      <c r="BU49" s="17"/>
      <c r="BV49" s="17"/>
      <c r="BW49" s="17"/>
      <c r="BX49" s="17"/>
      <c r="BY49" s="17"/>
      <c r="BZ49" s="17"/>
      <c r="CA49" s="17"/>
      <c r="CB49" s="17"/>
      <c r="CC49" s="17">
        <v>0.1</v>
      </c>
      <c r="CD49" s="17">
        <v>51.8</v>
      </c>
      <c r="CE49" s="17">
        <v>15.9</v>
      </c>
      <c r="CF49" s="17">
        <v>9.6</v>
      </c>
      <c r="CG49" s="17">
        <v>10.5</v>
      </c>
      <c r="CH49" s="17">
        <v>-0.2</v>
      </c>
      <c r="CI49" s="17"/>
      <c r="CJ49" s="17"/>
      <c r="CK49" s="17"/>
      <c r="CL49" s="17">
        <v>42.9</v>
      </c>
      <c r="CM49" s="17">
        <v>47.5</v>
      </c>
      <c r="CN49" s="17">
        <v>-28.4</v>
      </c>
      <c r="CO49" s="17"/>
      <c r="CP49" s="17"/>
      <c r="CQ49" s="17"/>
      <c r="CR49" s="17"/>
      <c r="CS49" s="17"/>
      <c r="CT49" s="17"/>
      <c r="CU49" s="17"/>
      <c r="CV49" s="17"/>
      <c r="CW49" s="17">
        <v>5</v>
      </c>
      <c r="CX49" s="17">
        <v>0</v>
      </c>
      <c r="CY49" s="17">
        <v>-5.2</v>
      </c>
      <c r="CZ49" s="17"/>
      <c r="DA49" s="17">
        <v>1</v>
      </c>
      <c r="DB49" s="17">
        <v>0</v>
      </c>
      <c r="DC49" s="17">
        <v>0</v>
      </c>
      <c r="DD49" s="17">
        <v>-1</v>
      </c>
      <c r="DE49" s="17">
        <v>9.8000000000000007</v>
      </c>
      <c r="DF49" s="17"/>
      <c r="DG49" s="17">
        <v>0</v>
      </c>
      <c r="DH49" s="17">
        <v>1.2</v>
      </c>
      <c r="DI49" s="17">
        <v>0.2</v>
      </c>
      <c r="DJ49" s="17">
        <v>0.2</v>
      </c>
      <c r="DK49" s="17">
        <v>0.2</v>
      </c>
      <c r="DL49" s="17">
        <v>0.6</v>
      </c>
      <c r="DM49" s="17"/>
      <c r="DN49" s="17">
        <v>0</v>
      </c>
      <c r="DO49" s="17">
        <v>0</v>
      </c>
      <c r="DP49" s="17">
        <v>-1.5</v>
      </c>
      <c r="DQ49" s="17">
        <v>1.8</v>
      </c>
      <c r="DR49" s="17">
        <v>0.2</v>
      </c>
      <c r="DS49" s="17">
        <v>0.1</v>
      </c>
      <c r="DT49" s="17">
        <v>-0.1</v>
      </c>
      <c r="DU49" s="17">
        <v>0.3</v>
      </c>
      <c r="DV49" s="17">
        <v>0.1</v>
      </c>
      <c r="DW49" s="17">
        <v>-2.8</v>
      </c>
      <c r="DX49" s="17">
        <v>0.4</v>
      </c>
      <c r="DY49" s="17">
        <v>2.6</v>
      </c>
      <c r="DZ49" s="17">
        <v>2.8</v>
      </c>
      <c r="EA49" s="17">
        <v>1.1000000000000001</v>
      </c>
      <c r="EB49" s="17">
        <v>0.4</v>
      </c>
      <c r="EC49" s="17">
        <v>14.8</v>
      </c>
      <c r="ED49" s="17">
        <v>0.4</v>
      </c>
      <c r="EE49" s="17"/>
      <c r="EF49" s="17"/>
      <c r="EG49" s="17">
        <v>-0.8</v>
      </c>
      <c r="EH49" s="17">
        <v>-0.6</v>
      </c>
      <c r="EI49" s="17">
        <v>1.9</v>
      </c>
      <c r="EJ49" s="17">
        <v>0</v>
      </c>
      <c r="EK49" s="17">
        <v>1.2</v>
      </c>
      <c r="EL49" s="17">
        <v>0.2</v>
      </c>
      <c r="EM49" s="17">
        <v>0.2</v>
      </c>
      <c r="EN49" s="17">
        <v>0.2</v>
      </c>
      <c r="EO49" s="17">
        <v>-6.1</v>
      </c>
      <c r="EP49" s="17">
        <v>0</v>
      </c>
      <c r="EQ49" s="17">
        <v>0</v>
      </c>
      <c r="ER49" s="17">
        <v>0</v>
      </c>
      <c r="ES49" s="17">
        <v>-0.2</v>
      </c>
      <c r="ET49" s="17">
        <v>6.6</v>
      </c>
      <c r="EU49" s="17">
        <v>2</v>
      </c>
      <c r="EV49" s="17">
        <v>0</v>
      </c>
      <c r="EW49" s="17">
        <v>1.2</v>
      </c>
      <c r="EX49" s="17">
        <v>0.7</v>
      </c>
      <c r="EY49" s="17">
        <v>0.7</v>
      </c>
      <c r="EZ49" s="17">
        <v>1.1000000000000001</v>
      </c>
      <c r="FA49" s="17">
        <v>0</v>
      </c>
      <c r="FB49" s="17">
        <v>0.8</v>
      </c>
      <c r="FC49" s="17">
        <v>1.4</v>
      </c>
      <c r="FD49" s="17">
        <v>2.5</v>
      </c>
      <c r="FE49" s="17"/>
      <c r="FF49" s="17">
        <v>0</v>
      </c>
      <c r="FG49" s="17">
        <v>1.9</v>
      </c>
      <c r="FH49" s="17">
        <v>0.7</v>
      </c>
      <c r="FI49" s="17">
        <v>2.2999999999999998</v>
      </c>
      <c r="FJ49" s="17">
        <v>0</v>
      </c>
      <c r="FK49" s="17">
        <v>389.2</v>
      </c>
      <c r="FL49" s="15"/>
      <c r="FM49" s="17">
        <v>1.3005500000000001</v>
      </c>
      <c r="FN49" s="17">
        <v>-0.24099999999999999</v>
      </c>
      <c r="FO49" s="17">
        <v>1.296</v>
      </c>
      <c r="FP49" s="17">
        <v>1.6</v>
      </c>
      <c r="FQ49" s="17">
        <v>2.3466800000000001</v>
      </c>
      <c r="FR49" s="17">
        <v>2.6641400000000002</v>
      </c>
      <c r="FS49" s="17">
        <v>0.4</v>
      </c>
      <c r="FT49" s="17">
        <v>1</v>
      </c>
      <c r="FU49" s="17">
        <v>10.36637</v>
      </c>
    </row>
    <row r="50" spans="1:177" ht="24" customHeight="1" x14ac:dyDescent="0.3">
      <c r="A50" s="18" t="s">
        <v>62</v>
      </c>
      <c r="B50" s="18" t="s">
        <v>786</v>
      </c>
      <c r="C50" s="19">
        <v>12.2</v>
      </c>
      <c r="D50" s="19">
        <v>24.7</v>
      </c>
      <c r="E50" s="19">
        <v>5</v>
      </c>
      <c r="F50" s="19"/>
      <c r="G50" s="19"/>
      <c r="H50" s="19">
        <v>-5.8</v>
      </c>
      <c r="I50" s="19">
        <v>14</v>
      </c>
      <c r="J50" s="19"/>
      <c r="K50" s="19"/>
      <c r="L50" s="19">
        <v>17.100000000000001</v>
      </c>
      <c r="M50" s="19">
        <v>0.9</v>
      </c>
      <c r="N50" s="19">
        <v>4.4000000000000004</v>
      </c>
      <c r="O50" s="19">
        <v>38</v>
      </c>
      <c r="P50" s="19">
        <v>3.6</v>
      </c>
      <c r="Q50" s="19">
        <v>1.7</v>
      </c>
      <c r="R50" s="19">
        <v>61.9</v>
      </c>
      <c r="S50" s="19">
        <v>0.1</v>
      </c>
      <c r="T50" s="19"/>
      <c r="U50" s="19"/>
      <c r="V50" s="19"/>
      <c r="W50" s="19"/>
      <c r="X50" s="19">
        <v>6.4</v>
      </c>
      <c r="Y50" s="19">
        <v>0.8</v>
      </c>
      <c r="Z50" s="19">
        <v>0.3</v>
      </c>
      <c r="AA50" s="19"/>
      <c r="AB50" s="19">
        <v>-3.4</v>
      </c>
      <c r="AC50" s="19">
        <v>4.7</v>
      </c>
      <c r="AD50" s="19">
        <v>15.6</v>
      </c>
      <c r="AE50" s="19"/>
      <c r="AF50" s="19"/>
      <c r="AG50" s="19"/>
      <c r="AH50" s="19"/>
      <c r="AI50" s="19">
        <v>8.3000000000000007</v>
      </c>
      <c r="AJ50" s="19">
        <v>11.7</v>
      </c>
      <c r="AK50" s="19"/>
      <c r="AL50" s="19"/>
      <c r="AM50" s="19"/>
      <c r="AN50" s="19"/>
      <c r="AO50" s="19">
        <v>7</v>
      </c>
      <c r="AP50" s="19">
        <v>2.2999999999999998</v>
      </c>
      <c r="AQ50" s="19">
        <v>16.7</v>
      </c>
      <c r="AR50" s="19">
        <v>5.5</v>
      </c>
      <c r="AS50" s="19">
        <v>-0.9</v>
      </c>
      <c r="AT50" s="19">
        <v>2.2000000000000002</v>
      </c>
      <c r="AU50" s="19">
        <v>2.2999999999999998</v>
      </c>
      <c r="AV50" s="19">
        <v>42.4</v>
      </c>
      <c r="AW50" s="19">
        <v>-9.1</v>
      </c>
      <c r="AX50" s="19">
        <v>-43.4</v>
      </c>
      <c r="AY50" s="19">
        <v>7.2</v>
      </c>
      <c r="AZ50" s="19">
        <v>-2.2999999999999998</v>
      </c>
      <c r="BA50" s="19">
        <v>-0.2</v>
      </c>
      <c r="BB50" s="19">
        <v>-0.4</v>
      </c>
      <c r="BC50" s="19">
        <v>2.6</v>
      </c>
      <c r="BD50" s="19">
        <v>0.5</v>
      </c>
      <c r="BE50" s="19">
        <v>0.3</v>
      </c>
      <c r="BF50" s="19">
        <v>-2.2000000000000002</v>
      </c>
      <c r="BG50" s="19"/>
      <c r="BH50" s="19"/>
      <c r="BI50" s="19">
        <v>0.7</v>
      </c>
      <c r="BJ50" s="19"/>
      <c r="BK50" s="19"/>
      <c r="BL50" s="19">
        <v>-0.1</v>
      </c>
      <c r="BM50" s="19"/>
      <c r="BN50" s="19"/>
      <c r="BO50" s="19"/>
      <c r="BP50" s="19">
        <v>4.8</v>
      </c>
      <c r="BQ50" s="19">
        <v>0</v>
      </c>
      <c r="BR50" s="19">
        <v>-37.5</v>
      </c>
      <c r="BS50" s="19">
        <v>20.5</v>
      </c>
      <c r="BT50" s="19">
        <v>-4.9000000000000004</v>
      </c>
      <c r="BU50" s="19"/>
      <c r="BV50" s="19"/>
      <c r="BW50" s="19"/>
      <c r="BX50" s="19"/>
      <c r="BY50" s="19"/>
      <c r="BZ50" s="19"/>
      <c r="CA50" s="19"/>
      <c r="CB50" s="19"/>
      <c r="CC50" s="19">
        <v>0.1</v>
      </c>
      <c r="CD50" s="19">
        <v>51.5</v>
      </c>
      <c r="CE50" s="19">
        <v>15.8</v>
      </c>
      <c r="CF50" s="19">
        <v>9.5</v>
      </c>
      <c r="CG50" s="19">
        <v>10.5</v>
      </c>
      <c r="CH50" s="19">
        <v>-0.2</v>
      </c>
      <c r="CI50" s="19"/>
      <c r="CJ50" s="19"/>
      <c r="CK50" s="19"/>
      <c r="CL50" s="19">
        <v>41.7</v>
      </c>
      <c r="CM50" s="19">
        <v>46.2</v>
      </c>
      <c r="CN50" s="19">
        <v>-30</v>
      </c>
      <c r="CO50" s="19"/>
      <c r="CP50" s="19"/>
      <c r="CQ50" s="19"/>
      <c r="CR50" s="19"/>
      <c r="CS50" s="19"/>
      <c r="CT50" s="19"/>
      <c r="CU50" s="19"/>
      <c r="CV50" s="19"/>
      <c r="CW50" s="19">
        <v>2.9</v>
      </c>
      <c r="CX50" s="19">
        <v>0</v>
      </c>
      <c r="CY50" s="19">
        <v>-5.2</v>
      </c>
      <c r="CZ50" s="19"/>
      <c r="DA50" s="19">
        <v>1</v>
      </c>
      <c r="DB50" s="19">
        <v>0</v>
      </c>
      <c r="DC50" s="19">
        <v>0</v>
      </c>
      <c r="DD50" s="19">
        <v>-0.9</v>
      </c>
      <c r="DE50" s="19">
        <v>0</v>
      </c>
      <c r="DF50" s="19"/>
      <c r="DG50" s="19">
        <v>0</v>
      </c>
      <c r="DH50" s="19">
        <v>1.2</v>
      </c>
      <c r="DI50" s="19">
        <v>0.1</v>
      </c>
      <c r="DJ50" s="19">
        <v>0.1</v>
      </c>
      <c r="DK50" s="19">
        <v>0.2</v>
      </c>
      <c r="DL50" s="19">
        <v>0.6</v>
      </c>
      <c r="DM50" s="19"/>
      <c r="DN50" s="19">
        <v>0</v>
      </c>
      <c r="DO50" s="19">
        <v>0</v>
      </c>
      <c r="DP50" s="19">
        <v>-1.4</v>
      </c>
      <c r="DQ50" s="19">
        <v>3</v>
      </c>
      <c r="DR50" s="19">
        <v>0</v>
      </c>
      <c r="DS50" s="19">
        <v>0</v>
      </c>
      <c r="DT50" s="19">
        <v>-0.1</v>
      </c>
      <c r="DU50" s="19">
        <v>0.3</v>
      </c>
      <c r="DV50" s="19">
        <v>0.1</v>
      </c>
      <c r="DW50" s="19">
        <v>-2.9</v>
      </c>
      <c r="DX50" s="19">
        <v>0.7</v>
      </c>
      <c r="DY50" s="19">
        <v>2.6</v>
      </c>
      <c r="DZ50" s="19">
        <v>2.8</v>
      </c>
      <c r="EA50" s="19">
        <v>1.1000000000000001</v>
      </c>
      <c r="EB50" s="19">
        <v>2</v>
      </c>
      <c r="EC50" s="19">
        <v>10.199999999999999</v>
      </c>
      <c r="ED50" s="19">
        <v>0</v>
      </c>
      <c r="EE50" s="19"/>
      <c r="EF50" s="19"/>
      <c r="EG50" s="19">
        <v>-0.6</v>
      </c>
      <c r="EH50" s="19">
        <v>-0.4</v>
      </c>
      <c r="EI50" s="19">
        <v>1.9</v>
      </c>
      <c r="EJ50" s="19">
        <v>0</v>
      </c>
      <c r="EK50" s="19">
        <v>1.4</v>
      </c>
      <c r="EL50" s="19">
        <v>0.2</v>
      </c>
      <c r="EM50" s="19">
        <v>0.2</v>
      </c>
      <c r="EN50" s="19">
        <v>0.2</v>
      </c>
      <c r="EO50" s="19">
        <v>-5.9</v>
      </c>
      <c r="EP50" s="19">
        <v>0</v>
      </c>
      <c r="EQ50" s="19">
        <v>0</v>
      </c>
      <c r="ER50" s="19">
        <v>0</v>
      </c>
      <c r="ES50" s="19">
        <v>-0.2</v>
      </c>
      <c r="ET50" s="19">
        <v>2.7</v>
      </c>
      <c r="EU50" s="19">
        <v>1.1000000000000001</v>
      </c>
      <c r="EV50" s="19">
        <v>0</v>
      </c>
      <c r="EW50" s="19">
        <v>1.3</v>
      </c>
      <c r="EX50" s="19">
        <v>0.7</v>
      </c>
      <c r="EY50" s="19">
        <v>0.7</v>
      </c>
      <c r="EZ50" s="19">
        <v>1.1000000000000001</v>
      </c>
      <c r="FA50" s="19">
        <v>0</v>
      </c>
      <c r="FB50" s="19">
        <v>0.8</v>
      </c>
      <c r="FC50" s="19">
        <v>1.4</v>
      </c>
      <c r="FD50" s="19">
        <v>2.5</v>
      </c>
      <c r="FE50" s="19"/>
      <c r="FF50" s="19">
        <v>0</v>
      </c>
      <c r="FG50" s="19">
        <v>2.8</v>
      </c>
      <c r="FH50" s="19">
        <v>0.2</v>
      </c>
      <c r="FI50" s="19">
        <v>2.5</v>
      </c>
      <c r="FJ50" s="19">
        <v>0</v>
      </c>
      <c r="FK50" s="19">
        <v>414.3</v>
      </c>
      <c r="FL50" s="15"/>
      <c r="FM50" s="19">
        <v>1.4708399999999999</v>
      </c>
      <c r="FN50" s="19">
        <v>-0.63700000000000001</v>
      </c>
      <c r="FO50" s="19">
        <v>1.3839999999999999</v>
      </c>
      <c r="FP50" s="19">
        <v>1.6</v>
      </c>
      <c r="FQ50" s="19">
        <v>2.3567800000000001</v>
      </c>
      <c r="FR50" s="19">
        <v>2.6630799999999999</v>
      </c>
      <c r="FS50" s="19">
        <v>0</v>
      </c>
      <c r="FT50" s="19">
        <v>0.9</v>
      </c>
      <c r="FU50" s="19">
        <v>9.7377000000000002</v>
      </c>
    </row>
    <row r="51" spans="1:177" ht="24" customHeight="1" x14ac:dyDescent="0.3">
      <c r="A51" s="13" t="s">
        <v>62</v>
      </c>
      <c r="B51" s="13" t="s">
        <v>787</v>
      </c>
      <c r="C51" s="14">
        <v>11.1</v>
      </c>
      <c r="D51" s="14">
        <v>20.8</v>
      </c>
      <c r="E51" s="14">
        <v>4.8</v>
      </c>
      <c r="F51" s="14"/>
      <c r="G51" s="14"/>
      <c r="H51" s="14">
        <v>-6.4</v>
      </c>
      <c r="I51" s="14">
        <v>14.2</v>
      </c>
      <c r="J51" s="14"/>
      <c r="K51" s="14"/>
      <c r="L51" s="14">
        <v>12.6</v>
      </c>
      <c r="M51" s="14">
        <v>0.7</v>
      </c>
      <c r="N51" s="14">
        <v>4.7</v>
      </c>
      <c r="O51" s="14">
        <v>34.799999999999997</v>
      </c>
      <c r="P51" s="14">
        <v>14</v>
      </c>
      <c r="Q51" s="14">
        <v>6.7</v>
      </c>
      <c r="R51" s="14">
        <v>62</v>
      </c>
      <c r="S51" s="14">
        <v>0.1</v>
      </c>
      <c r="T51" s="14"/>
      <c r="U51" s="14"/>
      <c r="V51" s="14"/>
      <c r="W51" s="14"/>
      <c r="X51" s="14">
        <v>4.0999999999999996</v>
      </c>
      <c r="Y51" s="14">
        <v>1</v>
      </c>
      <c r="Z51" s="14">
        <v>0.4</v>
      </c>
      <c r="AA51" s="14"/>
      <c r="AB51" s="14">
        <v>-3.4</v>
      </c>
      <c r="AC51" s="14">
        <v>4.5</v>
      </c>
      <c r="AD51" s="14">
        <v>14.1</v>
      </c>
      <c r="AE51" s="14"/>
      <c r="AF51" s="14"/>
      <c r="AG51" s="14"/>
      <c r="AH51" s="14"/>
      <c r="AI51" s="14">
        <v>10</v>
      </c>
      <c r="AJ51" s="14">
        <v>10.7</v>
      </c>
      <c r="AK51" s="14"/>
      <c r="AL51" s="14"/>
      <c r="AM51" s="14"/>
      <c r="AN51" s="14"/>
      <c r="AO51" s="14">
        <v>23.4</v>
      </c>
      <c r="AP51" s="14">
        <v>2.8</v>
      </c>
      <c r="AQ51" s="14">
        <v>14.9</v>
      </c>
      <c r="AR51" s="14">
        <v>6.1</v>
      </c>
      <c r="AS51" s="14">
        <v>-1.1000000000000001</v>
      </c>
      <c r="AT51" s="14">
        <v>2.2000000000000002</v>
      </c>
      <c r="AU51" s="14">
        <v>2</v>
      </c>
      <c r="AV51" s="14">
        <v>39.799999999999997</v>
      </c>
      <c r="AW51" s="14">
        <v>-11.5</v>
      </c>
      <c r="AX51" s="14">
        <v>-46.2</v>
      </c>
      <c r="AY51" s="14">
        <v>11</v>
      </c>
      <c r="AZ51" s="14">
        <v>-2.2000000000000002</v>
      </c>
      <c r="BA51" s="14">
        <v>-0.1</v>
      </c>
      <c r="BB51" s="14">
        <v>1.2</v>
      </c>
      <c r="BC51" s="14">
        <v>4.0999999999999996</v>
      </c>
      <c r="BD51" s="14">
        <v>0.4</v>
      </c>
      <c r="BE51" s="14">
        <v>0.3</v>
      </c>
      <c r="BF51" s="14">
        <v>-0.3</v>
      </c>
      <c r="BG51" s="14"/>
      <c r="BH51" s="14"/>
      <c r="BI51" s="14">
        <v>0</v>
      </c>
      <c r="BJ51" s="14"/>
      <c r="BK51" s="14"/>
      <c r="BL51" s="14">
        <v>-0.8</v>
      </c>
      <c r="BM51" s="14"/>
      <c r="BN51" s="14"/>
      <c r="BO51" s="14"/>
      <c r="BP51" s="14">
        <v>10.199999999999999</v>
      </c>
      <c r="BQ51" s="14">
        <v>0</v>
      </c>
      <c r="BR51" s="14">
        <v>-41.1</v>
      </c>
      <c r="BS51" s="14">
        <v>16.600000000000001</v>
      </c>
      <c r="BT51" s="14">
        <v>-8.9</v>
      </c>
      <c r="BU51" s="14"/>
      <c r="BV51" s="14"/>
      <c r="BW51" s="14"/>
      <c r="BX51" s="14"/>
      <c r="BY51" s="14"/>
      <c r="BZ51" s="14"/>
      <c r="CA51" s="14"/>
      <c r="CB51" s="14"/>
      <c r="CC51" s="14">
        <v>0.1</v>
      </c>
      <c r="CD51" s="14">
        <v>52.2</v>
      </c>
      <c r="CE51" s="14">
        <v>15.3</v>
      </c>
      <c r="CF51" s="14">
        <v>8.6</v>
      </c>
      <c r="CG51" s="14">
        <v>10.7</v>
      </c>
      <c r="CH51" s="14">
        <v>-0.2</v>
      </c>
      <c r="CI51" s="14"/>
      <c r="CJ51" s="14"/>
      <c r="CK51" s="14"/>
      <c r="CL51" s="14">
        <v>40</v>
      </c>
      <c r="CM51" s="14">
        <v>44.6</v>
      </c>
      <c r="CN51" s="14">
        <v>-33.6</v>
      </c>
      <c r="CO51" s="14"/>
      <c r="CP51" s="14"/>
      <c r="CQ51" s="14"/>
      <c r="CR51" s="14"/>
      <c r="CS51" s="14"/>
      <c r="CT51" s="14"/>
      <c r="CU51" s="14"/>
      <c r="CV51" s="14"/>
      <c r="CW51" s="14">
        <v>2.9</v>
      </c>
      <c r="CX51" s="14">
        <v>0</v>
      </c>
      <c r="CY51" s="14">
        <v>-5.0999999999999996</v>
      </c>
      <c r="CZ51" s="14"/>
      <c r="DA51" s="14">
        <v>1</v>
      </c>
      <c r="DB51" s="14">
        <v>0</v>
      </c>
      <c r="DC51" s="14">
        <v>0</v>
      </c>
      <c r="DD51" s="14">
        <v>-0.9</v>
      </c>
      <c r="DE51" s="14">
        <v>0</v>
      </c>
      <c r="DF51" s="14"/>
      <c r="DG51" s="14">
        <v>0</v>
      </c>
      <c r="DH51" s="14">
        <v>1.4</v>
      </c>
      <c r="DI51" s="14">
        <v>0.2</v>
      </c>
      <c r="DJ51" s="14">
        <v>0.2</v>
      </c>
      <c r="DK51" s="14">
        <v>0.1</v>
      </c>
      <c r="DL51" s="14">
        <v>0.6</v>
      </c>
      <c r="DM51" s="14"/>
      <c r="DN51" s="14">
        <v>0</v>
      </c>
      <c r="DO51" s="14">
        <v>0</v>
      </c>
      <c r="DP51" s="14">
        <v>-1.3</v>
      </c>
      <c r="DQ51" s="14">
        <v>2.8</v>
      </c>
      <c r="DR51" s="14">
        <v>0</v>
      </c>
      <c r="DS51" s="14">
        <v>-0.1</v>
      </c>
      <c r="DT51" s="14">
        <v>-0.1</v>
      </c>
      <c r="DU51" s="14">
        <v>0.3</v>
      </c>
      <c r="DV51" s="14">
        <v>0</v>
      </c>
      <c r="DW51" s="14">
        <v>-2.9</v>
      </c>
      <c r="DX51" s="14">
        <v>0.8</v>
      </c>
      <c r="DY51" s="14">
        <v>2.6</v>
      </c>
      <c r="DZ51" s="14">
        <v>2.7</v>
      </c>
      <c r="EA51" s="14">
        <v>1</v>
      </c>
      <c r="EB51" s="14">
        <v>2.2000000000000002</v>
      </c>
      <c r="EC51" s="14">
        <v>8.6</v>
      </c>
      <c r="ED51" s="14">
        <v>0</v>
      </c>
      <c r="EE51" s="14"/>
      <c r="EF51" s="14"/>
      <c r="EG51" s="14">
        <v>-0.7</v>
      </c>
      <c r="EH51" s="14">
        <v>-0.6</v>
      </c>
      <c r="EI51" s="14">
        <v>1.9</v>
      </c>
      <c r="EJ51" s="14">
        <v>0</v>
      </c>
      <c r="EK51" s="14">
        <v>1.5</v>
      </c>
      <c r="EL51" s="14">
        <v>0.2</v>
      </c>
      <c r="EM51" s="14">
        <v>0.2</v>
      </c>
      <c r="EN51" s="14">
        <v>0.2</v>
      </c>
      <c r="EO51" s="14">
        <v>-6</v>
      </c>
      <c r="EP51" s="14">
        <v>0</v>
      </c>
      <c r="EQ51" s="14">
        <v>0</v>
      </c>
      <c r="ER51" s="14">
        <v>0</v>
      </c>
      <c r="ES51" s="14">
        <v>-0.2</v>
      </c>
      <c r="ET51" s="14">
        <v>-2.7</v>
      </c>
      <c r="EU51" s="14">
        <v>0</v>
      </c>
      <c r="EV51" s="14">
        <v>0</v>
      </c>
      <c r="EW51" s="14">
        <v>1.4</v>
      </c>
      <c r="EX51" s="14">
        <v>0.7</v>
      </c>
      <c r="EY51" s="14">
        <v>0.7</v>
      </c>
      <c r="EZ51" s="14">
        <v>1.2</v>
      </c>
      <c r="FA51" s="14">
        <v>0</v>
      </c>
      <c r="FB51" s="14">
        <v>0.8</v>
      </c>
      <c r="FC51" s="14">
        <v>1.3</v>
      </c>
      <c r="FD51" s="14">
        <v>2.4</v>
      </c>
      <c r="FE51" s="14"/>
      <c r="FF51" s="14">
        <v>0</v>
      </c>
      <c r="FG51" s="14">
        <v>2.5</v>
      </c>
      <c r="FH51" s="14">
        <v>0</v>
      </c>
      <c r="FI51" s="14">
        <v>2.9</v>
      </c>
      <c r="FJ51" s="14">
        <v>0</v>
      </c>
      <c r="FK51" s="14">
        <v>406.7</v>
      </c>
      <c r="FL51" s="15"/>
      <c r="FM51" s="14">
        <v>1.6511499999999999</v>
      </c>
      <c r="FN51" s="14">
        <v>-0.92400000000000004</v>
      </c>
      <c r="FO51" s="14">
        <v>1.456</v>
      </c>
      <c r="FP51" s="14">
        <v>1.6</v>
      </c>
      <c r="FQ51" s="14">
        <v>2.3499300000000001</v>
      </c>
      <c r="FR51" s="14">
        <v>2.6535000000000002</v>
      </c>
      <c r="FS51" s="14">
        <v>-0.1</v>
      </c>
      <c r="FT51" s="14">
        <v>0.9</v>
      </c>
      <c r="FU51" s="14">
        <v>9.5865799999999997</v>
      </c>
    </row>
    <row r="52" spans="1:177" ht="24" customHeight="1" x14ac:dyDescent="0.3">
      <c r="A52" s="16" t="s">
        <v>62</v>
      </c>
      <c r="B52" s="16" t="s">
        <v>788</v>
      </c>
      <c r="C52" s="17">
        <v>9</v>
      </c>
      <c r="D52" s="17">
        <v>17.600000000000001</v>
      </c>
      <c r="E52" s="17">
        <v>3.9</v>
      </c>
      <c r="F52" s="17"/>
      <c r="G52" s="17"/>
      <c r="H52" s="17">
        <v>-7.5</v>
      </c>
      <c r="I52" s="17">
        <v>13.5</v>
      </c>
      <c r="J52" s="17"/>
      <c r="K52" s="17"/>
      <c r="L52" s="17">
        <v>12.7</v>
      </c>
      <c r="M52" s="17">
        <v>-1.2</v>
      </c>
      <c r="N52" s="17">
        <v>2.6</v>
      </c>
      <c r="O52" s="17">
        <v>35.5</v>
      </c>
      <c r="P52" s="17">
        <v>14.4</v>
      </c>
      <c r="Q52" s="17">
        <v>7</v>
      </c>
      <c r="R52" s="17">
        <v>63.3</v>
      </c>
      <c r="S52" s="17">
        <v>0.1</v>
      </c>
      <c r="T52" s="17"/>
      <c r="U52" s="17"/>
      <c r="V52" s="17"/>
      <c r="W52" s="17"/>
      <c r="X52" s="17">
        <v>3.8</v>
      </c>
      <c r="Y52" s="17">
        <v>1.2</v>
      </c>
      <c r="Z52" s="17">
        <v>0.6</v>
      </c>
      <c r="AA52" s="17"/>
      <c r="AB52" s="17">
        <v>-3.4</v>
      </c>
      <c r="AC52" s="17">
        <v>4.2</v>
      </c>
      <c r="AD52" s="17">
        <v>15.2</v>
      </c>
      <c r="AE52" s="17"/>
      <c r="AF52" s="17"/>
      <c r="AG52" s="17"/>
      <c r="AH52" s="17"/>
      <c r="AI52" s="17">
        <v>9.1999999999999993</v>
      </c>
      <c r="AJ52" s="17">
        <v>11.3</v>
      </c>
      <c r="AK52" s="17"/>
      <c r="AL52" s="17"/>
      <c r="AM52" s="17"/>
      <c r="AN52" s="17"/>
      <c r="AO52" s="17">
        <v>37</v>
      </c>
      <c r="AP52" s="17">
        <v>2.7</v>
      </c>
      <c r="AQ52" s="17">
        <v>15.1</v>
      </c>
      <c r="AR52" s="17">
        <v>6</v>
      </c>
      <c r="AS52" s="17">
        <v>-0.3</v>
      </c>
      <c r="AT52" s="17">
        <v>2.4</v>
      </c>
      <c r="AU52" s="17">
        <v>1.1000000000000001</v>
      </c>
      <c r="AV52" s="17">
        <v>39.4</v>
      </c>
      <c r="AW52" s="17">
        <v>-11.8</v>
      </c>
      <c r="AX52" s="17">
        <v>-46.3</v>
      </c>
      <c r="AY52" s="17">
        <v>10.6</v>
      </c>
      <c r="AZ52" s="17">
        <v>-2.2000000000000002</v>
      </c>
      <c r="BA52" s="17">
        <v>-0.1</v>
      </c>
      <c r="BB52" s="17">
        <v>-1.9</v>
      </c>
      <c r="BC52" s="17">
        <v>3.6</v>
      </c>
      <c r="BD52" s="17">
        <v>0.4</v>
      </c>
      <c r="BE52" s="17">
        <v>0.2</v>
      </c>
      <c r="BF52" s="17">
        <v>-5.3</v>
      </c>
      <c r="BG52" s="17"/>
      <c r="BH52" s="17"/>
      <c r="BI52" s="17">
        <v>0.5</v>
      </c>
      <c r="BJ52" s="17"/>
      <c r="BK52" s="17"/>
      <c r="BL52" s="17">
        <v>-1.4</v>
      </c>
      <c r="BM52" s="17"/>
      <c r="BN52" s="17"/>
      <c r="BO52" s="17"/>
      <c r="BP52" s="17">
        <v>9.1</v>
      </c>
      <c r="BQ52" s="17">
        <v>0</v>
      </c>
      <c r="BR52" s="17">
        <v>-41</v>
      </c>
      <c r="BS52" s="17">
        <v>16.7</v>
      </c>
      <c r="BT52" s="17">
        <v>-8.8000000000000007</v>
      </c>
      <c r="BU52" s="17"/>
      <c r="BV52" s="17"/>
      <c r="BW52" s="17"/>
      <c r="BX52" s="17"/>
      <c r="BY52" s="17"/>
      <c r="BZ52" s="17"/>
      <c r="CA52" s="17"/>
      <c r="CB52" s="17"/>
      <c r="CC52" s="17">
        <v>0.1</v>
      </c>
      <c r="CD52" s="17">
        <v>52.5</v>
      </c>
      <c r="CE52" s="17">
        <v>12.3</v>
      </c>
      <c r="CF52" s="17">
        <v>8.9</v>
      </c>
      <c r="CG52" s="17">
        <v>10.7</v>
      </c>
      <c r="CH52" s="17">
        <v>0</v>
      </c>
      <c r="CI52" s="17"/>
      <c r="CJ52" s="17"/>
      <c r="CK52" s="17"/>
      <c r="CL52" s="17">
        <v>39.9</v>
      </c>
      <c r="CM52" s="17">
        <v>44.6</v>
      </c>
      <c r="CN52" s="17">
        <v>-33.5</v>
      </c>
      <c r="CO52" s="17"/>
      <c r="CP52" s="17"/>
      <c r="CQ52" s="17"/>
      <c r="CR52" s="17"/>
      <c r="CS52" s="17"/>
      <c r="CT52" s="17"/>
      <c r="CU52" s="17"/>
      <c r="CV52" s="17"/>
      <c r="CW52" s="17">
        <v>1.1000000000000001</v>
      </c>
      <c r="CX52" s="17">
        <v>0</v>
      </c>
      <c r="CY52" s="17">
        <v>-4.7</v>
      </c>
      <c r="CZ52" s="17"/>
      <c r="DA52" s="17">
        <v>1</v>
      </c>
      <c r="DB52" s="17">
        <v>0</v>
      </c>
      <c r="DC52" s="17">
        <v>-0.1</v>
      </c>
      <c r="DD52" s="17">
        <v>-0.8</v>
      </c>
      <c r="DE52" s="17">
        <v>0</v>
      </c>
      <c r="DF52" s="17"/>
      <c r="DG52" s="17">
        <v>0</v>
      </c>
      <c r="DH52" s="17">
        <v>1.4</v>
      </c>
      <c r="DI52" s="17">
        <v>0.2</v>
      </c>
      <c r="DJ52" s="17">
        <v>1.6</v>
      </c>
      <c r="DK52" s="17">
        <v>0.1</v>
      </c>
      <c r="DL52" s="17">
        <v>0.6</v>
      </c>
      <c r="DM52" s="17"/>
      <c r="DN52" s="17">
        <v>0</v>
      </c>
      <c r="DO52" s="17">
        <v>0</v>
      </c>
      <c r="DP52" s="17">
        <v>-0.9</v>
      </c>
      <c r="DQ52" s="17">
        <v>3.4</v>
      </c>
      <c r="DR52" s="17">
        <v>0</v>
      </c>
      <c r="DS52" s="17">
        <v>-0.1</v>
      </c>
      <c r="DT52" s="17">
        <v>0.1</v>
      </c>
      <c r="DU52" s="17">
        <v>0.3</v>
      </c>
      <c r="DV52" s="17">
        <v>0</v>
      </c>
      <c r="DW52" s="17">
        <v>-2.8</v>
      </c>
      <c r="DX52" s="17">
        <v>0.1</v>
      </c>
      <c r="DY52" s="17">
        <v>2.6</v>
      </c>
      <c r="DZ52" s="17">
        <v>2.6</v>
      </c>
      <c r="EA52" s="17">
        <v>1</v>
      </c>
      <c r="EB52" s="17">
        <v>5.5</v>
      </c>
      <c r="EC52" s="17">
        <v>8.3000000000000007</v>
      </c>
      <c r="ED52" s="17">
        <v>0</v>
      </c>
      <c r="EE52" s="17"/>
      <c r="EF52" s="17"/>
      <c r="EG52" s="17">
        <v>-0.8</v>
      </c>
      <c r="EH52" s="17">
        <v>-0.6</v>
      </c>
      <c r="EI52" s="17">
        <v>1.9</v>
      </c>
      <c r="EJ52" s="17">
        <v>0</v>
      </c>
      <c r="EK52" s="17">
        <v>1.5</v>
      </c>
      <c r="EL52" s="17">
        <v>0.2</v>
      </c>
      <c r="EM52" s="17">
        <v>0.2</v>
      </c>
      <c r="EN52" s="17">
        <v>0.2</v>
      </c>
      <c r="EO52" s="17">
        <v>-6</v>
      </c>
      <c r="EP52" s="17">
        <v>0</v>
      </c>
      <c r="EQ52" s="17">
        <v>0</v>
      </c>
      <c r="ER52" s="17">
        <v>0</v>
      </c>
      <c r="ES52" s="17">
        <v>-0.2</v>
      </c>
      <c r="ET52" s="17">
        <v>-1.9</v>
      </c>
      <c r="EU52" s="17">
        <v>0</v>
      </c>
      <c r="EV52" s="17">
        <v>0</v>
      </c>
      <c r="EW52" s="17">
        <v>1.4</v>
      </c>
      <c r="EX52" s="17">
        <v>0.7</v>
      </c>
      <c r="EY52" s="17">
        <v>0.7</v>
      </c>
      <c r="EZ52" s="17">
        <v>1.2</v>
      </c>
      <c r="FA52" s="17">
        <v>0</v>
      </c>
      <c r="FB52" s="17">
        <v>0.8</v>
      </c>
      <c r="FC52" s="17">
        <v>1.3</v>
      </c>
      <c r="FD52" s="17">
        <v>2.4</v>
      </c>
      <c r="FE52" s="17"/>
      <c r="FF52" s="17">
        <v>0</v>
      </c>
      <c r="FG52" s="17">
        <v>3.6</v>
      </c>
      <c r="FH52" s="17">
        <v>0</v>
      </c>
      <c r="FI52" s="17">
        <v>2.2000000000000002</v>
      </c>
      <c r="FJ52" s="17">
        <v>0</v>
      </c>
      <c r="FK52" s="17">
        <v>403.5</v>
      </c>
      <c r="FL52" s="15"/>
      <c r="FM52" s="17">
        <v>1.7015</v>
      </c>
      <c r="FN52" s="17">
        <v>-5.8999999999999997E-2</v>
      </c>
      <c r="FO52" s="17">
        <v>1.54</v>
      </c>
      <c r="FP52" s="17">
        <v>1.6</v>
      </c>
      <c r="FQ52" s="17">
        <v>2.3546900000000002</v>
      </c>
      <c r="FR52" s="17">
        <v>2.6512799999999999</v>
      </c>
      <c r="FS52" s="17">
        <v>0</v>
      </c>
      <c r="FT52" s="17">
        <v>0.9</v>
      </c>
      <c r="FU52" s="17">
        <v>10.688470000000001</v>
      </c>
    </row>
    <row r="53" spans="1:177" ht="24" customHeight="1" x14ac:dyDescent="0.3">
      <c r="A53" s="16" t="s">
        <v>62</v>
      </c>
      <c r="B53" s="16" t="s">
        <v>789</v>
      </c>
      <c r="C53" s="17">
        <v>9.6999999999999993</v>
      </c>
      <c r="D53" s="17">
        <v>8.8000000000000007</v>
      </c>
      <c r="E53" s="17">
        <v>1.9</v>
      </c>
      <c r="F53" s="17"/>
      <c r="G53" s="17"/>
      <c r="H53" s="17">
        <v>-7.8</v>
      </c>
      <c r="I53" s="17">
        <v>11.6</v>
      </c>
      <c r="J53" s="17"/>
      <c r="K53" s="17"/>
      <c r="L53" s="17">
        <v>6</v>
      </c>
      <c r="M53" s="17">
        <v>-11.6</v>
      </c>
      <c r="N53" s="17">
        <v>-8.1999999999999993</v>
      </c>
      <c r="O53" s="17">
        <v>27.7</v>
      </c>
      <c r="P53" s="17">
        <v>12.7</v>
      </c>
      <c r="Q53" s="17">
        <v>6.2</v>
      </c>
      <c r="R53" s="17">
        <v>58</v>
      </c>
      <c r="S53" s="17">
        <v>-0.1</v>
      </c>
      <c r="T53" s="17"/>
      <c r="U53" s="17"/>
      <c r="V53" s="17"/>
      <c r="W53" s="17"/>
      <c r="X53" s="17">
        <v>4.4000000000000004</v>
      </c>
      <c r="Y53" s="17">
        <v>1.3</v>
      </c>
      <c r="Z53" s="17">
        <v>0.6</v>
      </c>
      <c r="AA53" s="17"/>
      <c r="AB53" s="17">
        <v>-3.5</v>
      </c>
      <c r="AC53" s="17">
        <v>4.2</v>
      </c>
      <c r="AD53" s="17">
        <v>14.9</v>
      </c>
      <c r="AE53" s="17"/>
      <c r="AF53" s="17"/>
      <c r="AG53" s="17"/>
      <c r="AH53" s="17"/>
      <c r="AI53" s="17">
        <v>8.9</v>
      </c>
      <c r="AJ53" s="17">
        <v>9.3000000000000007</v>
      </c>
      <c r="AK53" s="17"/>
      <c r="AL53" s="17"/>
      <c r="AM53" s="17"/>
      <c r="AN53" s="17"/>
      <c r="AO53" s="17">
        <v>21.2</v>
      </c>
      <c r="AP53" s="17">
        <v>2.2999999999999998</v>
      </c>
      <c r="AQ53" s="17">
        <v>15.5</v>
      </c>
      <c r="AR53" s="17">
        <v>5.9</v>
      </c>
      <c r="AS53" s="17">
        <v>0</v>
      </c>
      <c r="AT53" s="17">
        <v>2.4</v>
      </c>
      <c r="AU53" s="17">
        <v>1.1000000000000001</v>
      </c>
      <c r="AV53" s="17">
        <v>36.4</v>
      </c>
      <c r="AW53" s="17">
        <v>-14.7</v>
      </c>
      <c r="AX53" s="17">
        <v>-44.2</v>
      </c>
      <c r="AY53" s="17">
        <v>6.7</v>
      </c>
      <c r="AZ53" s="17">
        <v>-2.2000000000000002</v>
      </c>
      <c r="BA53" s="17">
        <v>-0.2</v>
      </c>
      <c r="BB53" s="17">
        <v>-3.3</v>
      </c>
      <c r="BC53" s="17">
        <v>3.2</v>
      </c>
      <c r="BD53" s="17">
        <v>0.4</v>
      </c>
      <c r="BE53" s="17">
        <v>0.1</v>
      </c>
      <c r="BF53" s="17">
        <v>-6.7</v>
      </c>
      <c r="BG53" s="17"/>
      <c r="BH53" s="17"/>
      <c r="BI53" s="17">
        <v>-0.6</v>
      </c>
      <c r="BJ53" s="17"/>
      <c r="BK53" s="17"/>
      <c r="BL53" s="17">
        <v>-2.4</v>
      </c>
      <c r="BM53" s="17"/>
      <c r="BN53" s="17"/>
      <c r="BO53" s="17"/>
      <c r="BP53" s="17">
        <v>4.5</v>
      </c>
      <c r="BQ53" s="17">
        <v>-5.0999999999999996</v>
      </c>
      <c r="BR53" s="17">
        <v>-41.9</v>
      </c>
      <c r="BS53" s="17">
        <v>15.2</v>
      </c>
      <c r="BT53" s="17">
        <v>-10.1</v>
      </c>
      <c r="BU53" s="17"/>
      <c r="BV53" s="17"/>
      <c r="BW53" s="17"/>
      <c r="BX53" s="17"/>
      <c r="BY53" s="17"/>
      <c r="BZ53" s="17"/>
      <c r="CA53" s="17"/>
      <c r="CB53" s="17"/>
      <c r="CC53" s="17">
        <v>0.1</v>
      </c>
      <c r="CD53" s="17">
        <v>52.3</v>
      </c>
      <c r="CE53" s="17">
        <v>12.4</v>
      </c>
      <c r="CF53" s="17">
        <v>9.1999999999999993</v>
      </c>
      <c r="CG53" s="17">
        <v>10.6</v>
      </c>
      <c r="CH53" s="17">
        <v>-0.2</v>
      </c>
      <c r="CI53" s="17"/>
      <c r="CJ53" s="17"/>
      <c r="CK53" s="17"/>
      <c r="CL53" s="17">
        <v>36.5</v>
      </c>
      <c r="CM53" s="17">
        <v>41.1</v>
      </c>
      <c r="CN53" s="17">
        <v>-38</v>
      </c>
      <c r="CO53" s="17"/>
      <c r="CP53" s="17"/>
      <c r="CQ53" s="17"/>
      <c r="CR53" s="17"/>
      <c r="CS53" s="17"/>
      <c r="CT53" s="17"/>
      <c r="CU53" s="17"/>
      <c r="CV53" s="17"/>
      <c r="CW53" s="17">
        <v>3.7</v>
      </c>
      <c r="CX53" s="17">
        <v>0</v>
      </c>
      <c r="CY53" s="17">
        <v>-4.8</v>
      </c>
      <c r="CZ53" s="17"/>
      <c r="DA53" s="17">
        <v>1</v>
      </c>
      <c r="DB53" s="17">
        <v>0</v>
      </c>
      <c r="DC53" s="17">
        <v>-0.1</v>
      </c>
      <c r="DD53" s="17">
        <v>-0.8</v>
      </c>
      <c r="DE53" s="17">
        <v>0</v>
      </c>
      <c r="DF53" s="17"/>
      <c r="DG53" s="17">
        <v>0</v>
      </c>
      <c r="DH53" s="17">
        <v>1.3</v>
      </c>
      <c r="DI53" s="17">
        <v>0.2</v>
      </c>
      <c r="DJ53" s="17">
        <v>1.6</v>
      </c>
      <c r="DK53" s="17">
        <v>0.1</v>
      </c>
      <c r="DL53" s="17">
        <v>0.6</v>
      </c>
      <c r="DM53" s="17"/>
      <c r="DN53" s="17">
        <v>0</v>
      </c>
      <c r="DO53" s="17">
        <v>0</v>
      </c>
      <c r="DP53" s="17">
        <v>-1.6</v>
      </c>
      <c r="DQ53" s="17">
        <v>3.4</v>
      </c>
      <c r="DR53" s="17">
        <v>0</v>
      </c>
      <c r="DS53" s="17">
        <v>0.1</v>
      </c>
      <c r="DT53" s="17">
        <v>-0.1</v>
      </c>
      <c r="DU53" s="17">
        <v>0.3</v>
      </c>
      <c r="DV53" s="17">
        <v>0</v>
      </c>
      <c r="DW53" s="17">
        <v>-2.8</v>
      </c>
      <c r="DX53" s="17">
        <v>0.5</v>
      </c>
      <c r="DY53" s="17">
        <v>2.6</v>
      </c>
      <c r="DZ53" s="17">
        <v>2.6</v>
      </c>
      <c r="EA53" s="17">
        <v>1.1000000000000001</v>
      </c>
      <c r="EB53" s="17">
        <v>4.0999999999999996</v>
      </c>
      <c r="EC53" s="17">
        <v>10.5</v>
      </c>
      <c r="ED53" s="17">
        <v>0</v>
      </c>
      <c r="EE53" s="17"/>
      <c r="EF53" s="17"/>
      <c r="EG53" s="17">
        <v>-0.9</v>
      </c>
      <c r="EH53" s="17">
        <v>-0.5</v>
      </c>
      <c r="EI53" s="17">
        <v>1.9</v>
      </c>
      <c r="EJ53" s="17">
        <v>0</v>
      </c>
      <c r="EK53" s="17">
        <v>1.6</v>
      </c>
      <c r="EL53" s="17">
        <v>0.2</v>
      </c>
      <c r="EM53" s="17">
        <v>0.2</v>
      </c>
      <c r="EN53" s="17">
        <v>0.2</v>
      </c>
      <c r="EO53" s="17">
        <v>-5.9</v>
      </c>
      <c r="EP53" s="17">
        <v>0</v>
      </c>
      <c r="EQ53" s="17">
        <v>0</v>
      </c>
      <c r="ER53" s="17">
        <v>0</v>
      </c>
      <c r="ES53" s="17">
        <v>-0.2</v>
      </c>
      <c r="ET53" s="17">
        <v>-1.4</v>
      </c>
      <c r="EU53" s="17">
        <v>0</v>
      </c>
      <c r="EV53" s="17">
        <v>0</v>
      </c>
      <c r="EW53" s="17">
        <v>1.4</v>
      </c>
      <c r="EX53" s="17">
        <v>0.7</v>
      </c>
      <c r="EY53" s="17">
        <v>0.7</v>
      </c>
      <c r="EZ53" s="17">
        <v>1.2</v>
      </c>
      <c r="FA53" s="17">
        <v>0</v>
      </c>
      <c r="FB53" s="17">
        <v>0.8</v>
      </c>
      <c r="FC53" s="17">
        <v>1.4</v>
      </c>
      <c r="FD53" s="17">
        <v>2.5</v>
      </c>
      <c r="FE53" s="17"/>
      <c r="FF53" s="17">
        <v>0</v>
      </c>
      <c r="FG53" s="17">
        <v>3.3</v>
      </c>
      <c r="FH53" s="17">
        <v>0</v>
      </c>
      <c r="FI53" s="17">
        <v>2.5</v>
      </c>
      <c r="FJ53" s="17">
        <v>0</v>
      </c>
      <c r="FK53" s="17">
        <v>295.7</v>
      </c>
      <c r="FL53" s="15"/>
      <c r="FM53" s="17">
        <v>1.4453800000000001</v>
      </c>
      <c r="FN53" s="17">
        <v>-8.1000000000000003E-2</v>
      </c>
      <c r="FO53" s="17">
        <v>1.4</v>
      </c>
      <c r="FP53" s="17">
        <v>1.6</v>
      </c>
      <c r="FQ53" s="17">
        <v>2.34206</v>
      </c>
      <c r="FR53" s="17">
        <v>2.65449</v>
      </c>
      <c r="FS53" s="17">
        <v>-0.1</v>
      </c>
      <c r="FT53" s="17">
        <v>0.9</v>
      </c>
      <c r="FU53" s="17">
        <v>10.16093</v>
      </c>
    </row>
    <row r="54" spans="1:177" ht="24" customHeight="1" x14ac:dyDescent="0.3">
      <c r="A54" s="16" t="s">
        <v>62</v>
      </c>
      <c r="B54" s="16" t="s">
        <v>790</v>
      </c>
      <c r="C54" s="17">
        <v>10.1</v>
      </c>
      <c r="D54" s="17">
        <v>38.1</v>
      </c>
      <c r="E54" s="17">
        <v>9</v>
      </c>
      <c r="F54" s="17"/>
      <c r="G54" s="17"/>
      <c r="H54" s="17">
        <v>-10.9</v>
      </c>
      <c r="I54" s="17">
        <v>12.6</v>
      </c>
      <c r="J54" s="17"/>
      <c r="K54" s="17"/>
      <c r="L54" s="17">
        <v>-22.4</v>
      </c>
      <c r="M54" s="17">
        <v>-14.3</v>
      </c>
      <c r="N54" s="17">
        <v>1.5</v>
      </c>
      <c r="O54" s="17">
        <v>44.1</v>
      </c>
      <c r="P54" s="17">
        <v>4.7</v>
      </c>
      <c r="Q54" s="17">
        <v>8.5</v>
      </c>
      <c r="R54" s="17">
        <v>79</v>
      </c>
      <c r="S54" s="17">
        <v>-0.2</v>
      </c>
      <c r="T54" s="17"/>
      <c r="U54" s="17"/>
      <c r="V54" s="17"/>
      <c r="W54" s="17"/>
      <c r="X54" s="17">
        <v>7.8</v>
      </c>
      <c r="Y54" s="17">
        <v>1.4</v>
      </c>
      <c r="Z54" s="17">
        <v>0.9</v>
      </c>
      <c r="AA54" s="17"/>
      <c r="AB54" s="17">
        <v>-3.4</v>
      </c>
      <c r="AC54" s="17">
        <v>4</v>
      </c>
      <c r="AD54" s="17">
        <v>13.5</v>
      </c>
      <c r="AE54" s="17"/>
      <c r="AF54" s="17"/>
      <c r="AG54" s="17"/>
      <c r="AH54" s="17"/>
      <c r="AI54" s="17">
        <v>7.8</v>
      </c>
      <c r="AJ54" s="17">
        <v>20.100000000000001</v>
      </c>
      <c r="AK54" s="17"/>
      <c r="AL54" s="17"/>
      <c r="AM54" s="17"/>
      <c r="AN54" s="17"/>
      <c r="AO54" s="17">
        <v>20.399999999999999</v>
      </c>
      <c r="AP54" s="17">
        <v>2.9</v>
      </c>
      <c r="AQ54" s="17">
        <v>15</v>
      </c>
      <c r="AR54" s="17">
        <v>6.4</v>
      </c>
      <c r="AS54" s="17">
        <v>-0.3</v>
      </c>
      <c r="AT54" s="17">
        <v>2.6</v>
      </c>
      <c r="AU54" s="17">
        <v>0.6</v>
      </c>
      <c r="AV54" s="17">
        <v>55.8</v>
      </c>
      <c r="AW54" s="17">
        <v>4.3</v>
      </c>
      <c r="AX54" s="17">
        <v>-25.4</v>
      </c>
      <c r="AY54" s="17">
        <v>8.1999999999999993</v>
      </c>
      <c r="AZ54" s="17">
        <v>-1.9</v>
      </c>
      <c r="BA54" s="17">
        <v>0.1</v>
      </c>
      <c r="BB54" s="17">
        <v>-2.1</v>
      </c>
      <c r="BC54" s="17">
        <v>4.5999999999999996</v>
      </c>
      <c r="BD54" s="17">
        <v>0.4</v>
      </c>
      <c r="BE54" s="17">
        <v>0.1</v>
      </c>
      <c r="BF54" s="17">
        <v>-8.6</v>
      </c>
      <c r="BG54" s="17"/>
      <c r="BH54" s="17"/>
      <c r="BI54" s="17">
        <v>3.8</v>
      </c>
      <c r="BJ54" s="17"/>
      <c r="BK54" s="17"/>
      <c r="BL54" s="17">
        <v>-3.2</v>
      </c>
      <c r="BM54" s="17"/>
      <c r="BN54" s="17"/>
      <c r="BO54" s="17"/>
      <c r="BP54" s="17">
        <v>8.3000000000000007</v>
      </c>
      <c r="BQ54" s="17">
        <v>-10.8</v>
      </c>
      <c r="BR54" s="17">
        <v>-20.100000000000001</v>
      </c>
      <c r="BS54" s="17">
        <v>-7.5</v>
      </c>
      <c r="BT54" s="17">
        <v>3.4</v>
      </c>
      <c r="BU54" s="17"/>
      <c r="BV54" s="17"/>
      <c r="BW54" s="17"/>
      <c r="BX54" s="17"/>
      <c r="BY54" s="17"/>
      <c r="BZ54" s="17"/>
      <c r="CA54" s="17"/>
      <c r="CB54" s="17"/>
      <c r="CC54" s="17">
        <v>0.1</v>
      </c>
      <c r="CD54" s="17">
        <v>35.200000000000003</v>
      </c>
      <c r="CE54" s="17">
        <v>11.7</v>
      </c>
      <c r="CF54" s="17">
        <v>2.2999999999999998</v>
      </c>
      <c r="CG54" s="17">
        <v>10.6</v>
      </c>
      <c r="CH54" s="17">
        <v>0</v>
      </c>
      <c r="CI54" s="17"/>
      <c r="CJ54" s="17"/>
      <c r="CK54" s="17"/>
      <c r="CL54" s="17">
        <v>31.6</v>
      </c>
      <c r="CM54" s="17">
        <v>36</v>
      </c>
      <c r="CN54" s="17">
        <v>-8.1999999999999993</v>
      </c>
      <c r="CO54" s="17"/>
      <c r="CP54" s="17"/>
      <c r="CQ54" s="17"/>
      <c r="CR54" s="17"/>
      <c r="CS54" s="17"/>
      <c r="CT54" s="17"/>
      <c r="CU54" s="17"/>
      <c r="CV54" s="17"/>
      <c r="CW54" s="17">
        <v>7</v>
      </c>
      <c r="CX54" s="17">
        <v>0</v>
      </c>
      <c r="CY54" s="17">
        <v>0</v>
      </c>
      <c r="CZ54" s="17"/>
      <c r="DA54" s="17">
        <v>1</v>
      </c>
      <c r="DB54" s="17">
        <v>0</v>
      </c>
      <c r="DC54" s="17">
        <v>0</v>
      </c>
      <c r="DD54" s="17">
        <v>-0.8</v>
      </c>
      <c r="DE54" s="17">
        <v>0</v>
      </c>
      <c r="DF54" s="17"/>
      <c r="DG54" s="17">
        <v>0.2</v>
      </c>
      <c r="DH54" s="17">
        <v>1.4</v>
      </c>
      <c r="DI54" s="17">
        <v>0.2</v>
      </c>
      <c r="DJ54" s="17">
        <v>1.4</v>
      </c>
      <c r="DK54" s="17">
        <v>0.1</v>
      </c>
      <c r="DL54" s="17">
        <v>0.6</v>
      </c>
      <c r="DM54" s="17"/>
      <c r="DN54" s="17">
        <v>0</v>
      </c>
      <c r="DO54" s="17">
        <v>0</v>
      </c>
      <c r="DP54" s="17">
        <v>-0.2</v>
      </c>
      <c r="DQ54" s="17">
        <v>6.6</v>
      </c>
      <c r="DR54" s="17">
        <v>0</v>
      </c>
      <c r="DS54" s="17">
        <v>0.1</v>
      </c>
      <c r="DT54" s="17">
        <v>-0.4</v>
      </c>
      <c r="DU54" s="17">
        <v>0.3</v>
      </c>
      <c r="DV54" s="17">
        <v>0</v>
      </c>
      <c r="DW54" s="17">
        <v>-3</v>
      </c>
      <c r="DX54" s="17">
        <v>0.5</v>
      </c>
      <c r="DY54" s="17">
        <v>2.6</v>
      </c>
      <c r="DZ54" s="17">
        <v>2.7</v>
      </c>
      <c r="EA54" s="17">
        <v>1.5</v>
      </c>
      <c r="EB54" s="17">
        <v>6.3</v>
      </c>
      <c r="EC54" s="17">
        <v>9.1999999999999993</v>
      </c>
      <c r="ED54" s="17">
        <v>0</v>
      </c>
      <c r="EE54" s="17"/>
      <c r="EF54" s="17"/>
      <c r="EG54" s="17">
        <v>0.1</v>
      </c>
      <c r="EH54" s="17">
        <v>0.3</v>
      </c>
      <c r="EI54" s="17">
        <v>1.9</v>
      </c>
      <c r="EJ54" s="17">
        <v>0</v>
      </c>
      <c r="EK54" s="17">
        <v>1.6</v>
      </c>
      <c r="EL54" s="17">
        <v>0.2</v>
      </c>
      <c r="EM54" s="17">
        <v>0.2</v>
      </c>
      <c r="EN54" s="17">
        <v>0.2</v>
      </c>
      <c r="EO54" s="17">
        <v>0</v>
      </c>
      <c r="EP54" s="17">
        <v>0</v>
      </c>
      <c r="EQ54" s="17">
        <v>0</v>
      </c>
      <c r="ER54" s="17">
        <v>0</v>
      </c>
      <c r="ES54" s="17">
        <v>-0.2</v>
      </c>
      <c r="ET54" s="17">
        <v>1.3</v>
      </c>
      <c r="EU54" s="17">
        <v>0.4</v>
      </c>
      <c r="EV54" s="17">
        <v>0</v>
      </c>
      <c r="EW54" s="17">
        <v>1.4</v>
      </c>
      <c r="EX54" s="17">
        <v>0.7</v>
      </c>
      <c r="EY54" s="17">
        <v>0.7</v>
      </c>
      <c r="EZ54" s="17">
        <v>1.2</v>
      </c>
      <c r="FA54" s="17">
        <v>0</v>
      </c>
      <c r="FB54" s="17">
        <v>0.8</v>
      </c>
      <c r="FC54" s="17">
        <v>1.8</v>
      </c>
      <c r="FD54" s="17">
        <v>2.5</v>
      </c>
      <c r="FE54" s="17"/>
      <c r="FF54" s="17">
        <v>0</v>
      </c>
      <c r="FG54" s="17">
        <v>5</v>
      </c>
      <c r="FH54" s="17">
        <v>0</v>
      </c>
      <c r="FI54" s="17">
        <v>2.4</v>
      </c>
      <c r="FJ54" s="17">
        <v>0</v>
      </c>
      <c r="FK54" s="17">
        <v>448</v>
      </c>
      <c r="FL54" s="15"/>
      <c r="FM54" s="17">
        <v>1.7870200000000001</v>
      </c>
      <c r="FN54" s="17">
        <v>-0.35699999999999998</v>
      </c>
      <c r="FO54" s="17">
        <v>1.476</v>
      </c>
      <c r="FP54" s="17">
        <v>1.6</v>
      </c>
      <c r="FQ54" s="17">
        <v>2.3336899999999998</v>
      </c>
      <c r="FR54" s="17">
        <v>2.6502300000000001</v>
      </c>
      <c r="FS54" s="17">
        <v>-0.1</v>
      </c>
      <c r="FT54" s="17">
        <v>1</v>
      </c>
      <c r="FU54" s="17">
        <v>10.389939999999999</v>
      </c>
    </row>
    <row r="55" spans="1:177" ht="24" customHeight="1" x14ac:dyDescent="0.3">
      <c r="A55" s="16" t="s">
        <v>62</v>
      </c>
      <c r="B55" s="16" t="s">
        <v>791</v>
      </c>
      <c r="C55" s="17">
        <v>11.1</v>
      </c>
      <c r="D55" s="17">
        <v>19.600000000000001</v>
      </c>
      <c r="E55" s="17">
        <v>3.7</v>
      </c>
      <c r="F55" s="17"/>
      <c r="G55" s="17"/>
      <c r="H55" s="17">
        <v>-9.3000000000000007</v>
      </c>
      <c r="I55" s="17">
        <v>26</v>
      </c>
      <c r="J55" s="17"/>
      <c r="K55" s="17"/>
      <c r="L55" s="17">
        <v>-22.6</v>
      </c>
      <c r="M55" s="17">
        <v>0</v>
      </c>
      <c r="N55" s="17">
        <v>16.8</v>
      </c>
      <c r="O55" s="17">
        <v>38.1</v>
      </c>
      <c r="P55" s="17">
        <v>4</v>
      </c>
      <c r="Q55" s="17">
        <v>7.8</v>
      </c>
      <c r="R55" s="17">
        <v>98.1</v>
      </c>
      <c r="S55" s="17">
        <v>0.4</v>
      </c>
      <c r="T55" s="17"/>
      <c r="U55" s="17"/>
      <c r="V55" s="17"/>
      <c r="W55" s="17"/>
      <c r="X55" s="17">
        <v>6.9</v>
      </c>
      <c r="Y55" s="17">
        <v>1.8</v>
      </c>
      <c r="Z55" s="17">
        <v>1</v>
      </c>
      <c r="AA55" s="17"/>
      <c r="AB55" s="17">
        <v>-3.4</v>
      </c>
      <c r="AC55" s="17">
        <v>4</v>
      </c>
      <c r="AD55" s="17">
        <v>10.4</v>
      </c>
      <c r="AE55" s="17"/>
      <c r="AF55" s="17"/>
      <c r="AG55" s="17"/>
      <c r="AH55" s="17"/>
      <c r="AI55" s="17">
        <v>7.7</v>
      </c>
      <c r="AJ55" s="17">
        <v>19.7</v>
      </c>
      <c r="AK55" s="17"/>
      <c r="AL55" s="17"/>
      <c r="AM55" s="17"/>
      <c r="AN55" s="17"/>
      <c r="AO55" s="17">
        <v>43.8</v>
      </c>
      <c r="AP55" s="17">
        <v>3.8</v>
      </c>
      <c r="AQ55" s="17">
        <v>19.3</v>
      </c>
      <c r="AR55" s="17">
        <v>5.5</v>
      </c>
      <c r="AS55" s="17">
        <v>-0.3</v>
      </c>
      <c r="AT55" s="17">
        <v>2.6</v>
      </c>
      <c r="AU55" s="17">
        <v>1.9</v>
      </c>
      <c r="AV55" s="17">
        <v>52.7</v>
      </c>
      <c r="AW55" s="17">
        <v>1</v>
      </c>
      <c r="AX55" s="17">
        <v>-28.7</v>
      </c>
      <c r="AY55" s="17">
        <v>10.7</v>
      </c>
      <c r="AZ55" s="17">
        <v>-1.8</v>
      </c>
      <c r="BA55" s="17">
        <v>0.2</v>
      </c>
      <c r="BB55" s="17">
        <v>2.1</v>
      </c>
      <c r="BC55" s="17">
        <v>3.2</v>
      </c>
      <c r="BD55" s="17">
        <v>0.4</v>
      </c>
      <c r="BE55" s="17">
        <v>0.1</v>
      </c>
      <c r="BF55" s="17">
        <v>-2.2000000000000002</v>
      </c>
      <c r="BG55" s="17"/>
      <c r="BH55" s="17"/>
      <c r="BI55" s="17">
        <v>1.9</v>
      </c>
      <c r="BJ55" s="17"/>
      <c r="BK55" s="17"/>
      <c r="BL55" s="17">
        <v>-2.8</v>
      </c>
      <c r="BM55" s="17"/>
      <c r="BN55" s="17"/>
      <c r="BO55" s="17"/>
      <c r="BP55" s="17">
        <v>14.8</v>
      </c>
      <c r="BQ55" s="17">
        <v>-12.5</v>
      </c>
      <c r="BR55" s="17">
        <v>-19.3</v>
      </c>
      <c r="BS55" s="17">
        <v>-7.7</v>
      </c>
      <c r="BT55" s="17">
        <v>3.7</v>
      </c>
      <c r="BU55" s="17"/>
      <c r="BV55" s="17"/>
      <c r="BW55" s="17"/>
      <c r="BX55" s="17"/>
      <c r="BY55" s="17"/>
      <c r="BZ55" s="17"/>
      <c r="CA55" s="17"/>
      <c r="CB55" s="17"/>
      <c r="CC55" s="17">
        <v>-0.2</v>
      </c>
      <c r="CD55" s="17">
        <v>34.6</v>
      </c>
      <c r="CE55" s="17">
        <v>12.6</v>
      </c>
      <c r="CF55" s="17">
        <v>4.9000000000000004</v>
      </c>
      <c r="CG55" s="17">
        <v>10.7</v>
      </c>
      <c r="CH55" s="17">
        <v>0</v>
      </c>
      <c r="CI55" s="17"/>
      <c r="CJ55" s="17"/>
      <c r="CK55" s="17"/>
      <c r="CL55" s="17">
        <v>12.2</v>
      </c>
      <c r="CM55" s="17">
        <v>16.399999999999999</v>
      </c>
      <c r="CN55" s="17">
        <v>-8.5</v>
      </c>
      <c r="CO55" s="17"/>
      <c r="CP55" s="17"/>
      <c r="CQ55" s="17"/>
      <c r="CR55" s="17"/>
      <c r="CS55" s="17"/>
      <c r="CT55" s="17"/>
      <c r="CU55" s="17"/>
      <c r="CV55" s="17"/>
      <c r="CW55" s="17">
        <v>5.6</v>
      </c>
      <c r="CX55" s="17">
        <v>0</v>
      </c>
      <c r="CY55" s="17">
        <v>0</v>
      </c>
      <c r="CZ55" s="17"/>
      <c r="DA55" s="17">
        <v>1</v>
      </c>
      <c r="DB55" s="17">
        <v>0</v>
      </c>
      <c r="DC55" s="17">
        <v>0</v>
      </c>
      <c r="DD55" s="17">
        <v>-0.8</v>
      </c>
      <c r="DE55" s="17">
        <v>0</v>
      </c>
      <c r="DF55" s="17"/>
      <c r="DG55" s="17">
        <v>0.2</v>
      </c>
      <c r="DH55" s="17">
        <v>1.3</v>
      </c>
      <c r="DI55" s="17">
        <v>0.2</v>
      </c>
      <c r="DJ55" s="17">
        <v>0.7</v>
      </c>
      <c r="DK55" s="17">
        <v>0.1</v>
      </c>
      <c r="DL55" s="17">
        <v>0.6</v>
      </c>
      <c r="DM55" s="17"/>
      <c r="DN55" s="17">
        <v>0</v>
      </c>
      <c r="DO55" s="17">
        <v>0</v>
      </c>
      <c r="DP55" s="17">
        <v>-0.2</v>
      </c>
      <c r="DQ55" s="17">
        <v>6.2</v>
      </c>
      <c r="DR55" s="17">
        <v>0</v>
      </c>
      <c r="DS55" s="17">
        <v>0</v>
      </c>
      <c r="DT55" s="17">
        <v>-0.1</v>
      </c>
      <c r="DU55" s="17">
        <v>0.3</v>
      </c>
      <c r="DV55" s="17">
        <v>0</v>
      </c>
      <c r="DW55" s="17">
        <v>-3</v>
      </c>
      <c r="DX55" s="17">
        <v>0.5</v>
      </c>
      <c r="DY55" s="17">
        <v>2.6</v>
      </c>
      <c r="DZ55" s="17">
        <v>2.7</v>
      </c>
      <c r="EA55" s="17">
        <v>1.7</v>
      </c>
      <c r="EB55" s="17">
        <v>6.4</v>
      </c>
      <c r="EC55" s="17">
        <v>12.9</v>
      </c>
      <c r="ED55" s="17">
        <v>0</v>
      </c>
      <c r="EE55" s="17"/>
      <c r="EF55" s="17"/>
      <c r="EG55" s="17">
        <v>0.7</v>
      </c>
      <c r="EH55" s="17">
        <v>0.9</v>
      </c>
      <c r="EI55" s="17">
        <v>1.9</v>
      </c>
      <c r="EJ55" s="17">
        <v>0</v>
      </c>
      <c r="EK55" s="17">
        <v>1.4</v>
      </c>
      <c r="EL55" s="17">
        <v>0.2</v>
      </c>
      <c r="EM55" s="17">
        <v>0.2</v>
      </c>
      <c r="EN55" s="17">
        <v>0.2</v>
      </c>
      <c r="EO55" s="17">
        <v>0</v>
      </c>
      <c r="EP55" s="17">
        <v>0</v>
      </c>
      <c r="EQ55" s="17">
        <v>0</v>
      </c>
      <c r="ER55" s="17">
        <v>0</v>
      </c>
      <c r="ES55" s="17">
        <v>-0.2</v>
      </c>
      <c r="ET55" s="17">
        <v>1.4</v>
      </c>
      <c r="EU55" s="17">
        <v>0.3</v>
      </c>
      <c r="EV55" s="17">
        <v>0</v>
      </c>
      <c r="EW55" s="17">
        <v>1.4</v>
      </c>
      <c r="EX55" s="17">
        <v>0.7</v>
      </c>
      <c r="EY55" s="17">
        <v>0.7</v>
      </c>
      <c r="EZ55" s="17">
        <v>1.2</v>
      </c>
      <c r="FA55" s="17">
        <v>0</v>
      </c>
      <c r="FB55" s="17">
        <v>0.8</v>
      </c>
      <c r="FC55" s="17">
        <v>2</v>
      </c>
      <c r="FD55" s="17">
        <v>2.5</v>
      </c>
      <c r="FE55" s="17"/>
      <c r="FF55" s="17">
        <v>0</v>
      </c>
      <c r="FG55" s="17">
        <v>0.8</v>
      </c>
      <c r="FH55" s="17">
        <v>0</v>
      </c>
      <c r="FI55" s="17">
        <v>1.9</v>
      </c>
      <c r="FJ55" s="17">
        <v>0</v>
      </c>
      <c r="FK55" s="17">
        <v>474.8</v>
      </c>
      <c r="FL55" s="15"/>
      <c r="FM55" s="17">
        <v>2.17761</v>
      </c>
      <c r="FN55" s="17">
        <v>0.36599999999999999</v>
      </c>
      <c r="FO55" s="17">
        <v>1.5960000000000001</v>
      </c>
      <c r="FP55" s="17">
        <v>1.5</v>
      </c>
      <c r="FQ55" s="17">
        <v>2.3266399999999998</v>
      </c>
      <c r="FR55" s="17">
        <v>2.6543600000000001</v>
      </c>
      <c r="FS55" s="17">
        <v>-0.4</v>
      </c>
      <c r="FT55" s="17">
        <v>0.9</v>
      </c>
      <c r="FU55" s="17">
        <v>11.120609999999999</v>
      </c>
    </row>
    <row r="56" spans="1:177" ht="24" customHeight="1" x14ac:dyDescent="0.3">
      <c r="A56" s="16" t="s">
        <v>62</v>
      </c>
      <c r="B56" s="16" t="s">
        <v>792</v>
      </c>
      <c r="C56" s="17">
        <v>-2.5</v>
      </c>
      <c r="D56" s="17">
        <v>6</v>
      </c>
      <c r="E56" s="17">
        <v>1.4</v>
      </c>
      <c r="F56" s="17"/>
      <c r="G56" s="17"/>
      <c r="H56" s="17">
        <v>-12.3</v>
      </c>
      <c r="I56" s="17">
        <v>5.4</v>
      </c>
      <c r="J56" s="17"/>
      <c r="K56" s="17"/>
      <c r="L56" s="17">
        <v>-31.6</v>
      </c>
      <c r="M56" s="17">
        <v>-22.6</v>
      </c>
      <c r="N56" s="17">
        <v>-6</v>
      </c>
      <c r="O56" s="17">
        <v>30.8</v>
      </c>
      <c r="P56" s="17">
        <v>-0.8</v>
      </c>
      <c r="Q56" s="17">
        <v>4.4000000000000004</v>
      </c>
      <c r="R56" s="17">
        <v>96.9</v>
      </c>
      <c r="S56" s="17">
        <v>-0.1</v>
      </c>
      <c r="T56" s="17"/>
      <c r="U56" s="17"/>
      <c r="V56" s="17"/>
      <c r="W56" s="17"/>
      <c r="X56" s="17">
        <v>4.4000000000000004</v>
      </c>
      <c r="Y56" s="17">
        <v>1.5</v>
      </c>
      <c r="Z56" s="17">
        <v>0.6</v>
      </c>
      <c r="AA56" s="17"/>
      <c r="AB56" s="17">
        <v>-3.6</v>
      </c>
      <c r="AC56" s="17">
        <v>4.3</v>
      </c>
      <c r="AD56" s="17">
        <v>7.9</v>
      </c>
      <c r="AE56" s="17"/>
      <c r="AF56" s="17"/>
      <c r="AG56" s="17"/>
      <c r="AH56" s="17"/>
      <c r="AI56" s="17">
        <v>5.3</v>
      </c>
      <c r="AJ56" s="17">
        <v>9.8000000000000007</v>
      </c>
      <c r="AK56" s="17"/>
      <c r="AL56" s="17"/>
      <c r="AM56" s="17"/>
      <c r="AN56" s="17"/>
      <c r="AO56" s="17">
        <v>43.4</v>
      </c>
      <c r="AP56" s="17">
        <v>3.9</v>
      </c>
      <c r="AQ56" s="17">
        <v>18.399999999999999</v>
      </c>
      <c r="AR56" s="17">
        <v>6.1</v>
      </c>
      <c r="AS56" s="17">
        <v>0.1</v>
      </c>
      <c r="AT56" s="17">
        <v>2.6</v>
      </c>
      <c r="AU56" s="17">
        <v>0.7</v>
      </c>
      <c r="AV56" s="17">
        <v>47.7</v>
      </c>
      <c r="AW56" s="17">
        <v>-3.8</v>
      </c>
      <c r="AX56" s="17">
        <v>-43</v>
      </c>
      <c r="AY56" s="17">
        <v>8.5</v>
      </c>
      <c r="AZ56" s="17">
        <v>-2</v>
      </c>
      <c r="BA56" s="17">
        <v>-0.3</v>
      </c>
      <c r="BB56" s="17">
        <v>-2.7</v>
      </c>
      <c r="BC56" s="17">
        <v>1.8</v>
      </c>
      <c r="BD56" s="17">
        <v>0.4</v>
      </c>
      <c r="BE56" s="17">
        <v>0.1</v>
      </c>
      <c r="BF56" s="17">
        <v>-6.7</v>
      </c>
      <c r="BG56" s="17"/>
      <c r="BH56" s="17"/>
      <c r="BI56" s="17">
        <v>-0.6</v>
      </c>
      <c r="BJ56" s="17"/>
      <c r="BK56" s="17"/>
      <c r="BL56" s="17">
        <v>-4.2</v>
      </c>
      <c r="BM56" s="17"/>
      <c r="BN56" s="17"/>
      <c r="BO56" s="17"/>
      <c r="BP56" s="17">
        <v>11.6</v>
      </c>
      <c r="BQ56" s="17">
        <v>-16.2</v>
      </c>
      <c r="BR56" s="17">
        <v>-23.8</v>
      </c>
      <c r="BS56" s="17">
        <v>-8.1999999999999993</v>
      </c>
      <c r="BT56" s="17">
        <v>-0.6</v>
      </c>
      <c r="BU56" s="17"/>
      <c r="BV56" s="17"/>
      <c r="BW56" s="17"/>
      <c r="BX56" s="17"/>
      <c r="BY56" s="17"/>
      <c r="BZ56" s="17"/>
      <c r="CA56" s="17"/>
      <c r="CB56" s="17"/>
      <c r="CC56" s="17">
        <v>0</v>
      </c>
      <c r="CD56" s="17">
        <v>35.700000000000003</v>
      </c>
      <c r="CE56" s="17">
        <v>12</v>
      </c>
      <c r="CF56" s="17">
        <v>4.8</v>
      </c>
      <c r="CG56" s="17">
        <v>10.6</v>
      </c>
      <c r="CH56" s="17">
        <v>-0.2</v>
      </c>
      <c r="CI56" s="17"/>
      <c r="CJ56" s="17"/>
      <c r="CK56" s="17"/>
      <c r="CL56" s="17">
        <v>5.2</v>
      </c>
      <c r="CM56" s="17">
        <v>9.1</v>
      </c>
      <c r="CN56" s="17">
        <v>-20.100000000000001</v>
      </c>
      <c r="CO56" s="17"/>
      <c r="CP56" s="17"/>
      <c r="CQ56" s="17"/>
      <c r="CR56" s="17"/>
      <c r="CS56" s="17"/>
      <c r="CT56" s="17"/>
      <c r="CU56" s="17"/>
      <c r="CV56" s="17"/>
      <c r="CW56" s="17">
        <v>3.9</v>
      </c>
      <c r="CX56" s="17">
        <v>0</v>
      </c>
      <c r="CY56" s="17">
        <v>0</v>
      </c>
      <c r="CZ56" s="17"/>
      <c r="DA56" s="17">
        <v>1</v>
      </c>
      <c r="DB56" s="17">
        <v>0</v>
      </c>
      <c r="DC56" s="17">
        <v>0</v>
      </c>
      <c r="DD56" s="17">
        <v>-0.8</v>
      </c>
      <c r="DE56" s="17">
        <v>0</v>
      </c>
      <c r="DF56" s="17"/>
      <c r="DG56" s="17">
        <v>0</v>
      </c>
      <c r="DH56" s="17">
        <v>1.2</v>
      </c>
      <c r="DI56" s="17">
        <v>0.2</v>
      </c>
      <c r="DJ56" s="17">
        <v>0.7</v>
      </c>
      <c r="DK56" s="17">
        <v>0.1</v>
      </c>
      <c r="DL56" s="17">
        <v>0.6</v>
      </c>
      <c r="DM56" s="17"/>
      <c r="DN56" s="17">
        <v>0</v>
      </c>
      <c r="DO56" s="17">
        <v>0</v>
      </c>
      <c r="DP56" s="17">
        <v>-0.3</v>
      </c>
      <c r="DQ56" s="17">
        <v>6.3</v>
      </c>
      <c r="DR56" s="17">
        <v>0</v>
      </c>
      <c r="DS56" s="17">
        <v>-0.1</v>
      </c>
      <c r="DT56" s="17">
        <v>-0.1</v>
      </c>
      <c r="DU56" s="17">
        <v>0.3</v>
      </c>
      <c r="DV56" s="17">
        <v>0</v>
      </c>
      <c r="DW56" s="17">
        <v>-3</v>
      </c>
      <c r="DX56" s="17">
        <v>0.5</v>
      </c>
      <c r="DY56" s="17">
        <v>2.4</v>
      </c>
      <c r="DZ56" s="17">
        <v>2.6</v>
      </c>
      <c r="EA56" s="17">
        <v>1.4</v>
      </c>
      <c r="EB56" s="17">
        <v>5.8</v>
      </c>
      <c r="EC56" s="17">
        <v>12.9</v>
      </c>
      <c r="ED56" s="17">
        <v>0</v>
      </c>
      <c r="EE56" s="17"/>
      <c r="EF56" s="17"/>
      <c r="EG56" s="17">
        <v>0.1</v>
      </c>
      <c r="EH56" s="17">
        <v>0.3</v>
      </c>
      <c r="EI56" s="17">
        <v>1.9</v>
      </c>
      <c r="EJ56" s="17">
        <v>0</v>
      </c>
      <c r="EK56" s="17">
        <v>1.4</v>
      </c>
      <c r="EL56" s="17">
        <v>0.2</v>
      </c>
      <c r="EM56" s="17">
        <v>0.2</v>
      </c>
      <c r="EN56" s="17">
        <v>0.2</v>
      </c>
      <c r="EO56" s="17">
        <v>0</v>
      </c>
      <c r="EP56" s="17">
        <v>0</v>
      </c>
      <c r="EQ56" s="17">
        <v>0</v>
      </c>
      <c r="ER56" s="17">
        <v>0</v>
      </c>
      <c r="ES56" s="17">
        <v>-0.2</v>
      </c>
      <c r="ET56" s="17">
        <v>0</v>
      </c>
      <c r="EU56" s="17">
        <v>0.3</v>
      </c>
      <c r="EV56" s="17">
        <v>0</v>
      </c>
      <c r="EW56" s="17">
        <v>1.4</v>
      </c>
      <c r="EX56" s="17">
        <v>0.7</v>
      </c>
      <c r="EY56" s="17">
        <v>0.7</v>
      </c>
      <c r="EZ56" s="17">
        <v>1.2</v>
      </c>
      <c r="FA56" s="17">
        <v>0</v>
      </c>
      <c r="FB56" s="17">
        <v>0.8</v>
      </c>
      <c r="FC56" s="17">
        <v>1.7</v>
      </c>
      <c r="FD56" s="17">
        <v>2.4</v>
      </c>
      <c r="FE56" s="17"/>
      <c r="FF56" s="17">
        <v>0</v>
      </c>
      <c r="FG56" s="17">
        <v>0.6</v>
      </c>
      <c r="FH56" s="17">
        <v>0</v>
      </c>
      <c r="FI56" s="17">
        <v>2.6</v>
      </c>
      <c r="FJ56" s="17">
        <v>0</v>
      </c>
      <c r="FK56" s="17">
        <v>241.6</v>
      </c>
      <c r="FL56" s="15"/>
      <c r="FM56" s="17">
        <v>2.1270199999999999</v>
      </c>
      <c r="FN56" s="17">
        <v>0.28399999999999997</v>
      </c>
      <c r="FO56" s="17">
        <v>1.3360000000000001</v>
      </c>
      <c r="FP56" s="17">
        <v>1.6</v>
      </c>
      <c r="FQ56" s="17">
        <v>2.3220700000000001</v>
      </c>
      <c r="FR56" s="17">
        <v>2.6600600000000001</v>
      </c>
      <c r="FS56" s="17">
        <v>0</v>
      </c>
      <c r="FT56" s="17">
        <v>1</v>
      </c>
      <c r="FU56" s="17">
        <v>11.32915</v>
      </c>
    </row>
    <row r="57" spans="1:177" ht="24" customHeight="1" x14ac:dyDescent="0.3">
      <c r="A57" s="16" t="s">
        <v>62</v>
      </c>
      <c r="B57" s="16" t="s">
        <v>793</v>
      </c>
      <c r="C57" s="17">
        <v>-1.4</v>
      </c>
      <c r="D57" s="17">
        <v>-3.5</v>
      </c>
      <c r="E57" s="17">
        <v>-0.9</v>
      </c>
      <c r="F57" s="17"/>
      <c r="G57" s="17"/>
      <c r="H57" s="17">
        <v>-13.3</v>
      </c>
      <c r="I57" s="17">
        <v>0.8</v>
      </c>
      <c r="J57" s="17"/>
      <c r="K57" s="17"/>
      <c r="L57" s="17">
        <v>-38.299999999999997</v>
      </c>
      <c r="M57" s="17">
        <v>-22.4</v>
      </c>
      <c r="N57" s="17">
        <v>-4.5</v>
      </c>
      <c r="O57" s="17">
        <v>22.2</v>
      </c>
      <c r="P57" s="17">
        <v>-6.4</v>
      </c>
      <c r="Q57" s="17">
        <v>0.4</v>
      </c>
      <c r="R57" s="17">
        <v>96.1</v>
      </c>
      <c r="S57" s="17">
        <v>0.2</v>
      </c>
      <c r="T57" s="17"/>
      <c r="U57" s="17"/>
      <c r="V57" s="17"/>
      <c r="W57" s="17"/>
      <c r="X57" s="17">
        <v>8.6999999999999993</v>
      </c>
      <c r="Y57" s="17">
        <v>1.6</v>
      </c>
      <c r="Z57" s="17">
        <v>0.7</v>
      </c>
      <c r="AA57" s="17"/>
      <c r="AB57" s="17">
        <v>-3.6</v>
      </c>
      <c r="AC57" s="17">
        <v>4</v>
      </c>
      <c r="AD57" s="17">
        <v>6.5</v>
      </c>
      <c r="AE57" s="17"/>
      <c r="AF57" s="17"/>
      <c r="AG57" s="17"/>
      <c r="AH57" s="17"/>
      <c r="AI57" s="17">
        <v>5.0999999999999996</v>
      </c>
      <c r="AJ57" s="17">
        <v>7.2</v>
      </c>
      <c r="AK57" s="17"/>
      <c r="AL57" s="17"/>
      <c r="AM57" s="17"/>
      <c r="AN57" s="17"/>
      <c r="AO57" s="17">
        <v>-1.3</v>
      </c>
      <c r="AP57" s="17">
        <v>2.7</v>
      </c>
      <c r="AQ57" s="17">
        <v>17.3</v>
      </c>
      <c r="AR57" s="17">
        <v>6.2</v>
      </c>
      <c r="AS57" s="17">
        <v>-0.5</v>
      </c>
      <c r="AT57" s="17">
        <v>2.6</v>
      </c>
      <c r="AU57" s="17">
        <v>1.9</v>
      </c>
      <c r="AV57" s="17">
        <v>42.3</v>
      </c>
      <c r="AW57" s="17">
        <v>-8.9</v>
      </c>
      <c r="AX57" s="17">
        <v>-48.4</v>
      </c>
      <c r="AY57" s="17">
        <v>9.4</v>
      </c>
      <c r="AZ57" s="17">
        <v>-2.2999999999999998</v>
      </c>
      <c r="BA57" s="17">
        <v>-0.6</v>
      </c>
      <c r="BB57" s="17">
        <v>-1.7</v>
      </c>
      <c r="BC57" s="17">
        <v>1.7</v>
      </c>
      <c r="BD57" s="17">
        <v>0.4</v>
      </c>
      <c r="BE57" s="17">
        <v>0.2</v>
      </c>
      <c r="BF57" s="17">
        <v>-0.6</v>
      </c>
      <c r="BG57" s="17"/>
      <c r="BH57" s="17"/>
      <c r="BI57" s="17">
        <v>-1.8</v>
      </c>
      <c r="BJ57" s="17"/>
      <c r="BK57" s="17"/>
      <c r="BL57" s="17">
        <v>-3.6</v>
      </c>
      <c r="BM57" s="17"/>
      <c r="BN57" s="17"/>
      <c r="BO57" s="17"/>
      <c r="BP57" s="17">
        <v>0.8</v>
      </c>
      <c r="BQ57" s="17">
        <v>0</v>
      </c>
      <c r="BR57" s="17">
        <v>-29.7</v>
      </c>
      <c r="BS57" s="17">
        <v>-9</v>
      </c>
      <c r="BT57" s="17">
        <v>-7</v>
      </c>
      <c r="BU57" s="17"/>
      <c r="BV57" s="17"/>
      <c r="BW57" s="17"/>
      <c r="BX57" s="17"/>
      <c r="BY57" s="17"/>
      <c r="BZ57" s="17"/>
      <c r="CA57" s="17"/>
      <c r="CB57" s="17"/>
      <c r="CC57" s="17">
        <v>0</v>
      </c>
      <c r="CD57" s="17">
        <v>36</v>
      </c>
      <c r="CE57" s="17">
        <v>11.8</v>
      </c>
      <c r="CF57" s="17">
        <v>-0.9</v>
      </c>
      <c r="CG57" s="17">
        <v>10.7</v>
      </c>
      <c r="CH57" s="17">
        <v>-0.1</v>
      </c>
      <c r="CI57" s="17"/>
      <c r="CJ57" s="17"/>
      <c r="CK57" s="17"/>
      <c r="CL57" s="17">
        <v>0</v>
      </c>
      <c r="CM57" s="17">
        <v>4</v>
      </c>
      <c r="CN57" s="17">
        <v>-27.9</v>
      </c>
      <c r="CO57" s="17"/>
      <c r="CP57" s="17"/>
      <c r="CQ57" s="17"/>
      <c r="CR57" s="17"/>
      <c r="CS57" s="17"/>
      <c r="CT57" s="17"/>
      <c r="CU57" s="17"/>
      <c r="CV57" s="17"/>
      <c r="CW57" s="17">
        <v>2.7</v>
      </c>
      <c r="CX57" s="17">
        <v>0</v>
      </c>
      <c r="CY57" s="17">
        <v>0</v>
      </c>
      <c r="CZ57" s="17"/>
      <c r="DA57" s="17">
        <v>1</v>
      </c>
      <c r="DB57" s="17">
        <v>0</v>
      </c>
      <c r="DC57" s="17">
        <v>0</v>
      </c>
      <c r="DD57" s="17">
        <v>-0.9</v>
      </c>
      <c r="DE57" s="17">
        <v>0</v>
      </c>
      <c r="DF57" s="17"/>
      <c r="DG57" s="17">
        <v>0.2</v>
      </c>
      <c r="DH57" s="17">
        <v>1.1000000000000001</v>
      </c>
      <c r="DI57" s="17">
        <v>0.2</v>
      </c>
      <c r="DJ57" s="17">
        <v>-0.1</v>
      </c>
      <c r="DK57" s="17">
        <v>0.1</v>
      </c>
      <c r="DL57" s="17">
        <v>0.6</v>
      </c>
      <c r="DM57" s="17"/>
      <c r="DN57" s="17">
        <v>0</v>
      </c>
      <c r="DO57" s="17">
        <v>0</v>
      </c>
      <c r="DP57" s="17">
        <v>-0.8</v>
      </c>
      <c r="DQ57" s="17">
        <v>4.9000000000000004</v>
      </c>
      <c r="DR57" s="17">
        <v>0</v>
      </c>
      <c r="DS57" s="17">
        <v>-0.1</v>
      </c>
      <c r="DT57" s="17">
        <v>0.1</v>
      </c>
      <c r="DU57" s="17">
        <v>0.2</v>
      </c>
      <c r="DV57" s="17">
        <v>0</v>
      </c>
      <c r="DW57" s="17">
        <v>-2.9</v>
      </c>
      <c r="DX57" s="17">
        <v>0.5</v>
      </c>
      <c r="DY57" s="17">
        <v>2.5</v>
      </c>
      <c r="DZ57" s="17">
        <v>2.7</v>
      </c>
      <c r="EA57" s="17">
        <v>1.1000000000000001</v>
      </c>
      <c r="EB57" s="17">
        <v>0</v>
      </c>
      <c r="EC57" s="17">
        <v>5.0999999999999996</v>
      </c>
      <c r="ED57" s="17">
        <v>0</v>
      </c>
      <c r="EE57" s="17"/>
      <c r="EF57" s="17"/>
      <c r="EG57" s="17">
        <v>0.1</v>
      </c>
      <c r="EH57" s="17">
        <v>0.1</v>
      </c>
      <c r="EI57" s="17">
        <v>1.8</v>
      </c>
      <c r="EJ57" s="17">
        <v>0</v>
      </c>
      <c r="EK57" s="17">
        <v>1.3</v>
      </c>
      <c r="EL57" s="17">
        <v>0.2</v>
      </c>
      <c r="EM57" s="17">
        <v>0.2</v>
      </c>
      <c r="EN57" s="17">
        <v>0.2</v>
      </c>
      <c r="EO57" s="17">
        <v>0</v>
      </c>
      <c r="EP57" s="17">
        <v>0</v>
      </c>
      <c r="EQ57" s="17">
        <v>0</v>
      </c>
      <c r="ER57" s="17">
        <v>0</v>
      </c>
      <c r="ES57" s="17">
        <v>-0.2</v>
      </c>
      <c r="ET57" s="17">
        <v>-1.8</v>
      </c>
      <c r="EU57" s="17">
        <v>0.2</v>
      </c>
      <c r="EV57" s="17">
        <v>0</v>
      </c>
      <c r="EW57" s="17">
        <v>1.4</v>
      </c>
      <c r="EX57" s="17">
        <v>0.7</v>
      </c>
      <c r="EY57" s="17">
        <v>0.7</v>
      </c>
      <c r="EZ57" s="17">
        <v>1.2</v>
      </c>
      <c r="FA57" s="17">
        <v>0</v>
      </c>
      <c r="FB57" s="17">
        <v>0.8</v>
      </c>
      <c r="FC57" s="17">
        <v>1.4</v>
      </c>
      <c r="FD57" s="17">
        <v>2.5</v>
      </c>
      <c r="FE57" s="17"/>
      <c r="FF57" s="17">
        <v>0</v>
      </c>
      <c r="FG57" s="17">
        <v>2.2999999999999998</v>
      </c>
      <c r="FH57" s="17">
        <v>0</v>
      </c>
      <c r="FI57" s="17">
        <v>3.2</v>
      </c>
      <c r="FJ57" s="17">
        <v>0</v>
      </c>
      <c r="FK57" s="17">
        <v>97.4</v>
      </c>
      <c r="FL57" s="15"/>
      <c r="FM57" s="17">
        <v>1.7406900000000001</v>
      </c>
      <c r="FN57" s="17">
        <v>5.0999999999999997E-2</v>
      </c>
      <c r="FO57" s="17">
        <v>1.1120000000000001</v>
      </c>
      <c r="FP57" s="17">
        <v>1.6</v>
      </c>
      <c r="FQ57" s="17">
        <v>2.3135599999999998</v>
      </c>
      <c r="FR57" s="17">
        <v>2.6652399999999998</v>
      </c>
      <c r="FS57" s="17">
        <v>-0.1</v>
      </c>
      <c r="FT57" s="17">
        <v>1</v>
      </c>
      <c r="FU57" s="17">
        <v>10.382490000000001</v>
      </c>
    </row>
    <row r="58" spans="1:177" ht="24" customHeight="1" x14ac:dyDescent="0.3">
      <c r="A58" s="18" t="s">
        <v>794</v>
      </c>
      <c r="B58" s="18" t="s">
        <v>63</v>
      </c>
      <c r="C58" s="19">
        <v>-2.9</v>
      </c>
      <c r="D58" s="19">
        <v>-9.4</v>
      </c>
      <c r="E58" s="19">
        <v>-1.9</v>
      </c>
      <c r="F58" s="19"/>
      <c r="G58" s="19"/>
      <c r="H58" s="19">
        <v>-11.9</v>
      </c>
      <c r="I58" s="19">
        <v>14.7</v>
      </c>
      <c r="J58" s="19"/>
      <c r="K58" s="19"/>
      <c r="L58" s="19">
        <v>-37.700000000000003</v>
      </c>
      <c r="M58" s="19">
        <v>-22.4</v>
      </c>
      <c r="N58" s="19">
        <v>-6</v>
      </c>
      <c r="O58" s="19">
        <v>21</v>
      </c>
      <c r="P58" s="19">
        <v>-6.7</v>
      </c>
      <c r="Q58" s="19">
        <v>0</v>
      </c>
      <c r="R58" s="19">
        <v>88.7</v>
      </c>
      <c r="S58" s="19">
        <v>0.1</v>
      </c>
      <c r="T58" s="19"/>
      <c r="U58" s="19"/>
      <c r="V58" s="19"/>
      <c r="W58" s="19"/>
      <c r="X58" s="19">
        <v>5.4</v>
      </c>
      <c r="Y58" s="19">
        <v>1.5</v>
      </c>
      <c r="Z58" s="19">
        <v>0.5</v>
      </c>
      <c r="AA58" s="19"/>
      <c r="AB58" s="19">
        <v>-3.5</v>
      </c>
      <c r="AC58" s="19">
        <v>4.0999999999999996</v>
      </c>
      <c r="AD58" s="19">
        <v>5.2</v>
      </c>
      <c r="AE58" s="19"/>
      <c r="AF58" s="19"/>
      <c r="AG58" s="19"/>
      <c r="AH58" s="19"/>
      <c r="AI58" s="19">
        <v>4.2</v>
      </c>
      <c r="AJ58" s="19">
        <v>7.2</v>
      </c>
      <c r="AK58" s="19"/>
      <c r="AL58" s="19"/>
      <c r="AM58" s="19"/>
      <c r="AN58" s="19"/>
      <c r="AO58" s="19">
        <v>-6</v>
      </c>
      <c r="AP58" s="19">
        <v>2.1</v>
      </c>
      <c r="AQ58" s="19">
        <v>18.399999999999999</v>
      </c>
      <c r="AR58" s="19">
        <v>5.8</v>
      </c>
      <c r="AS58" s="19">
        <v>-0.5</v>
      </c>
      <c r="AT58" s="19">
        <v>2.6</v>
      </c>
      <c r="AU58" s="19">
        <v>1.3</v>
      </c>
      <c r="AV58" s="19">
        <v>41.1</v>
      </c>
      <c r="AW58" s="19">
        <v>-10.3</v>
      </c>
      <c r="AX58" s="19">
        <v>-44.4</v>
      </c>
      <c r="AY58" s="19">
        <v>4.4000000000000004</v>
      </c>
      <c r="AZ58" s="19">
        <v>-2.5</v>
      </c>
      <c r="BA58" s="19">
        <v>-0.6</v>
      </c>
      <c r="BB58" s="19">
        <v>-2.6</v>
      </c>
      <c r="BC58" s="19">
        <v>3.1</v>
      </c>
      <c r="BD58" s="19">
        <v>0.4</v>
      </c>
      <c r="BE58" s="19">
        <v>0.1</v>
      </c>
      <c r="BF58" s="19">
        <v>-3.6</v>
      </c>
      <c r="BG58" s="19"/>
      <c r="BH58" s="19"/>
      <c r="BI58" s="19">
        <v>-2.2999999999999998</v>
      </c>
      <c r="BJ58" s="19"/>
      <c r="BK58" s="19"/>
      <c r="BL58" s="19">
        <v>-3.7</v>
      </c>
      <c r="BM58" s="19"/>
      <c r="BN58" s="19"/>
      <c r="BO58" s="19"/>
      <c r="BP58" s="19">
        <v>-7.1</v>
      </c>
      <c r="BQ58" s="19">
        <v>0</v>
      </c>
      <c r="BR58" s="19">
        <v>-29.8</v>
      </c>
      <c r="BS58" s="19">
        <v>-8.8000000000000007</v>
      </c>
      <c r="BT58" s="19">
        <v>-7.2</v>
      </c>
      <c r="BU58" s="19"/>
      <c r="BV58" s="19"/>
      <c r="BW58" s="19"/>
      <c r="BX58" s="19"/>
      <c r="BY58" s="19"/>
      <c r="BZ58" s="19"/>
      <c r="CA58" s="19"/>
      <c r="CB58" s="19"/>
      <c r="CC58" s="19">
        <v>0.3</v>
      </c>
      <c r="CD58" s="19">
        <v>34.5</v>
      </c>
      <c r="CE58" s="19">
        <v>12.1</v>
      </c>
      <c r="CF58" s="19">
        <v>-0.2</v>
      </c>
      <c r="CG58" s="19">
        <v>10.7</v>
      </c>
      <c r="CH58" s="19">
        <v>-0.3</v>
      </c>
      <c r="CI58" s="19"/>
      <c r="CJ58" s="19"/>
      <c r="CK58" s="19"/>
      <c r="CL58" s="19">
        <v>-0.7</v>
      </c>
      <c r="CM58" s="19">
        <v>3.3</v>
      </c>
      <c r="CN58" s="19">
        <v>-28.1</v>
      </c>
      <c r="CO58" s="19"/>
      <c r="CP58" s="19"/>
      <c r="CQ58" s="19"/>
      <c r="CR58" s="19"/>
      <c r="CS58" s="19"/>
      <c r="CT58" s="19"/>
      <c r="CU58" s="19"/>
      <c r="CV58" s="19"/>
      <c r="CW58" s="19">
        <v>1.7</v>
      </c>
      <c r="CX58" s="19">
        <v>0</v>
      </c>
      <c r="CY58" s="19">
        <v>0</v>
      </c>
      <c r="CZ58" s="19"/>
      <c r="DA58" s="19">
        <v>1</v>
      </c>
      <c r="DB58" s="19">
        <v>0</v>
      </c>
      <c r="DC58" s="19">
        <v>-0.1</v>
      </c>
      <c r="DD58" s="19">
        <v>-0.9</v>
      </c>
      <c r="DE58" s="19">
        <v>0</v>
      </c>
      <c r="DF58" s="19"/>
      <c r="DG58" s="19">
        <v>0.2</v>
      </c>
      <c r="DH58" s="19">
        <v>1.2</v>
      </c>
      <c r="DI58" s="19">
        <v>0.2</v>
      </c>
      <c r="DJ58" s="19">
        <v>-0.2</v>
      </c>
      <c r="DK58" s="19">
        <v>0.1</v>
      </c>
      <c r="DL58" s="19">
        <v>0.6</v>
      </c>
      <c r="DM58" s="19"/>
      <c r="DN58" s="19">
        <v>0</v>
      </c>
      <c r="DO58" s="19">
        <v>0</v>
      </c>
      <c r="DP58" s="19">
        <v>-1.1000000000000001</v>
      </c>
      <c r="DQ58" s="19">
        <v>4.4000000000000004</v>
      </c>
      <c r="DR58" s="19">
        <v>0</v>
      </c>
      <c r="DS58" s="19">
        <v>0</v>
      </c>
      <c r="DT58" s="19">
        <v>0</v>
      </c>
      <c r="DU58" s="19">
        <v>0.2</v>
      </c>
      <c r="DV58" s="19">
        <v>0</v>
      </c>
      <c r="DW58" s="19">
        <v>-2.9</v>
      </c>
      <c r="DX58" s="19">
        <v>0</v>
      </c>
      <c r="DY58" s="19">
        <v>2.4</v>
      </c>
      <c r="DZ58" s="19">
        <v>2.5</v>
      </c>
      <c r="EA58" s="19">
        <v>1.1000000000000001</v>
      </c>
      <c r="EB58" s="19">
        <v>0</v>
      </c>
      <c r="EC58" s="19">
        <v>6.3</v>
      </c>
      <c r="ED58" s="19">
        <v>0</v>
      </c>
      <c r="EE58" s="19"/>
      <c r="EF58" s="19"/>
      <c r="EG58" s="19">
        <v>-0.2</v>
      </c>
      <c r="EH58" s="19">
        <v>0</v>
      </c>
      <c r="EI58" s="19">
        <v>1.8</v>
      </c>
      <c r="EJ58" s="19">
        <v>-0.1</v>
      </c>
      <c r="EK58" s="19">
        <v>1.3</v>
      </c>
      <c r="EL58" s="19">
        <v>0.2</v>
      </c>
      <c r="EM58" s="19">
        <v>0.2</v>
      </c>
      <c r="EN58" s="19">
        <v>0.2</v>
      </c>
      <c r="EO58" s="19">
        <v>0</v>
      </c>
      <c r="EP58" s="19">
        <v>0</v>
      </c>
      <c r="EQ58" s="19">
        <v>0</v>
      </c>
      <c r="ER58" s="19">
        <v>0</v>
      </c>
      <c r="ES58" s="19">
        <v>-0.2</v>
      </c>
      <c r="ET58" s="19">
        <v>-2.1</v>
      </c>
      <c r="EU58" s="19">
        <v>0</v>
      </c>
      <c r="EV58" s="19">
        <v>0</v>
      </c>
      <c r="EW58" s="19">
        <v>1.4</v>
      </c>
      <c r="EX58" s="19">
        <v>0.7</v>
      </c>
      <c r="EY58" s="19">
        <v>0.7</v>
      </c>
      <c r="EZ58" s="19">
        <v>1.2</v>
      </c>
      <c r="FA58" s="19">
        <v>0</v>
      </c>
      <c r="FB58" s="19">
        <v>0.8</v>
      </c>
      <c r="FC58" s="19">
        <v>1.4</v>
      </c>
      <c r="FD58" s="19">
        <v>2.5</v>
      </c>
      <c r="FE58" s="19"/>
      <c r="FF58" s="19">
        <v>0.3</v>
      </c>
      <c r="FG58" s="19">
        <v>3</v>
      </c>
      <c r="FH58" s="19">
        <v>0</v>
      </c>
      <c r="FI58" s="19">
        <v>2.7</v>
      </c>
      <c r="FJ58" s="19">
        <v>0</v>
      </c>
      <c r="FK58" s="19">
        <v>64.2</v>
      </c>
      <c r="FL58" s="15"/>
      <c r="FM58" s="19">
        <v>2.3271600000000001</v>
      </c>
      <c r="FN58" s="19">
        <v>0.1</v>
      </c>
      <c r="FO58" s="19">
        <v>1.3839999999999999</v>
      </c>
      <c r="FP58" s="19">
        <v>1.6</v>
      </c>
      <c r="FQ58" s="19">
        <v>2.30884</v>
      </c>
      <c r="FR58" s="19">
        <v>2.6705299999999998</v>
      </c>
      <c r="FS58" s="19">
        <v>-0.1</v>
      </c>
      <c r="FT58" s="19">
        <v>0.5</v>
      </c>
      <c r="FU58" s="19">
        <v>10.79053</v>
      </c>
    </row>
    <row r="59" spans="1:177" ht="25.05" customHeight="1" x14ac:dyDescent="0.3">
      <c r="A59" s="206" t="s">
        <v>795</v>
      </c>
      <c r="B59" s="207"/>
      <c r="C59" s="20">
        <v>60.25</v>
      </c>
      <c r="D59" s="20">
        <v>85.5</v>
      </c>
      <c r="E59" s="20">
        <v>70.5</v>
      </c>
      <c r="F59" s="20">
        <v>0</v>
      </c>
      <c r="G59" s="20">
        <v>0</v>
      </c>
      <c r="H59" s="20">
        <v>-141.85</v>
      </c>
      <c r="I59" s="20">
        <v>326.10000000000002</v>
      </c>
      <c r="J59" s="20">
        <v>0</v>
      </c>
      <c r="K59" s="20">
        <v>0</v>
      </c>
      <c r="L59" s="20">
        <v>244.25</v>
      </c>
      <c r="M59" s="20">
        <v>-129.94999999999999</v>
      </c>
      <c r="N59" s="20">
        <v>117.7</v>
      </c>
      <c r="O59" s="20">
        <v>816.3</v>
      </c>
      <c r="P59" s="20">
        <v>32.85</v>
      </c>
      <c r="Q59" s="20">
        <v>30.8</v>
      </c>
      <c r="R59" s="20">
        <v>1284.2</v>
      </c>
      <c r="S59" s="20">
        <v>0.95</v>
      </c>
      <c r="T59" s="20">
        <v>0</v>
      </c>
      <c r="U59" s="20">
        <v>0</v>
      </c>
      <c r="V59" s="20">
        <v>0</v>
      </c>
      <c r="W59" s="20">
        <v>0</v>
      </c>
      <c r="X59" s="20">
        <v>107.1</v>
      </c>
      <c r="Y59" s="20">
        <v>28.45</v>
      </c>
      <c r="Z59" s="20">
        <v>17.55</v>
      </c>
      <c r="AA59" s="20">
        <v>0</v>
      </c>
      <c r="AB59" s="20">
        <v>-81.25</v>
      </c>
      <c r="AC59" s="20">
        <v>114.1</v>
      </c>
      <c r="AD59" s="20">
        <v>265.39999999999998</v>
      </c>
      <c r="AE59" s="20">
        <v>0</v>
      </c>
      <c r="AF59" s="20">
        <v>0</v>
      </c>
      <c r="AG59" s="20">
        <v>0</v>
      </c>
      <c r="AH59" s="20">
        <v>0</v>
      </c>
      <c r="AI59" s="20">
        <v>112.4</v>
      </c>
      <c r="AJ59" s="20">
        <v>-49.2</v>
      </c>
      <c r="AK59" s="20">
        <v>0</v>
      </c>
      <c r="AL59" s="20">
        <v>0</v>
      </c>
      <c r="AM59" s="20">
        <v>0</v>
      </c>
      <c r="AN59" s="20">
        <v>0</v>
      </c>
      <c r="AO59" s="20">
        <v>7.35</v>
      </c>
      <c r="AP59" s="20">
        <v>41.4</v>
      </c>
      <c r="AQ59" s="20">
        <v>302.35000000000002</v>
      </c>
      <c r="AR59" s="20">
        <v>97.45</v>
      </c>
      <c r="AS59" s="20">
        <v>1.7</v>
      </c>
      <c r="AT59" s="20">
        <v>44.55</v>
      </c>
      <c r="AU59" s="20">
        <v>32.6</v>
      </c>
      <c r="AV59" s="20">
        <v>821.05</v>
      </c>
      <c r="AW59" s="20">
        <v>-409.2</v>
      </c>
      <c r="AX59" s="20">
        <v>-1020.45</v>
      </c>
      <c r="AY59" s="20">
        <v>169.1</v>
      </c>
      <c r="AZ59" s="20">
        <v>-57.95</v>
      </c>
      <c r="BA59" s="20">
        <v>-9.1999999999999993</v>
      </c>
      <c r="BB59" s="20">
        <v>-61.25</v>
      </c>
      <c r="BC59" s="20">
        <v>44.75</v>
      </c>
      <c r="BD59" s="20">
        <v>9.6999999999999993</v>
      </c>
      <c r="BE59" s="20">
        <v>1.7</v>
      </c>
      <c r="BF59" s="20">
        <v>-120.75</v>
      </c>
      <c r="BG59" s="20">
        <v>0</v>
      </c>
      <c r="BH59" s="20">
        <v>0</v>
      </c>
      <c r="BI59" s="20">
        <v>75.8</v>
      </c>
      <c r="BJ59" s="20">
        <v>0</v>
      </c>
      <c r="BK59" s="20">
        <v>0</v>
      </c>
      <c r="BL59" s="20">
        <v>-33.4</v>
      </c>
      <c r="BM59" s="20">
        <v>0</v>
      </c>
      <c r="BN59" s="20">
        <v>0</v>
      </c>
      <c r="BO59" s="20">
        <v>0</v>
      </c>
      <c r="BP59" s="20">
        <v>153.15</v>
      </c>
      <c r="BQ59" s="20">
        <v>-320.7</v>
      </c>
      <c r="BR59" s="20">
        <v>-935.85</v>
      </c>
      <c r="BS59" s="20">
        <v>323.85000000000002</v>
      </c>
      <c r="BT59" s="20">
        <v>-142.35</v>
      </c>
      <c r="BU59" s="20">
        <v>0</v>
      </c>
      <c r="BV59" s="20">
        <v>0</v>
      </c>
      <c r="BW59" s="20">
        <v>0</v>
      </c>
      <c r="BX59" s="20">
        <v>0</v>
      </c>
      <c r="BY59" s="20">
        <v>0</v>
      </c>
      <c r="BZ59" s="20">
        <v>0</v>
      </c>
      <c r="CA59" s="20">
        <v>0</v>
      </c>
      <c r="CB59" s="20">
        <v>0</v>
      </c>
      <c r="CC59" s="20">
        <v>2.5499999999999998</v>
      </c>
      <c r="CD59" s="20">
        <v>1150.75</v>
      </c>
      <c r="CE59" s="20">
        <v>311.89999999999998</v>
      </c>
      <c r="CF59" s="20">
        <v>199.45</v>
      </c>
      <c r="CG59" s="20">
        <v>214.1</v>
      </c>
      <c r="CH59" s="20">
        <v>51.75</v>
      </c>
      <c r="CI59" s="20">
        <v>0</v>
      </c>
      <c r="CJ59" s="20">
        <v>0</v>
      </c>
      <c r="CK59" s="20">
        <v>0</v>
      </c>
      <c r="CL59" s="20">
        <v>866.2</v>
      </c>
      <c r="CM59" s="20">
        <v>892.8</v>
      </c>
      <c r="CN59" s="20">
        <v>-333.55</v>
      </c>
      <c r="CO59" s="20">
        <v>0</v>
      </c>
      <c r="CP59" s="20">
        <v>0</v>
      </c>
      <c r="CQ59" s="20">
        <v>0</v>
      </c>
      <c r="CR59" s="20">
        <v>0</v>
      </c>
      <c r="CS59" s="20">
        <v>0</v>
      </c>
      <c r="CT59" s="20">
        <v>0</v>
      </c>
      <c r="CU59" s="20">
        <v>0</v>
      </c>
      <c r="CV59" s="20">
        <v>0</v>
      </c>
      <c r="CW59" s="20">
        <v>-36.950000000000003</v>
      </c>
      <c r="CX59" s="20">
        <v>86.8</v>
      </c>
      <c r="CY59" s="20">
        <v>-84.3</v>
      </c>
      <c r="CZ59" s="20">
        <v>0</v>
      </c>
      <c r="DA59" s="20">
        <v>25.35</v>
      </c>
      <c r="DB59" s="20">
        <v>0.15</v>
      </c>
      <c r="DC59" s="20">
        <v>-0.9</v>
      </c>
      <c r="DD59" s="20">
        <v>-20.95</v>
      </c>
      <c r="DE59" s="20">
        <v>419.25</v>
      </c>
      <c r="DF59" s="20">
        <v>0</v>
      </c>
      <c r="DG59" s="20">
        <v>2.35</v>
      </c>
      <c r="DH59" s="20">
        <v>26.45</v>
      </c>
      <c r="DI59" s="20">
        <v>4.3499999999999996</v>
      </c>
      <c r="DJ59" s="20">
        <v>22.5</v>
      </c>
      <c r="DK59" s="20">
        <v>5.95</v>
      </c>
      <c r="DL59" s="20">
        <v>14.3</v>
      </c>
      <c r="DM59" s="20">
        <v>0</v>
      </c>
      <c r="DN59" s="20">
        <v>-8.1999999999999993</v>
      </c>
      <c r="DO59" s="20">
        <v>-21.25</v>
      </c>
      <c r="DP59" s="20">
        <v>-38.450000000000003</v>
      </c>
      <c r="DQ59" s="20">
        <v>48.5</v>
      </c>
      <c r="DR59" s="20">
        <v>-38.049999999999997</v>
      </c>
      <c r="DS59" s="20">
        <v>1.2</v>
      </c>
      <c r="DT59" s="20">
        <v>6.25</v>
      </c>
      <c r="DU59" s="20">
        <v>5.35</v>
      </c>
      <c r="DV59" s="20">
        <v>0.55000000000000004</v>
      </c>
      <c r="DW59" s="20">
        <v>-71.3</v>
      </c>
      <c r="DX59" s="20">
        <v>9.5</v>
      </c>
      <c r="DY59" s="20">
        <v>59.25</v>
      </c>
      <c r="DZ59" s="20">
        <v>57.1</v>
      </c>
      <c r="EA59" s="20">
        <v>31.95</v>
      </c>
      <c r="EB59" s="20">
        <v>19.899999999999999</v>
      </c>
      <c r="EC59" s="20">
        <v>129.44999999999999</v>
      </c>
      <c r="ED59" s="20">
        <v>32.549999999999997</v>
      </c>
      <c r="EE59" s="20">
        <v>0</v>
      </c>
      <c r="EF59" s="20">
        <v>0</v>
      </c>
      <c r="EG59" s="20">
        <v>-10.8</v>
      </c>
      <c r="EH59" s="20">
        <v>-3.25</v>
      </c>
      <c r="EI59" s="20">
        <v>47.35</v>
      </c>
      <c r="EJ59" s="20">
        <v>-1.5</v>
      </c>
      <c r="EK59" s="20">
        <v>35.85</v>
      </c>
      <c r="EL59" s="20">
        <v>4.8</v>
      </c>
      <c r="EM59" s="20">
        <v>4.8</v>
      </c>
      <c r="EN59" s="20">
        <v>4.2</v>
      </c>
      <c r="EO59" s="20">
        <v>-86.1</v>
      </c>
      <c r="EP59" s="20">
        <v>286.3</v>
      </c>
      <c r="EQ59" s="20">
        <v>18</v>
      </c>
      <c r="ER59" s="20">
        <v>269.39999999999998</v>
      </c>
      <c r="ES59" s="20">
        <v>-4.8</v>
      </c>
      <c r="ET59" s="20">
        <v>71.95</v>
      </c>
      <c r="EU59" s="20">
        <v>16</v>
      </c>
      <c r="EV59" s="20">
        <v>-58.25</v>
      </c>
      <c r="EW59" s="20">
        <v>26.3</v>
      </c>
      <c r="EX59" s="20">
        <v>16.8</v>
      </c>
      <c r="EY59" s="20">
        <v>14.55</v>
      </c>
      <c r="EZ59" s="20">
        <v>25.3</v>
      </c>
      <c r="FA59" s="20">
        <v>15.7</v>
      </c>
      <c r="FB59" s="20">
        <v>21.4</v>
      </c>
      <c r="FC59" s="20">
        <v>39.799999999999997</v>
      </c>
      <c r="FD59" s="20">
        <v>58.6</v>
      </c>
      <c r="FE59" s="20">
        <v>0</v>
      </c>
      <c r="FF59" s="20">
        <v>0.15</v>
      </c>
      <c r="FG59" s="20">
        <v>72.7</v>
      </c>
      <c r="FH59" s="20">
        <v>26.2</v>
      </c>
      <c r="FI59" s="20">
        <v>67.75</v>
      </c>
      <c r="FJ59" s="20">
        <v>28.15</v>
      </c>
      <c r="FK59" s="20">
        <v>7379.5</v>
      </c>
      <c r="FL59" s="21"/>
      <c r="FM59" s="20">
        <v>31.840129999999998</v>
      </c>
      <c r="FN59" s="20">
        <v>-5.8220000000000001</v>
      </c>
      <c r="FO59" s="20">
        <v>33.838000000000001</v>
      </c>
      <c r="FP59" s="20">
        <v>40.4</v>
      </c>
      <c r="FQ59" s="20">
        <v>73.440205000000006</v>
      </c>
      <c r="FR59" s="20">
        <v>84.642705000000007</v>
      </c>
      <c r="FS59" s="20">
        <v>14.3</v>
      </c>
      <c r="FT59" s="20">
        <v>40.4</v>
      </c>
      <c r="FU59" s="20">
        <v>313.03904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798</v>
      </c>
      <c r="C5" s="1"/>
      <c r="D5" s="1"/>
      <c r="E5" s="1"/>
      <c r="F5" s="1"/>
      <c r="G5" s="1"/>
      <c r="H5" s="1"/>
    </row>
    <row r="6" spans="1:8" ht="22.95" customHeight="1" x14ac:dyDescent="0.3">
      <c r="A6" s="1"/>
      <c r="B6" s="208" t="s">
        <v>799</v>
      </c>
      <c r="C6" s="208" t="s">
        <v>800</v>
      </c>
      <c r="D6" s="208"/>
      <c r="E6" s="208" t="s">
        <v>801</v>
      </c>
      <c r="F6" s="208"/>
      <c r="G6" s="208"/>
      <c r="H6" s="208" t="s">
        <v>802</v>
      </c>
    </row>
    <row r="7" spans="1:8" ht="31.05" customHeight="1" x14ac:dyDescent="0.3">
      <c r="A7" s="1"/>
      <c r="B7" s="208"/>
      <c r="C7" s="24" t="s">
        <v>803</v>
      </c>
      <c r="D7" s="24" t="s">
        <v>804</v>
      </c>
      <c r="E7" s="24" t="s">
        <v>535</v>
      </c>
      <c r="F7" s="24" t="s">
        <v>534</v>
      </c>
      <c r="G7" s="24" t="s">
        <v>533</v>
      </c>
      <c r="H7" s="24" t="s">
        <v>805</v>
      </c>
    </row>
    <row r="8" spans="1:8" ht="10.95" customHeight="1" x14ac:dyDescent="0.3">
      <c r="A8" s="1"/>
      <c r="B8" s="25" t="s">
        <v>747</v>
      </c>
      <c r="C8" s="26">
        <v>0</v>
      </c>
      <c r="D8" s="26">
        <v>6527.8</v>
      </c>
      <c r="E8" s="27">
        <v>981.44539999999995</v>
      </c>
      <c r="F8" s="27">
        <v>3908.8869</v>
      </c>
      <c r="G8" s="27">
        <v>1637.4676999999999</v>
      </c>
      <c r="H8" s="27">
        <v>248.6619</v>
      </c>
    </row>
    <row r="9" spans="1:8" ht="10.95" customHeight="1" x14ac:dyDescent="0.3">
      <c r="A9" s="1"/>
      <c r="B9" s="25" t="s">
        <v>748</v>
      </c>
      <c r="C9" s="26">
        <v>0</v>
      </c>
      <c r="D9" s="26">
        <v>6438.6</v>
      </c>
      <c r="E9" s="27">
        <v>987.94439999999997</v>
      </c>
      <c r="F9" s="27">
        <v>3811.2516000000001</v>
      </c>
      <c r="G9" s="27">
        <v>1639.404</v>
      </c>
      <c r="H9" s="27">
        <v>240.17429999999999</v>
      </c>
    </row>
    <row r="10" spans="1:8" ht="10.95" customHeight="1" x14ac:dyDescent="0.3">
      <c r="A10" s="1"/>
      <c r="B10" s="25" t="s">
        <v>749</v>
      </c>
      <c r="C10" s="26">
        <v>0</v>
      </c>
      <c r="D10" s="26">
        <v>6306</v>
      </c>
      <c r="E10" s="27">
        <v>984.28859999999997</v>
      </c>
      <c r="F10" s="27">
        <v>3674.5448000000001</v>
      </c>
      <c r="G10" s="27">
        <v>1647.1666</v>
      </c>
      <c r="H10" s="27">
        <v>252.81639999999999</v>
      </c>
    </row>
    <row r="11" spans="1:8" ht="10.95" customHeight="1" x14ac:dyDescent="0.3">
      <c r="A11" s="1"/>
      <c r="B11" s="25" t="s">
        <v>750</v>
      </c>
      <c r="C11" s="26">
        <v>0</v>
      </c>
      <c r="D11" s="26">
        <v>6274.2</v>
      </c>
      <c r="E11" s="27">
        <v>943.60889999999995</v>
      </c>
      <c r="F11" s="27">
        <v>3718.4690999999998</v>
      </c>
      <c r="G11" s="27">
        <v>1612.1220000000001</v>
      </c>
      <c r="H11" s="27">
        <v>246.88749999999999</v>
      </c>
    </row>
    <row r="12" spans="1:8" ht="10.95" customHeight="1" x14ac:dyDescent="0.3">
      <c r="A12" s="1"/>
      <c r="B12" s="25" t="s">
        <v>751</v>
      </c>
      <c r="C12" s="26">
        <v>0</v>
      </c>
      <c r="D12" s="26">
        <v>6314.8</v>
      </c>
      <c r="E12" s="27">
        <v>939.26760000000002</v>
      </c>
      <c r="F12" s="27">
        <v>3756.7247000000002</v>
      </c>
      <c r="G12" s="27">
        <v>1618.8077000000001</v>
      </c>
      <c r="H12" s="27">
        <v>249.39400000000001</v>
      </c>
    </row>
    <row r="13" spans="1:8" ht="10.95" customHeight="1" x14ac:dyDescent="0.3">
      <c r="A13" s="1"/>
      <c r="B13" s="25" t="s">
        <v>752</v>
      </c>
      <c r="C13" s="26">
        <v>0</v>
      </c>
      <c r="D13" s="26">
        <v>6299.7</v>
      </c>
      <c r="E13" s="27">
        <v>962.42370000000005</v>
      </c>
      <c r="F13" s="27">
        <v>3692.7797</v>
      </c>
      <c r="G13" s="27">
        <v>1644.4965999999999</v>
      </c>
      <c r="H13" s="27">
        <v>249.16749999999999</v>
      </c>
    </row>
    <row r="14" spans="1:8" ht="10.95" customHeight="1" x14ac:dyDescent="0.3">
      <c r="A14" s="1"/>
      <c r="B14" s="25" t="s">
        <v>753</v>
      </c>
      <c r="C14" s="26">
        <v>0</v>
      </c>
      <c r="D14" s="26">
        <v>6229.2</v>
      </c>
      <c r="E14" s="27">
        <v>936.23850000000004</v>
      </c>
      <c r="F14" s="27">
        <v>3683.1224999999999</v>
      </c>
      <c r="G14" s="27">
        <v>1609.8389999999999</v>
      </c>
      <c r="H14" s="27">
        <v>251.90369999999999</v>
      </c>
    </row>
    <row r="15" spans="1:8" ht="10.95" customHeight="1" x14ac:dyDescent="0.3">
      <c r="A15" s="1"/>
      <c r="B15" s="25" t="s">
        <v>754</v>
      </c>
      <c r="C15" s="26">
        <v>0</v>
      </c>
      <c r="D15" s="26">
        <v>6149.5</v>
      </c>
      <c r="E15" s="27">
        <v>960.63189999999997</v>
      </c>
      <c r="F15" s="27">
        <v>3558.0554000000002</v>
      </c>
      <c r="G15" s="27">
        <v>1630.8126999999999</v>
      </c>
      <c r="H15" s="27">
        <v>244.36410000000001</v>
      </c>
    </row>
    <row r="16" spans="1:8" ht="10.95" customHeight="1" x14ac:dyDescent="0.3">
      <c r="A16" s="1"/>
      <c r="B16" s="25" t="s">
        <v>755</v>
      </c>
      <c r="C16" s="26">
        <v>0</v>
      </c>
      <c r="D16" s="26">
        <v>6342.1</v>
      </c>
      <c r="E16" s="27">
        <v>934.57659999999998</v>
      </c>
      <c r="F16" s="27">
        <v>3750.6410000000001</v>
      </c>
      <c r="G16" s="27">
        <v>1656.8824</v>
      </c>
      <c r="H16" s="27">
        <v>247.4528</v>
      </c>
    </row>
    <row r="17" spans="1:8" ht="10.95" customHeight="1" x14ac:dyDescent="0.3">
      <c r="A17" s="1"/>
      <c r="B17" s="25" t="s">
        <v>756</v>
      </c>
      <c r="C17" s="26">
        <v>0</v>
      </c>
      <c r="D17" s="26">
        <v>6406.1</v>
      </c>
      <c r="E17" s="27">
        <v>962.38260000000002</v>
      </c>
      <c r="F17" s="27">
        <v>3767.6583000000001</v>
      </c>
      <c r="G17" s="27">
        <v>1676.0590999999999</v>
      </c>
      <c r="H17" s="27">
        <v>247.16399999999999</v>
      </c>
    </row>
    <row r="18" spans="1:8" ht="10.95" customHeight="1" x14ac:dyDescent="0.3">
      <c r="A18" s="1"/>
      <c r="B18" s="25" t="s">
        <v>757</v>
      </c>
      <c r="C18" s="26">
        <v>0</v>
      </c>
      <c r="D18" s="26">
        <v>6499.4</v>
      </c>
      <c r="E18" s="27">
        <v>982.44970000000001</v>
      </c>
      <c r="F18" s="27">
        <v>3870.5306</v>
      </c>
      <c r="G18" s="27">
        <v>1646.4196999999999</v>
      </c>
      <c r="H18" s="27">
        <v>241.58250000000001</v>
      </c>
    </row>
    <row r="19" spans="1:8" ht="10.95" customHeight="1" x14ac:dyDescent="0.3">
      <c r="A19" s="1"/>
      <c r="B19" s="25" t="s">
        <v>758</v>
      </c>
      <c r="C19" s="26">
        <v>0</v>
      </c>
      <c r="D19" s="26">
        <v>6428.7</v>
      </c>
      <c r="E19" s="27">
        <v>1037.6432</v>
      </c>
      <c r="F19" s="27">
        <v>3742.7719999999999</v>
      </c>
      <c r="G19" s="27">
        <v>1648.2847999999999</v>
      </c>
      <c r="H19" s="27">
        <v>229.93799999999999</v>
      </c>
    </row>
    <row r="20" spans="1:8" ht="10.95" customHeight="1" x14ac:dyDescent="0.3">
      <c r="A20" s="1"/>
      <c r="B20" s="25" t="s">
        <v>759</v>
      </c>
      <c r="C20" s="26">
        <v>0</v>
      </c>
      <c r="D20" s="26">
        <v>6519.2</v>
      </c>
      <c r="E20" s="27">
        <v>1019.8962</v>
      </c>
      <c r="F20" s="27">
        <v>3829.6028999999999</v>
      </c>
      <c r="G20" s="27">
        <v>1669.7009</v>
      </c>
      <c r="H20" s="27">
        <v>221.66120000000001</v>
      </c>
    </row>
    <row r="21" spans="1:8" ht="10.95" customHeight="1" x14ac:dyDescent="0.3">
      <c r="A21" s="1"/>
      <c r="B21" s="25" t="s">
        <v>760</v>
      </c>
      <c r="C21" s="26">
        <v>0</v>
      </c>
      <c r="D21" s="26">
        <v>6708.4</v>
      </c>
      <c r="E21" s="27">
        <v>1065.1131</v>
      </c>
      <c r="F21" s="27">
        <v>3966.8157999999999</v>
      </c>
      <c r="G21" s="27">
        <v>1676.4711</v>
      </c>
      <c r="H21" s="27">
        <v>213.48750000000001</v>
      </c>
    </row>
    <row r="22" spans="1:8" ht="10.95" customHeight="1" x14ac:dyDescent="0.3">
      <c r="A22" s="1"/>
      <c r="B22" s="25" t="s">
        <v>761</v>
      </c>
      <c r="C22" s="26">
        <v>0</v>
      </c>
      <c r="D22" s="26">
        <v>6773.1</v>
      </c>
      <c r="E22" s="27">
        <v>1049.8241</v>
      </c>
      <c r="F22" s="27">
        <v>4032.2957000000001</v>
      </c>
      <c r="G22" s="27">
        <v>1690.9802</v>
      </c>
      <c r="H22" s="27">
        <v>223.30459999999999</v>
      </c>
    </row>
    <row r="23" spans="1:8" ht="10.95" customHeight="1" x14ac:dyDescent="0.3">
      <c r="A23" s="1"/>
      <c r="B23" s="25" t="s">
        <v>762</v>
      </c>
      <c r="C23" s="26">
        <v>0</v>
      </c>
      <c r="D23" s="26">
        <v>7078.1</v>
      </c>
      <c r="E23" s="27">
        <v>1107.1622</v>
      </c>
      <c r="F23" s="27">
        <v>4256.3096999999998</v>
      </c>
      <c r="G23" s="27">
        <v>1714.6280999999999</v>
      </c>
      <c r="H23" s="27">
        <v>226.0915</v>
      </c>
    </row>
    <row r="24" spans="1:8" ht="10.95" customHeight="1" x14ac:dyDescent="0.3">
      <c r="A24" s="1"/>
      <c r="B24" s="25" t="s">
        <v>763</v>
      </c>
      <c r="C24" s="26">
        <v>0</v>
      </c>
      <c r="D24" s="26">
        <v>7271</v>
      </c>
      <c r="E24" s="27">
        <v>1136.0988</v>
      </c>
      <c r="F24" s="27">
        <v>4422.4097000000002</v>
      </c>
      <c r="G24" s="27">
        <v>1712.4915000000001</v>
      </c>
      <c r="H24" s="27">
        <v>229.5573</v>
      </c>
    </row>
    <row r="25" spans="1:8" ht="10.95" customHeight="1" x14ac:dyDescent="0.3">
      <c r="A25" s="1"/>
      <c r="B25" s="25" t="s">
        <v>764</v>
      </c>
      <c r="C25" s="26">
        <v>0</v>
      </c>
      <c r="D25" s="26">
        <v>7286.8</v>
      </c>
      <c r="E25" s="27">
        <v>1113.8330000000001</v>
      </c>
      <c r="F25" s="27">
        <v>4445.2870999999996</v>
      </c>
      <c r="G25" s="27">
        <v>1727.6799000000001</v>
      </c>
      <c r="H25" s="27">
        <v>235.02789999999999</v>
      </c>
    </row>
    <row r="26" spans="1:8" ht="10.95" customHeight="1" x14ac:dyDescent="0.3">
      <c r="A26" s="1"/>
      <c r="B26" s="25" t="s">
        <v>765</v>
      </c>
      <c r="C26" s="26">
        <v>0</v>
      </c>
      <c r="D26" s="26">
        <v>7516.5</v>
      </c>
      <c r="E26" s="27">
        <v>1146.9201</v>
      </c>
      <c r="F26" s="27">
        <v>4626.9087</v>
      </c>
      <c r="G26" s="27">
        <v>1742.6712</v>
      </c>
      <c r="H26" s="27">
        <v>237.92580000000001</v>
      </c>
    </row>
    <row r="27" spans="1:8" ht="10.95" customHeight="1" x14ac:dyDescent="0.3">
      <c r="A27" s="1"/>
      <c r="B27" s="25" t="s">
        <v>766</v>
      </c>
      <c r="C27" s="26">
        <v>0</v>
      </c>
      <c r="D27" s="26">
        <v>7465.5</v>
      </c>
      <c r="E27" s="27">
        <v>1179.1855</v>
      </c>
      <c r="F27" s="27">
        <v>4526.1594999999998</v>
      </c>
      <c r="G27" s="27">
        <v>1760.155</v>
      </c>
      <c r="H27" s="27">
        <v>239.27010000000001</v>
      </c>
    </row>
    <row r="28" spans="1:8" ht="10.95" customHeight="1" x14ac:dyDescent="0.3">
      <c r="A28" s="1"/>
      <c r="B28" s="25" t="s">
        <v>767</v>
      </c>
      <c r="C28" s="26">
        <v>0</v>
      </c>
      <c r="D28" s="26">
        <v>7640.8</v>
      </c>
      <c r="E28" s="27">
        <v>1186.8193000000001</v>
      </c>
      <c r="F28" s="27">
        <v>4697.4290000000001</v>
      </c>
      <c r="G28" s="27">
        <v>1756.5517</v>
      </c>
      <c r="H28" s="27">
        <v>250.5359</v>
      </c>
    </row>
    <row r="29" spans="1:8" ht="10.95" customHeight="1" x14ac:dyDescent="0.3">
      <c r="A29" s="1"/>
      <c r="B29" s="25" t="s">
        <v>768</v>
      </c>
      <c r="C29" s="26">
        <v>0</v>
      </c>
      <c r="D29" s="26">
        <v>7823.6</v>
      </c>
      <c r="E29" s="27">
        <v>1238.6776</v>
      </c>
      <c r="F29" s="27">
        <v>4804.3078999999998</v>
      </c>
      <c r="G29" s="27">
        <v>1780.6144999999999</v>
      </c>
      <c r="H29" s="27">
        <v>254.6977</v>
      </c>
    </row>
    <row r="30" spans="1:8" ht="10.95" customHeight="1" x14ac:dyDescent="0.3">
      <c r="A30" s="1"/>
      <c r="B30" s="25" t="s">
        <v>769</v>
      </c>
      <c r="C30" s="26">
        <v>0</v>
      </c>
      <c r="D30" s="26">
        <v>7810.6</v>
      </c>
      <c r="E30" s="27">
        <v>1220.9194</v>
      </c>
      <c r="F30" s="27">
        <v>4810.3657000000003</v>
      </c>
      <c r="G30" s="27">
        <v>1779.3149000000001</v>
      </c>
      <c r="H30" s="27">
        <v>255.58799999999999</v>
      </c>
    </row>
    <row r="31" spans="1:8" ht="10.95" customHeight="1" x14ac:dyDescent="0.3">
      <c r="A31" s="1"/>
      <c r="B31" s="25" t="s">
        <v>770</v>
      </c>
      <c r="C31" s="26">
        <v>0</v>
      </c>
      <c r="D31" s="26">
        <v>7802.4</v>
      </c>
      <c r="E31" s="27">
        <v>1249.5708</v>
      </c>
      <c r="F31" s="27">
        <v>4790.5965999999999</v>
      </c>
      <c r="G31" s="27">
        <v>1762.2326</v>
      </c>
      <c r="H31" s="27">
        <v>251.04329999999999</v>
      </c>
    </row>
    <row r="32" spans="1:8" ht="10.95" customHeight="1" x14ac:dyDescent="0.3">
      <c r="A32" s="1"/>
      <c r="B32" s="25" t="s">
        <v>771</v>
      </c>
      <c r="C32" s="26">
        <v>0</v>
      </c>
      <c r="D32" s="26">
        <v>7623.5</v>
      </c>
      <c r="E32" s="27">
        <v>1250.9485999999999</v>
      </c>
      <c r="F32" s="27">
        <v>4617.9781000000003</v>
      </c>
      <c r="G32" s="27">
        <v>1754.5733</v>
      </c>
      <c r="H32" s="27">
        <v>250.22450000000001</v>
      </c>
    </row>
    <row r="33" spans="1:8" ht="10.95" customHeight="1" x14ac:dyDescent="0.3">
      <c r="A33" s="1"/>
      <c r="B33" s="25" t="s">
        <v>772</v>
      </c>
      <c r="C33" s="26">
        <v>0</v>
      </c>
      <c r="D33" s="26">
        <v>7638.6</v>
      </c>
      <c r="E33" s="27">
        <v>1194.2483</v>
      </c>
      <c r="F33" s="27">
        <v>4706.1684999999998</v>
      </c>
      <c r="G33" s="27">
        <v>1738.1831999999999</v>
      </c>
      <c r="H33" s="27">
        <v>236.42930000000001</v>
      </c>
    </row>
    <row r="34" spans="1:8" ht="10.95" customHeight="1" x14ac:dyDescent="0.3">
      <c r="A34" s="1"/>
      <c r="B34" s="25" t="s">
        <v>773</v>
      </c>
      <c r="C34" s="26">
        <v>0</v>
      </c>
      <c r="D34" s="26">
        <v>7640</v>
      </c>
      <c r="E34" s="27">
        <v>1204.2505000000001</v>
      </c>
      <c r="F34" s="27">
        <v>4706.2829000000002</v>
      </c>
      <c r="G34" s="27">
        <v>1729.4666</v>
      </c>
      <c r="H34" s="27">
        <v>254.03100000000001</v>
      </c>
    </row>
    <row r="35" spans="1:8" ht="10.95" customHeight="1" x14ac:dyDescent="0.3">
      <c r="A35" s="1"/>
      <c r="B35" s="25" t="s">
        <v>774</v>
      </c>
      <c r="C35" s="26">
        <v>0</v>
      </c>
      <c r="D35" s="26">
        <v>7537.4</v>
      </c>
      <c r="E35" s="27">
        <v>1186.8803</v>
      </c>
      <c r="F35" s="27">
        <v>4586.9502000000002</v>
      </c>
      <c r="G35" s="27">
        <v>1763.5695000000001</v>
      </c>
      <c r="H35" s="27">
        <v>247.67240000000001</v>
      </c>
    </row>
    <row r="36" spans="1:8" ht="10.95" customHeight="1" x14ac:dyDescent="0.3">
      <c r="A36" s="1"/>
      <c r="B36" s="25" t="s">
        <v>775</v>
      </c>
      <c r="C36" s="26">
        <v>0</v>
      </c>
      <c r="D36" s="26">
        <v>7762.6</v>
      </c>
      <c r="E36" s="27">
        <v>1205.9485999999999</v>
      </c>
      <c r="F36" s="27">
        <v>4784.2982000000002</v>
      </c>
      <c r="G36" s="27">
        <v>1772.3532</v>
      </c>
      <c r="H36" s="27">
        <v>256.1934</v>
      </c>
    </row>
    <row r="37" spans="1:8" ht="10.95" customHeight="1" x14ac:dyDescent="0.3">
      <c r="A37" s="1"/>
      <c r="B37" s="25" t="s">
        <v>776</v>
      </c>
      <c r="C37" s="26">
        <v>0</v>
      </c>
      <c r="D37" s="26">
        <v>7695.6</v>
      </c>
      <c r="E37" s="27">
        <v>1234.2926</v>
      </c>
      <c r="F37" s="27">
        <v>4684.0155000000004</v>
      </c>
      <c r="G37" s="27">
        <v>1777.2918999999999</v>
      </c>
      <c r="H37" s="27">
        <v>259.35570000000001</v>
      </c>
    </row>
    <row r="38" spans="1:8" ht="10.95" customHeight="1" x14ac:dyDescent="0.3">
      <c r="A38" s="1"/>
      <c r="B38" s="25" t="s">
        <v>777</v>
      </c>
      <c r="C38" s="26">
        <v>0</v>
      </c>
      <c r="D38" s="26">
        <v>7780.6</v>
      </c>
      <c r="E38" s="27">
        <v>1193.6623999999999</v>
      </c>
      <c r="F38" s="27">
        <v>4806.1369999999997</v>
      </c>
      <c r="G38" s="27">
        <v>1780.8006</v>
      </c>
      <c r="H38" s="27">
        <v>263.45190000000002</v>
      </c>
    </row>
    <row r="39" spans="1:8" ht="10.95" customHeight="1" x14ac:dyDescent="0.3">
      <c r="A39" s="1"/>
      <c r="B39" s="25" t="s">
        <v>778</v>
      </c>
      <c r="C39" s="26">
        <v>0</v>
      </c>
      <c r="D39" s="26">
        <v>7652</v>
      </c>
      <c r="E39" s="27">
        <v>1200.0652</v>
      </c>
      <c r="F39" s="27">
        <v>4666.1253999999999</v>
      </c>
      <c r="G39" s="27">
        <v>1785.8094000000001</v>
      </c>
      <c r="H39" s="27">
        <v>256.39920000000001</v>
      </c>
    </row>
    <row r="40" spans="1:8" ht="10.95" customHeight="1" x14ac:dyDescent="0.3">
      <c r="A40" s="1"/>
      <c r="B40" s="25" t="s">
        <v>779</v>
      </c>
      <c r="C40" s="26">
        <v>0</v>
      </c>
      <c r="D40" s="26">
        <v>7612.4</v>
      </c>
      <c r="E40" s="27">
        <v>1212.9380000000001</v>
      </c>
      <c r="F40" s="27">
        <v>4617.1422000000002</v>
      </c>
      <c r="G40" s="27">
        <v>1782.3198</v>
      </c>
      <c r="H40" s="27">
        <v>250.07060000000001</v>
      </c>
    </row>
    <row r="41" spans="1:8" ht="10.95" customHeight="1" x14ac:dyDescent="0.3">
      <c r="A41" s="1"/>
      <c r="B41" s="25" t="s">
        <v>780</v>
      </c>
      <c r="C41" s="26">
        <v>0</v>
      </c>
      <c r="D41" s="26">
        <v>7605.3</v>
      </c>
      <c r="E41" s="27">
        <v>1196.9625000000001</v>
      </c>
      <c r="F41" s="27">
        <v>4610.7129999999997</v>
      </c>
      <c r="G41" s="27">
        <v>1797.6244999999999</v>
      </c>
      <c r="H41" s="27">
        <v>248.0804</v>
      </c>
    </row>
    <row r="42" spans="1:8" ht="10.95" customHeight="1" x14ac:dyDescent="0.3">
      <c r="A42" s="1"/>
      <c r="B42" s="25" t="s">
        <v>781</v>
      </c>
      <c r="C42" s="26">
        <v>0</v>
      </c>
      <c r="D42" s="26">
        <v>7571</v>
      </c>
      <c r="E42" s="27">
        <v>1160.5841</v>
      </c>
      <c r="F42" s="27">
        <v>4606.1930000000002</v>
      </c>
      <c r="G42" s="27">
        <v>1804.2229</v>
      </c>
      <c r="H42" s="27">
        <v>243.9616</v>
      </c>
    </row>
    <row r="43" spans="1:8" ht="10.95" customHeight="1" x14ac:dyDescent="0.3">
      <c r="A43" s="1"/>
      <c r="B43" s="25" t="s">
        <v>782</v>
      </c>
      <c r="C43" s="26">
        <v>0</v>
      </c>
      <c r="D43" s="26">
        <v>7368.6</v>
      </c>
      <c r="E43" s="27">
        <v>1128.1513</v>
      </c>
      <c r="F43" s="27">
        <v>4421.5024000000003</v>
      </c>
      <c r="G43" s="27">
        <v>1818.9463000000001</v>
      </c>
      <c r="H43" s="27">
        <v>231.81639999999999</v>
      </c>
    </row>
    <row r="44" spans="1:8" ht="10.95" customHeight="1" x14ac:dyDescent="0.3">
      <c r="A44" s="1"/>
      <c r="B44" s="25" t="s">
        <v>783</v>
      </c>
      <c r="C44" s="26">
        <v>0</v>
      </c>
      <c r="D44" s="26">
        <v>7599.2</v>
      </c>
      <c r="E44" s="27">
        <v>1207.1176</v>
      </c>
      <c r="F44" s="27">
        <v>4570.2273999999998</v>
      </c>
      <c r="G44" s="27">
        <v>1821.855</v>
      </c>
      <c r="H44" s="27">
        <v>225.67679999999999</v>
      </c>
    </row>
    <row r="45" spans="1:8" ht="10.95" customHeight="1" x14ac:dyDescent="0.3">
      <c r="A45" s="1"/>
      <c r="B45" s="25" t="s">
        <v>784</v>
      </c>
      <c r="C45" s="26">
        <v>0</v>
      </c>
      <c r="D45" s="26">
        <v>7574.2</v>
      </c>
      <c r="E45" s="27">
        <v>1242.0648000000001</v>
      </c>
      <c r="F45" s="27">
        <v>4542.0249999999996</v>
      </c>
      <c r="G45" s="27">
        <v>1790.1102000000001</v>
      </c>
      <c r="H45" s="27">
        <v>214.56780000000001</v>
      </c>
    </row>
    <row r="46" spans="1:8" ht="10.95" customHeight="1" x14ac:dyDescent="0.3">
      <c r="A46" s="1"/>
      <c r="B46" s="25" t="s">
        <v>785</v>
      </c>
      <c r="C46" s="26">
        <v>0</v>
      </c>
      <c r="D46" s="26">
        <v>7547.2</v>
      </c>
      <c r="E46" s="27">
        <v>1230.9121</v>
      </c>
      <c r="F46" s="27">
        <v>4524.6282000000001</v>
      </c>
      <c r="G46" s="27">
        <v>1791.6596999999999</v>
      </c>
      <c r="H46" s="27">
        <v>218.7107</v>
      </c>
    </row>
    <row r="47" spans="1:8" ht="10.95" customHeight="1" x14ac:dyDescent="0.3">
      <c r="A47" s="1"/>
      <c r="B47" s="25" t="s">
        <v>786</v>
      </c>
      <c r="C47" s="26">
        <v>0</v>
      </c>
      <c r="D47" s="26">
        <v>7570.8</v>
      </c>
      <c r="E47" s="27">
        <v>1227.6362999999999</v>
      </c>
      <c r="F47" s="27">
        <v>4513.3922000000002</v>
      </c>
      <c r="G47" s="27">
        <v>1829.7715000000001</v>
      </c>
      <c r="H47" s="27">
        <v>228.1026</v>
      </c>
    </row>
    <row r="48" spans="1:8" ht="10.95" customHeight="1" x14ac:dyDescent="0.3">
      <c r="A48" s="1"/>
      <c r="B48" s="25" t="s">
        <v>787</v>
      </c>
      <c r="C48" s="26">
        <v>0</v>
      </c>
      <c r="D48" s="26">
        <v>7573.5</v>
      </c>
      <c r="E48" s="27">
        <v>1225.0202999999999</v>
      </c>
      <c r="F48" s="27">
        <v>4553.4771000000001</v>
      </c>
      <c r="G48" s="27">
        <v>1795.0026</v>
      </c>
      <c r="H48" s="27">
        <v>240.07550000000001</v>
      </c>
    </row>
    <row r="49" spans="1:8" ht="10.95" customHeight="1" x14ac:dyDescent="0.3">
      <c r="A49" s="1"/>
      <c r="B49" s="25" t="s">
        <v>788</v>
      </c>
      <c r="C49" s="26">
        <v>0</v>
      </c>
      <c r="D49" s="26">
        <v>7549.2</v>
      </c>
      <c r="E49" s="27">
        <v>1219.3435999999999</v>
      </c>
      <c r="F49" s="27">
        <v>4533.6596</v>
      </c>
      <c r="G49" s="27">
        <v>1796.1967999999999</v>
      </c>
      <c r="H49" s="27">
        <v>244.9563</v>
      </c>
    </row>
    <row r="50" spans="1:8" ht="10.95" customHeight="1" x14ac:dyDescent="0.3">
      <c r="A50" s="1"/>
      <c r="B50" s="25" t="s">
        <v>789</v>
      </c>
      <c r="C50" s="26">
        <v>0</v>
      </c>
      <c r="D50" s="26">
        <v>7428.3</v>
      </c>
      <c r="E50" s="27">
        <v>1200.1384</v>
      </c>
      <c r="F50" s="27">
        <v>4435.0351000000001</v>
      </c>
      <c r="G50" s="27">
        <v>1793.1265000000001</v>
      </c>
      <c r="H50" s="27">
        <v>248.5103</v>
      </c>
    </row>
    <row r="51" spans="1:8" ht="10.95" customHeight="1" x14ac:dyDescent="0.3">
      <c r="A51" s="1"/>
      <c r="B51" s="25" t="s">
        <v>790</v>
      </c>
      <c r="C51" s="26">
        <v>0</v>
      </c>
      <c r="D51" s="26">
        <v>7448.4</v>
      </c>
      <c r="E51" s="27">
        <v>1159.6826000000001</v>
      </c>
      <c r="F51" s="27">
        <v>4504.1836000000003</v>
      </c>
      <c r="G51" s="27">
        <v>1784.5337999999999</v>
      </c>
      <c r="H51" s="27">
        <v>252.69220000000001</v>
      </c>
    </row>
    <row r="52" spans="1:8" ht="10.95" customHeight="1" x14ac:dyDescent="0.3">
      <c r="A52" s="1"/>
      <c r="B52" s="25" t="s">
        <v>791</v>
      </c>
      <c r="C52" s="26">
        <v>0</v>
      </c>
      <c r="D52" s="26">
        <v>7472.3</v>
      </c>
      <c r="E52" s="27">
        <v>1164.7217000000001</v>
      </c>
      <c r="F52" s="27">
        <v>4543.4578000000001</v>
      </c>
      <c r="G52" s="27">
        <v>1764.1205</v>
      </c>
      <c r="H52" s="27">
        <v>259.13159999999999</v>
      </c>
    </row>
    <row r="53" spans="1:8" ht="10.95" customHeight="1" x14ac:dyDescent="0.3">
      <c r="A53" s="1"/>
      <c r="B53" s="25" t="s">
        <v>792</v>
      </c>
      <c r="C53" s="26">
        <v>0</v>
      </c>
      <c r="D53" s="26">
        <v>7173.1</v>
      </c>
      <c r="E53" s="27">
        <v>1070.5144</v>
      </c>
      <c r="F53" s="27">
        <v>4383.7609000000002</v>
      </c>
      <c r="G53" s="27">
        <v>1718.8246999999999</v>
      </c>
      <c r="H53" s="27">
        <v>261.87400000000002</v>
      </c>
    </row>
    <row r="54" spans="1:8" ht="10.95" customHeight="1" x14ac:dyDescent="0.3">
      <c r="A54" s="1"/>
      <c r="B54" s="25" t="s">
        <v>793</v>
      </c>
      <c r="C54" s="26">
        <v>0</v>
      </c>
      <c r="D54" s="26">
        <v>6976.2</v>
      </c>
      <c r="E54" s="27">
        <v>1050.0482999999999</v>
      </c>
      <c r="F54" s="27">
        <v>4221.7444999999998</v>
      </c>
      <c r="G54" s="27">
        <v>1704.4072000000001</v>
      </c>
      <c r="H54" s="27">
        <v>255.20599999999999</v>
      </c>
    </row>
    <row r="55" spans="1:8" ht="10.95" customHeight="1" x14ac:dyDescent="0.3">
      <c r="A55" s="1"/>
      <c r="B55" s="25" t="s">
        <v>63</v>
      </c>
      <c r="C55" s="26">
        <v>0</v>
      </c>
      <c r="D55" s="26">
        <v>6776.8</v>
      </c>
      <c r="E55" s="27">
        <v>1067.7555</v>
      </c>
      <c r="F55" s="27">
        <v>4015.4843999999998</v>
      </c>
      <c r="G55" s="27">
        <v>1693.5600999999999</v>
      </c>
      <c r="H55" s="27">
        <v>264.44420000000002</v>
      </c>
    </row>
    <row r="56" spans="1:8" ht="16.95" customHeight="1" x14ac:dyDescent="0.3">
      <c r="A56" s="1"/>
      <c r="B56" s="28" t="s">
        <v>806</v>
      </c>
      <c r="C56" s="29">
        <v>0</v>
      </c>
      <c r="D56" s="29">
        <v>7823.6</v>
      </c>
      <c r="E56" s="30">
        <v>1250.9485999999999</v>
      </c>
      <c r="F56" s="30">
        <v>4810.3657000000003</v>
      </c>
      <c r="G56" s="30">
        <v>1829.7715000000001</v>
      </c>
      <c r="H56" s="30">
        <v>264.44420000000002</v>
      </c>
    </row>
    <row r="57" spans="1:8" ht="16.95" customHeight="1" x14ac:dyDescent="0.3">
      <c r="A57" s="1"/>
      <c r="B57" s="28" t="s">
        <v>807</v>
      </c>
      <c r="C57" s="29">
        <v>0</v>
      </c>
      <c r="D57" s="29">
        <v>6149.5</v>
      </c>
      <c r="E57" s="30">
        <v>934.57659999999998</v>
      </c>
      <c r="F57" s="30">
        <v>3558.0554000000002</v>
      </c>
      <c r="G57" s="30">
        <v>1609.8389999999999</v>
      </c>
      <c r="H57" s="30">
        <v>213.48750000000001</v>
      </c>
    </row>
    <row r="58" spans="1:8" ht="16.95" customHeight="1" x14ac:dyDescent="0.3">
      <c r="A58" s="1"/>
      <c r="B58" s="28" t="s">
        <v>808</v>
      </c>
      <c r="C58" s="29">
        <v>0</v>
      </c>
      <c r="D58" s="29">
        <v>7168.5187500000002</v>
      </c>
      <c r="E58" s="30">
        <v>1120.0168583333332</v>
      </c>
      <c r="F58" s="30">
        <v>4318.7188979166658</v>
      </c>
      <c r="G58" s="30">
        <v>1729.7829937500001</v>
      </c>
      <c r="H58" s="30">
        <v>243.73608125000001</v>
      </c>
    </row>
    <row r="59" spans="1:8" ht="16.95" customHeight="1" x14ac:dyDescent="0.3">
      <c r="A59" s="1"/>
      <c r="B59" s="23" t="s">
        <v>809</v>
      </c>
      <c r="C59" s="31">
        <v>0</v>
      </c>
      <c r="D59" s="31">
        <v>172044.45</v>
      </c>
      <c r="E59" s="32">
        <v>26880.404600000002</v>
      </c>
      <c r="F59" s="32">
        <v>103649.25354999999</v>
      </c>
      <c r="G59" s="32">
        <v>41514.791850000001</v>
      </c>
      <c r="H59" s="32">
        <v>5849.6659499999996</v>
      </c>
    </row>
    <row r="60" spans="1:8" x14ac:dyDescent="0.3">
      <c r="A60" s="1"/>
      <c r="B60" s="1"/>
      <c r="C60" s="1"/>
      <c r="D60" s="1"/>
      <c r="E60" s="1"/>
      <c r="F60" s="1"/>
      <c r="G60" s="1"/>
      <c r="H60" s="1"/>
    </row>
    <row r="61" spans="1:8" ht="15.6" x14ac:dyDescent="0.3">
      <c r="A61" s="1"/>
      <c r="B61" s="33" t="s">
        <v>810</v>
      </c>
      <c r="C61" s="1"/>
      <c r="D61" s="1"/>
      <c r="E61" s="1"/>
      <c r="F61" s="1"/>
      <c r="G61" s="1"/>
      <c r="H61" s="1"/>
    </row>
    <row r="62" spans="1:8" ht="15.6" x14ac:dyDescent="0.3">
      <c r="A62" s="1"/>
      <c r="B62" s="33"/>
      <c r="C62" s="1"/>
      <c r="D62" s="1"/>
      <c r="E62" s="1"/>
      <c r="F62" s="1"/>
      <c r="G62" s="1"/>
      <c r="H62" s="1"/>
    </row>
    <row r="63" spans="1:8" x14ac:dyDescent="0.3">
      <c r="A63" s="1"/>
      <c r="B63" s="34"/>
      <c r="C63" s="34"/>
      <c r="D63" s="1" t="s">
        <v>811</v>
      </c>
      <c r="E63" s="35"/>
      <c r="F63" s="1"/>
      <c r="G63" s="1"/>
      <c r="H63" s="1"/>
    </row>
    <row r="64" spans="1:8" x14ac:dyDescent="0.3">
      <c r="A64" s="1"/>
      <c r="B64" s="36"/>
      <c r="C64" s="36"/>
      <c r="D64" s="1" t="s">
        <v>812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799</v>
      </c>
      <c r="C6" s="209" t="s">
        <v>814</v>
      </c>
      <c r="D6" s="209"/>
      <c r="E6" s="209"/>
      <c r="F6" s="209"/>
      <c r="G6" s="209"/>
      <c r="H6" s="209"/>
      <c r="I6" s="209"/>
      <c r="J6" s="209"/>
      <c r="K6" s="209"/>
      <c r="L6" s="209"/>
      <c r="M6" s="209"/>
      <c r="N6" s="209"/>
      <c r="O6" s="209"/>
      <c r="P6" s="209"/>
      <c r="Q6" s="209"/>
      <c r="R6" s="209"/>
      <c r="S6" s="209"/>
      <c r="T6" s="209"/>
      <c r="U6" s="209"/>
      <c r="V6" s="209"/>
      <c r="W6" s="209"/>
      <c r="X6" s="210" t="s">
        <v>815</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816</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817</v>
      </c>
      <c r="D7" s="38" t="s">
        <v>818</v>
      </c>
      <c r="E7" s="38" t="s">
        <v>819</v>
      </c>
      <c r="F7" s="38" t="s">
        <v>820</v>
      </c>
      <c r="G7" s="38" t="s">
        <v>821</v>
      </c>
      <c r="H7" s="38" t="s">
        <v>822</v>
      </c>
      <c r="I7" s="38" t="s">
        <v>823</v>
      </c>
      <c r="J7" s="38" t="s">
        <v>824</v>
      </c>
      <c r="K7" s="38" t="s">
        <v>825</v>
      </c>
      <c r="L7" s="38" t="s">
        <v>826</v>
      </c>
      <c r="M7" s="38" t="s">
        <v>827</v>
      </c>
      <c r="N7" s="38" t="s">
        <v>828</v>
      </c>
      <c r="O7" s="38" t="s">
        <v>829</v>
      </c>
      <c r="P7" s="38" t="s">
        <v>830</v>
      </c>
      <c r="Q7" s="38" t="s">
        <v>831</v>
      </c>
      <c r="R7" s="38" t="s">
        <v>832</v>
      </c>
      <c r="S7" s="38" t="s">
        <v>833</v>
      </c>
      <c r="T7" s="38" t="s">
        <v>834</v>
      </c>
      <c r="U7" s="38" t="s">
        <v>835</v>
      </c>
      <c r="V7" s="38" t="s">
        <v>836</v>
      </c>
      <c r="W7" s="38" t="s">
        <v>837</v>
      </c>
      <c r="X7" s="39" t="s">
        <v>838</v>
      </c>
      <c r="Y7" s="39" t="s">
        <v>839</v>
      </c>
      <c r="Z7" s="39" t="s">
        <v>840</v>
      </c>
      <c r="AA7" s="39" t="s">
        <v>817</v>
      </c>
      <c r="AB7" s="39" t="s">
        <v>818</v>
      </c>
      <c r="AC7" s="39" t="s">
        <v>841</v>
      </c>
      <c r="AD7" s="39" t="s">
        <v>821</v>
      </c>
      <c r="AE7" s="39" t="s">
        <v>822</v>
      </c>
      <c r="AF7" s="39" t="s">
        <v>842</v>
      </c>
      <c r="AG7" s="39" t="s">
        <v>823</v>
      </c>
      <c r="AH7" s="39" t="s">
        <v>843</v>
      </c>
      <c r="AI7" s="39" t="s">
        <v>844</v>
      </c>
      <c r="AJ7" s="39" t="s">
        <v>845</v>
      </c>
      <c r="AK7" s="39" t="s">
        <v>846</v>
      </c>
      <c r="AL7" s="39" t="s">
        <v>847</v>
      </c>
      <c r="AM7" s="39" t="s">
        <v>848</v>
      </c>
      <c r="AN7" s="39" t="s">
        <v>849</v>
      </c>
      <c r="AO7" s="39" t="s">
        <v>850</v>
      </c>
      <c r="AP7" s="39" t="s">
        <v>330</v>
      </c>
      <c r="AQ7" s="39" t="s">
        <v>851</v>
      </c>
      <c r="AR7" s="39" t="s">
        <v>852</v>
      </c>
      <c r="AS7" s="39" t="s">
        <v>853</v>
      </c>
      <c r="AT7" s="39" t="s">
        <v>854</v>
      </c>
      <c r="AU7" s="39" t="s">
        <v>855</v>
      </c>
      <c r="AV7" s="39" t="s">
        <v>856</v>
      </c>
      <c r="AW7" s="39" t="s">
        <v>857</v>
      </c>
      <c r="AX7" s="39" t="s">
        <v>830</v>
      </c>
      <c r="AY7" s="39" t="s">
        <v>858</v>
      </c>
      <c r="AZ7" s="39" t="s">
        <v>859</v>
      </c>
      <c r="BA7" s="39" t="s">
        <v>860</v>
      </c>
      <c r="BB7" s="39" t="s">
        <v>831</v>
      </c>
      <c r="BC7" s="39" t="s">
        <v>861</v>
      </c>
      <c r="BD7" s="39" t="s">
        <v>833</v>
      </c>
      <c r="BE7" s="39" t="s">
        <v>862</v>
      </c>
      <c r="BF7" s="39" t="s">
        <v>863</v>
      </c>
      <c r="BG7" s="39" t="s">
        <v>864</v>
      </c>
      <c r="BH7" s="39" t="s">
        <v>865</v>
      </c>
      <c r="BI7" s="39" t="s">
        <v>866</v>
      </c>
      <c r="BJ7" s="39" t="s">
        <v>835</v>
      </c>
      <c r="BK7" s="39" t="s">
        <v>867</v>
      </c>
      <c r="BL7" s="39" t="s">
        <v>868</v>
      </c>
      <c r="BM7" s="39" t="s">
        <v>836</v>
      </c>
      <c r="BN7" s="39" t="s">
        <v>147</v>
      </c>
      <c r="BO7" s="39" t="s">
        <v>837</v>
      </c>
      <c r="BP7" s="38" t="s">
        <v>869</v>
      </c>
      <c r="BQ7" s="38" t="s">
        <v>817</v>
      </c>
      <c r="BR7" s="38" t="s">
        <v>870</v>
      </c>
      <c r="BS7" s="38" t="s">
        <v>871</v>
      </c>
      <c r="BT7" s="38" t="s">
        <v>872</v>
      </c>
      <c r="BU7" s="38" t="s">
        <v>873</v>
      </c>
      <c r="BV7" s="38" t="s">
        <v>874</v>
      </c>
      <c r="BW7" s="38" t="s">
        <v>875</v>
      </c>
      <c r="BX7" s="38" t="s">
        <v>876</v>
      </c>
      <c r="BY7" s="38" t="s">
        <v>823</v>
      </c>
      <c r="BZ7" s="38" t="s">
        <v>877</v>
      </c>
      <c r="CA7" s="38" t="s">
        <v>878</v>
      </c>
      <c r="CB7" s="38" t="s">
        <v>847</v>
      </c>
      <c r="CC7" s="38" t="s">
        <v>850</v>
      </c>
      <c r="CD7" s="38" t="s">
        <v>330</v>
      </c>
      <c r="CE7" s="38" t="s">
        <v>334</v>
      </c>
      <c r="CF7" s="38" t="s">
        <v>879</v>
      </c>
      <c r="CG7" s="38" t="s">
        <v>880</v>
      </c>
      <c r="CH7" s="38" t="s">
        <v>853</v>
      </c>
      <c r="CI7" s="38" t="s">
        <v>854</v>
      </c>
      <c r="CJ7" s="38" t="s">
        <v>855</v>
      </c>
      <c r="CK7" s="38" t="s">
        <v>857</v>
      </c>
      <c r="CL7" s="38" t="s">
        <v>881</v>
      </c>
      <c r="CM7" s="38" t="s">
        <v>831</v>
      </c>
      <c r="CN7" s="38" t="s">
        <v>833</v>
      </c>
      <c r="CO7" s="38" t="s">
        <v>882</v>
      </c>
      <c r="CP7" s="38" t="s">
        <v>883</v>
      </c>
      <c r="CQ7" s="38" t="s">
        <v>835</v>
      </c>
      <c r="CR7" s="38" t="s">
        <v>147</v>
      </c>
      <c r="CS7" s="38" t="s">
        <v>837</v>
      </c>
      <c r="CT7" s="38" t="s">
        <v>884</v>
      </c>
    </row>
    <row r="8" spans="1:98" ht="15.6" x14ac:dyDescent="0.3">
      <c r="A8" s="1"/>
      <c r="B8" s="40" t="s">
        <v>747</v>
      </c>
      <c r="C8" s="41"/>
      <c r="D8" s="41"/>
      <c r="E8" s="41">
        <v>23.87067</v>
      </c>
      <c r="F8" s="41">
        <v>9.6959999999999997</v>
      </c>
      <c r="G8" s="41"/>
      <c r="H8" s="41">
        <v>4.2229999999999999</v>
      </c>
      <c r="I8" s="41"/>
      <c r="J8" s="41"/>
      <c r="K8" s="41">
        <v>15.5144</v>
      </c>
      <c r="L8" s="41">
        <v>25.885400000000001</v>
      </c>
      <c r="M8" s="41">
        <v>14.16</v>
      </c>
      <c r="N8" s="41">
        <v>12.54</v>
      </c>
      <c r="O8" s="41">
        <v>32.299999999999997</v>
      </c>
      <c r="P8" s="41"/>
      <c r="Q8" s="41"/>
      <c r="R8" s="41">
        <v>48.668999999999997</v>
      </c>
      <c r="S8" s="41"/>
      <c r="T8" s="41">
        <v>44.619599999999998</v>
      </c>
      <c r="U8" s="41"/>
      <c r="V8" s="41">
        <v>8.5</v>
      </c>
      <c r="W8" s="41"/>
      <c r="X8" s="41">
        <v>137.85953000000001</v>
      </c>
      <c r="Y8" s="41"/>
      <c r="Z8" s="41">
        <v>7.9895500000000004</v>
      </c>
      <c r="AA8" s="41"/>
      <c r="AB8" s="41"/>
      <c r="AC8" s="41"/>
      <c r="AD8" s="41"/>
      <c r="AE8" s="41">
        <v>4.4009999999999998</v>
      </c>
      <c r="AF8" s="41">
        <v>4.4000000000000004</v>
      </c>
      <c r="AG8" s="41"/>
      <c r="AH8" s="41">
        <v>5.1836000000000002</v>
      </c>
      <c r="AI8" s="41"/>
      <c r="AJ8" s="41">
        <v>5.33786</v>
      </c>
      <c r="AK8" s="41">
        <v>0</v>
      </c>
      <c r="AL8" s="41"/>
      <c r="AM8" s="41">
        <v>53.186399999999999</v>
      </c>
      <c r="AN8" s="41">
        <v>125.33392000000001</v>
      </c>
      <c r="AO8" s="41">
        <v>26.043099999999999</v>
      </c>
      <c r="AP8" s="41">
        <v>0.81</v>
      </c>
      <c r="AQ8" s="41">
        <v>167.21</v>
      </c>
      <c r="AR8" s="41"/>
      <c r="AS8" s="41">
        <v>35.426380000000002</v>
      </c>
      <c r="AT8" s="41">
        <v>31.11</v>
      </c>
      <c r="AU8" s="41"/>
      <c r="AV8" s="41">
        <v>92.587710000000001</v>
      </c>
      <c r="AW8" s="41">
        <v>37.857799999999997</v>
      </c>
      <c r="AX8" s="41"/>
      <c r="AY8" s="41">
        <v>0.30773</v>
      </c>
      <c r="AZ8" s="41"/>
      <c r="BA8" s="41">
        <v>2.1</v>
      </c>
      <c r="BB8" s="41"/>
      <c r="BC8" s="41">
        <v>55.705959999999997</v>
      </c>
      <c r="BD8" s="41"/>
      <c r="BE8" s="41">
        <v>12.4</v>
      </c>
      <c r="BF8" s="41"/>
      <c r="BG8" s="41"/>
      <c r="BH8" s="41"/>
      <c r="BI8" s="41">
        <v>17.912790000000001</v>
      </c>
      <c r="BJ8" s="41"/>
      <c r="BK8" s="41">
        <v>5.1433200000000001</v>
      </c>
      <c r="BL8" s="41"/>
      <c r="BM8" s="41">
        <v>6.6210000000000004</v>
      </c>
      <c r="BN8" s="41">
        <v>58.66</v>
      </c>
      <c r="BO8" s="41">
        <v>1.41</v>
      </c>
      <c r="BP8" s="41">
        <v>146.57171</v>
      </c>
      <c r="BQ8" s="41"/>
      <c r="BR8" s="41">
        <v>4.8148</v>
      </c>
      <c r="BS8" s="41">
        <v>128.92275000000001</v>
      </c>
      <c r="BT8" s="41">
        <v>9.6647200000000009</v>
      </c>
      <c r="BU8" s="41"/>
      <c r="BV8" s="41">
        <v>37.1479</v>
      </c>
      <c r="BW8" s="41">
        <v>3.85819</v>
      </c>
      <c r="BX8" s="41">
        <v>10.66</v>
      </c>
      <c r="BY8" s="41"/>
      <c r="BZ8" s="41">
        <v>90.185299999999998</v>
      </c>
      <c r="CA8" s="41">
        <v>24.832070000000002</v>
      </c>
      <c r="CB8" s="41"/>
      <c r="CC8" s="41">
        <v>0.623</v>
      </c>
      <c r="CD8" s="41">
        <v>26.134060000000002</v>
      </c>
      <c r="CE8" s="41">
        <v>351.57506999999998</v>
      </c>
      <c r="CF8" s="41"/>
      <c r="CG8" s="41">
        <v>146.92420000000001</v>
      </c>
      <c r="CH8" s="41">
        <v>17.55707</v>
      </c>
      <c r="CI8" s="41"/>
      <c r="CJ8" s="41"/>
      <c r="CK8" s="41">
        <v>16.710599999999999</v>
      </c>
      <c r="CL8" s="41">
        <v>5.0664999999999996</v>
      </c>
      <c r="CM8" s="41"/>
      <c r="CN8" s="41"/>
      <c r="CO8" s="41">
        <v>16.766079999999999</v>
      </c>
      <c r="CP8" s="41">
        <v>255.43</v>
      </c>
      <c r="CQ8" s="41"/>
      <c r="CR8" s="41">
        <v>34.360999999999997</v>
      </c>
      <c r="CS8" s="41"/>
      <c r="CT8" s="41"/>
    </row>
    <row r="9" spans="1:98" ht="15.6" x14ac:dyDescent="0.3">
      <c r="A9" s="1"/>
      <c r="B9" s="42" t="s">
        <v>748</v>
      </c>
      <c r="C9" s="43"/>
      <c r="D9" s="43"/>
      <c r="E9" s="43">
        <v>23.797039999999999</v>
      </c>
      <c r="F9" s="43">
        <v>10.032</v>
      </c>
      <c r="G9" s="43"/>
      <c r="H9" s="43">
        <v>4.1239999999999997</v>
      </c>
      <c r="I9" s="43"/>
      <c r="J9" s="43"/>
      <c r="K9" s="43">
        <v>14.945499999999999</v>
      </c>
      <c r="L9" s="43">
        <v>25.704899999999999</v>
      </c>
      <c r="M9" s="43">
        <v>13.6569</v>
      </c>
      <c r="N9" s="43">
        <v>12.84</v>
      </c>
      <c r="O9" s="43">
        <v>32.372</v>
      </c>
      <c r="P9" s="43"/>
      <c r="Q9" s="43"/>
      <c r="R9" s="43">
        <v>48.328000000000003</v>
      </c>
      <c r="S9" s="43"/>
      <c r="T9" s="43">
        <v>49.267499999999998</v>
      </c>
      <c r="U9" s="43"/>
      <c r="V9" s="43">
        <v>8.4</v>
      </c>
      <c r="W9" s="43"/>
      <c r="X9" s="43">
        <v>148.73402999999999</v>
      </c>
      <c r="Y9" s="43"/>
      <c r="Z9" s="43">
        <v>8.0888500000000008</v>
      </c>
      <c r="AA9" s="43"/>
      <c r="AB9" s="43"/>
      <c r="AC9" s="43"/>
      <c r="AD9" s="43"/>
      <c r="AE9" s="43">
        <v>4.3150000000000004</v>
      </c>
      <c r="AF9" s="43">
        <v>5.7</v>
      </c>
      <c r="AG9" s="43"/>
      <c r="AH9" s="43">
        <v>4.8211000000000004</v>
      </c>
      <c r="AI9" s="43"/>
      <c r="AJ9" s="43">
        <v>5.3343100000000003</v>
      </c>
      <c r="AK9" s="43">
        <v>0</v>
      </c>
      <c r="AL9" s="43"/>
      <c r="AM9" s="43">
        <v>52.432340000000003</v>
      </c>
      <c r="AN9" s="43">
        <v>126.5887</v>
      </c>
      <c r="AO9" s="43">
        <v>27.8794</v>
      </c>
      <c r="AP9" s="43">
        <v>0.7</v>
      </c>
      <c r="AQ9" s="43">
        <v>169.87</v>
      </c>
      <c r="AR9" s="43"/>
      <c r="AS9" s="43">
        <v>35.32244</v>
      </c>
      <c r="AT9" s="43">
        <v>30.86</v>
      </c>
      <c r="AU9" s="43"/>
      <c r="AV9" s="43">
        <v>93.094819999999999</v>
      </c>
      <c r="AW9" s="43">
        <v>36.684100000000001</v>
      </c>
      <c r="AX9" s="43"/>
      <c r="AY9" s="43">
        <v>0.34273999999999999</v>
      </c>
      <c r="AZ9" s="43"/>
      <c r="BA9" s="43">
        <v>2.2000000000000002</v>
      </c>
      <c r="BB9" s="43"/>
      <c r="BC9" s="43">
        <v>55.70402</v>
      </c>
      <c r="BD9" s="43"/>
      <c r="BE9" s="43">
        <v>12.4</v>
      </c>
      <c r="BF9" s="43"/>
      <c r="BG9" s="43"/>
      <c r="BH9" s="43"/>
      <c r="BI9" s="43">
        <v>17.845690000000001</v>
      </c>
      <c r="BJ9" s="43"/>
      <c r="BK9" s="43">
        <v>5.2422399999999998</v>
      </c>
      <c r="BL9" s="43"/>
      <c r="BM9" s="43">
        <v>6.6210000000000004</v>
      </c>
      <c r="BN9" s="43">
        <v>65.59</v>
      </c>
      <c r="BO9" s="43">
        <v>1.42</v>
      </c>
      <c r="BP9" s="43">
        <v>145.87191000000001</v>
      </c>
      <c r="BQ9" s="43"/>
      <c r="BR9" s="43">
        <v>4.3178999999999998</v>
      </c>
      <c r="BS9" s="43">
        <v>128.47493</v>
      </c>
      <c r="BT9" s="43">
        <v>11.097619999999999</v>
      </c>
      <c r="BU9" s="43"/>
      <c r="BV9" s="43">
        <v>37.684600000000003</v>
      </c>
      <c r="BW9" s="43">
        <v>3.9634800000000001</v>
      </c>
      <c r="BX9" s="43">
        <v>8.7200000000000006</v>
      </c>
      <c r="BY9" s="43"/>
      <c r="BZ9" s="43">
        <v>90.962500000000006</v>
      </c>
      <c r="CA9" s="43">
        <v>24.835889999999999</v>
      </c>
      <c r="CB9" s="43"/>
      <c r="CC9" s="43">
        <v>0.63200000000000001</v>
      </c>
      <c r="CD9" s="43">
        <v>25.551539999999999</v>
      </c>
      <c r="CE9" s="43">
        <v>352.77515</v>
      </c>
      <c r="CF9" s="43"/>
      <c r="CG9" s="43">
        <v>147.38419999999999</v>
      </c>
      <c r="CH9" s="43">
        <v>17.56981</v>
      </c>
      <c r="CI9" s="43"/>
      <c r="CJ9" s="43"/>
      <c r="CK9" s="43">
        <v>16.605699999999999</v>
      </c>
      <c r="CL9" s="43">
        <v>5.0303699999999996</v>
      </c>
      <c r="CM9" s="43"/>
      <c r="CN9" s="43"/>
      <c r="CO9" s="43">
        <v>16.936730000000001</v>
      </c>
      <c r="CP9" s="43">
        <v>262.2</v>
      </c>
      <c r="CQ9" s="43"/>
      <c r="CR9" s="43">
        <v>36.798000000000002</v>
      </c>
      <c r="CS9" s="43"/>
      <c r="CT9" s="43"/>
    </row>
    <row r="10" spans="1:98" ht="15.6" x14ac:dyDescent="0.3">
      <c r="A10" s="1"/>
      <c r="B10" s="42" t="s">
        <v>749</v>
      </c>
      <c r="C10" s="43"/>
      <c r="D10" s="43"/>
      <c r="E10" s="43">
        <v>21.887920000000001</v>
      </c>
      <c r="F10" s="43">
        <v>9.2040000000000006</v>
      </c>
      <c r="G10" s="43"/>
      <c r="H10" s="43">
        <v>4.2089999999999996</v>
      </c>
      <c r="I10" s="43"/>
      <c r="J10" s="43"/>
      <c r="K10" s="43">
        <v>14.9223</v>
      </c>
      <c r="L10" s="43">
        <v>25.868400000000001</v>
      </c>
      <c r="M10" s="43">
        <v>14.2814</v>
      </c>
      <c r="N10" s="43">
        <v>12.85</v>
      </c>
      <c r="O10" s="43">
        <v>31.972000000000001</v>
      </c>
      <c r="P10" s="43"/>
      <c r="Q10" s="43"/>
      <c r="R10" s="43">
        <v>48.286999999999999</v>
      </c>
      <c r="S10" s="43"/>
      <c r="T10" s="43">
        <v>48.775300000000001</v>
      </c>
      <c r="U10" s="43"/>
      <c r="V10" s="43">
        <v>8.3000000000000007</v>
      </c>
      <c r="W10" s="43"/>
      <c r="X10" s="43">
        <v>80.241630000000001</v>
      </c>
      <c r="Y10" s="43"/>
      <c r="Z10" s="43">
        <v>7.8723700000000001</v>
      </c>
      <c r="AA10" s="43"/>
      <c r="AB10" s="43"/>
      <c r="AC10" s="43"/>
      <c r="AD10" s="43"/>
      <c r="AE10" s="43">
        <v>4.3079999999999998</v>
      </c>
      <c r="AF10" s="43">
        <v>5.6</v>
      </c>
      <c r="AG10" s="43"/>
      <c r="AH10" s="43">
        <v>4.5643000000000002</v>
      </c>
      <c r="AI10" s="43"/>
      <c r="AJ10" s="43">
        <v>5.31128</v>
      </c>
      <c r="AK10" s="43">
        <v>0</v>
      </c>
      <c r="AL10" s="43"/>
      <c r="AM10" s="43">
        <v>50.760849999999998</v>
      </c>
      <c r="AN10" s="43">
        <v>125.30179</v>
      </c>
      <c r="AO10" s="43">
        <v>27.735900000000001</v>
      </c>
      <c r="AP10" s="43">
        <v>0.64</v>
      </c>
      <c r="AQ10" s="43">
        <v>167.03</v>
      </c>
      <c r="AR10" s="43"/>
      <c r="AS10" s="43">
        <v>36.219140000000003</v>
      </c>
      <c r="AT10" s="43">
        <v>32.94</v>
      </c>
      <c r="AU10" s="43"/>
      <c r="AV10" s="43">
        <v>108.74825</v>
      </c>
      <c r="AW10" s="43">
        <v>37.8444</v>
      </c>
      <c r="AX10" s="43"/>
      <c r="AY10" s="43">
        <v>0.29355999999999999</v>
      </c>
      <c r="AZ10" s="43"/>
      <c r="BA10" s="43">
        <v>2.2000000000000002</v>
      </c>
      <c r="BB10" s="43"/>
      <c r="BC10" s="43">
        <v>55.89649</v>
      </c>
      <c r="BD10" s="43"/>
      <c r="BE10" s="43">
        <v>12.4</v>
      </c>
      <c r="BF10" s="43"/>
      <c r="BG10" s="43"/>
      <c r="BH10" s="43"/>
      <c r="BI10" s="43">
        <v>18.069210000000002</v>
      </c>
      <c r="BJ10" s="43"/>
      <c r="BK10" s="43">
        <v>5.3325699999999996</v>
      </c>
      <c r="BL10" s="43"/>
      <c r="BM10" s="43">
        <v>6.6210000000000004</v>
      </c>
      <c r="BN10" s="43">
        <v>66.38</v>
      </c>
      <c r="BO10" s="43">
        <v>1.45</v>
      </c>
      <c r="BP10" s="43">
        <v>146.60099</v>
      </c>
      <c r="BQ10" s="43"/>
      <c r="BR10" s="43">
        <v>4.8121</v>
      </c>
      <c r="BS10" s="43">
        <v>122.95115</v>
      </c>
      <c r="BT10" s="43">
        <v>11.592750000000001</v>
      </c>
      <c r="BU10" s="43"/>
      <c r="BV10" s="43">
        <v>38.098399999999998</v>
      </c>
      <c r="BW10" s="43">
        <v>4.0072999999999999</v>
      </c>
      <c r="BX10" s="43">
        <v>10.050000000000001</v>
      </c>
      <c r="BY10" s="43"/>
      <c r="BZ10" s="43">
        <v>90.112399999999994</v>
      </c>
      <c r="CA10" s="43">
        <v>24.83662</v>
      </c>
      <c r="CB10" s="43"/>
      <c r="CC10" s="43">
        <v>0.61199999999999999</v>
      </c>
      <c r="CD10" s="43">
        <v>26.443490000000001</v>
      </c>
      <c r="CE10" s="43">
        <v>355.70330000000001</v>
      </c>
      <c r="CF10" s="43"/>
      <c r="CG10" s="43">
        <v>143.9923</v>
      </c>
      <c r="CH10" s="43">
        <v>17.878419999999998</v>
      </c>
      <c r="CI10" s="43"/>
      <c r="CJ10" s="43"/>
      <c r="CK10" s="43">
        <v>16.177399999999999</v>
      </c>
      <c r="CL10" s="43">
        <v>4.9891800000000002</v>
      </c>
      <c r="CM10" s="43"/>
      <c r="CN10" s="43"/>
      <c r="CO10" s="43">
        <v>15.754490000000001</v>
      </c>
      <c r="CP10" s="43">
        <v>271.93</v>
      </c>
      <c r="CQ10" s="43"/>
      <c r="CR10" s="43">
        <v>37.676000000000002</v>
      </c>
      <c r="CS10" s="43"/>
      <c r="CT10" s="43"/>
    </row>
    <row r="11" spans="1:98" ht="15.6" x14ac:dyDescent="0.3">
      <c r="A11" s="1"/>
      <c r="B11" s="42" t="s">
        <v>750</v>
      </c>
      <c r="C11" s="43"/>
      <c r="D11" s="43"/>
      <c r="E11" s="43">
        <v>24.552720000000001</v>
      </c>
      <c r="F11" s="43">
        <v>9.73</v>
      </c>
      <c r="G11" s="43"/>
      <c r="H11" s="43">
        <v>4.2530000000000001</v>
      </c>
      <c r="I11" s="43"/>
      <c r="J11" s="43"/>
      <c r="K11" s="43">
        <v>12.9262</v>
      </c>
      <c r="L11" s="43">
        <v>26.228000000000002</v>
      </c>
      <c r="M11" s="43">
        <v>14.2942</v>
      </c>
      <c r="N11" s="43">
        <v>12.82</v>
      </c>
      <c r="O11" s="43">
        <v>32.058</v>
      </c>
      <c r="P11" s="43"/>
      <c r="Q11" s="43"/>
      <c r="R11" s="43">
        <v>48.47</v>
      </c>
      <c r="S11" s="43"/>
      <c r="T11" s="43">
        <v>55.178600000000003</v>
      </c>
      <c r="U11" s="43"/>
      <c r="V11" s="43">
        <v>8.5</v>
      </c>
      <c r="W11" s="43"/>
      <c r="X11" s="43">
        <v>142.36610999999999</v>
      </c>
      <c r="Y11" s="43"/>
      <c r="Z11" s="43">
        <v>7.8560299999999996</v>
      </c>
      <c r="AA11" s="43"/>
      <c r="AB11" s="43"/>
      <c r="AC11" s="43"/>
      <c r="AD11" s="43"/>
      <c r="AE11" s="43">
        <v>4.2770000000000001</v>
      </c>
      <c r="AF11" s="43">
        <v>2.9</v>
      </c>
      <c r="AG11" s="43"/>
      <c r="AH11" s="43">
        <v>4.9379</v>
      </c>
      <c r="AI11" s="43"/>
      <c r="AJ11" s="43">
        <v>5.2735900000000004</v>
      </c>
      <c r="AK11" s="43">
        <v>0</v>
      </c>
      <c r="AL11" s="43"/>
      <c r="AM11" s="43">
        <v>51.231850000000001</v>
      </c>
      <c r="AN11" s="43">
        <v>124.26757000000001</v>
      </c>
      <c r="AO11" s="43">
        <v>28.321400000000001</v>
      </c>
      <c r="AP11" s="43">
        <v>0.44</v>
      </c>
      <c r="AQ11" s="43">
        <v>168.85</v>
      </c>
      <c r="AR11" s="43"/>
      <c r="AS11" s="43">
        <v>37.373860000000001</v>
      </c>
      <c r="AT11" s="43">
        <v>33.82</v>
      </c>
      <c r="AU11" s="43"/>
      <c r="AV11" s="43">
        <v>133.61471</v>
      </c>
      <c r="AW11" s="43">
        <v>37.172600000000003</v>
      </c>
      <c r="AX11" s="43"/>
      <c r="AY11" s="43">
        <v>0.34666999999999998</v>
      </c>
      <c r="AZ11" s="43"/>
      <c r="BA11" s="43">
        <v>2.2000000000000002</v>
      </c>
      <c r="BB11" s="43"/>
      <c r="BC11" s="43">
        <v>54.838740000000001</v>
      </c>
      <c r="BD11" s="43"/>
      <c r="BE11" s="43">
        <v>12.4</v>
      </c>
      <c r="BF11" s="43"/>
      <c r="BG11" s="43"/>
      <c r="BH11" s="43"/>
      <c r="BI11" s="43">
        <v>18.081</v>
      </c>
      <c r="BJ11" s="43"/>
      <c r="BK11" s="43">
        <v>5.3740300000000003</v>
      </c>
      <c r="BL11" s="43"/>
      <c r="BM11" s="43">
        <v>6.6210000000000004</v>
      </c>
      <c r="BN11" s="43">
        <v>66.56</v>
      </c>
      <c r="BO11" s="43">
        <v>1.44</v>
      </c>
      <c r="BP11" s="43">
        <v>143.37261000000001</v>
      </c>
      <c r="BQ11" s="43"/>
      <c r="BR11" s="43">
        <v>4.5419</v>
      </c>
      <c r="BS11" s="43">
        <v>128.42797999999999</v>
      </c>
      <c r="BT11" s="43">
        <v>11.983079999999999</v>
      </c>
      <c r="BU11" s="43"/>
      <c r="BV11" s="43">
        <v>37.92</v>
      </c>
      <c r="BW11" s="43">
        <v>3.7307000000000001</v>
      </c>
      <c r="BX11" s="43">
        <v>10.029999999999999</v>
      </c>
      <c r="BY11" s="43"/>
      <c r="BZ11" s="43">
        <v>90.736199999999997</v>
      </c>
      <c r="CA11" s="43">
        <v>24.835349999999998</v>
      </c>
      <c r="CB11" s="43"/>
      <c r="CC11" s="43">
        <v>0.61899999999999999</v>
      </c>
      <c r="CD11" s="43">
        <v>26.523420000000002</v>
      </c>
      <c r="CE11" s="43">
        <v>353.85572000000002</v>
      </c>
      <c r="CF11" s="43"/>
      <c r="CG11" s="43">
        <v>149.5626</v>
      </c>
      <c r="CH11" s="43">
        <v>17.61692</v>
      </c>
      <c r="CI11" s="43"/>
      <c r="CJ11" s="43"/>
      <c r="CK11" s="43">
        <v>16.681999999999999</v>
      </c>
      <c r="CL11" s="43">
        <v>4.9368499999999997</v>
      </c>
      <c r="CM11" s="43"/>
      <c r="CN11" s="43"/>
      <c r="CO11" s="43">
        <v>15.999879999999999</v>
      </c>
      <c r="CP11" s="43">
        <v>261.08</v>
      </c>
      <c r="CQ11" s="43"/>
      <c r="CR11" s="43">
        <v>38.29</v>
      </c>
      <c r="CS11" s="43"/>
      <c r="CT11" s="43"/>
    </row>
    <row r="12" spans="1:98" ht="15.6" x14ac:dyDescent="0.3">
      <c r="A12" s="1"/>
      <c r="B12" s="42" t="s">
        <v>751</v>
      </c>
      <c r="C12" s="43"/>
      <c r="D12" s="43"/>
      <c r="E12" s="43">
        <v>24.074549999999999</v>
      </c>
      <c r="F12" s="43">
        <v>9.9870000000000001</v>
      </c>
      <c r="G12" s="43"/>
      <c r="H12" s="43">
        <v>4.2210000000000001</v>
      </c>
      <c r="I12" s="43"/>
      <c r="J12" s="43"/>
      <c r="K12" s="43">
        <v>14.441000000000001</v>
      </c>
      <c r="L12" s="43">
        <v>26.6173</v>
      </c>
      <c r="M12" s="43">
        <v>14.481999999999999</v>
      </c>
      <c r="N12" s="43">
        <v>13.15</v>
      </c>
      <c r="O12" s="43">
        <v>32.122</v>
      </c>
      <c r="P12" s="43"/>
      <c r="Q12" s="43"/>
      <c r="R12" s="43">
        <v>48.009</v>
      </c>
      <c r="S12" s="43"/>
      <c r="T12" s="43">
        <v>59.793100000000003</v>
      </c>
      <c r="U12" s="43"/>
      <c r="V12" s="43">
        <v>8.6</v>
      </c>
      <c r="W12" s="43"/>
      <c r="X12" s="43">
        <v>153.24417</v>
      </c>
      <c r="Y12" s="43"/>
      <c r="Z12" s="43">
        <v>8.0570000000000004</v>
      </c>
      <c r="AA12" s="43"/>
      <c r="AB12" s="43"/>
      <c r="AC12" s="43"/>
      <c r="AD12" s="43"/>
      <c r="AE12" s="43">
        <v>4.1950000000000003</v>
      </c>
      <c r="AF12" s="43">
        <v>2.7</v>
      </c>
      <c r="AG12" s="43"/>
      <c r="AH12" s="43">
        <v>4.3643999999999998</v>
      </c>
      <c r="AI12" s="43"/>
      <c r="AJ12" s="43">
        <v>5.2218400000000003</v>
      </c>
      <c r="AK12" s="43">
        <v>0</v>
      </c>
      <c r="AL12" s="43"/>
      <c r="AM12" s="43">
        <v>52.214759999999998</v>
      </c>
      <c r="AN12" s="43">
        <v>126.20659000000001</v>
      </c>
      <c r="AO12" s="43">
        <v>28.047899999999998</v>
      </c>
      <c r="AP12" s="43">
        <v>0.41</v>
      </c>
      <c r="AQ12" s="43">
        <v>167.06</v>
      </c>
      <c r="AR12" s="43"/>
      <c r="AS12" s="43">
        <v>37.854819999999997</v>
      </c>
      <c r="AT12" s="43">
        <v>34.06</v>
      </c>
      <c r="AU12" s="43"/>
      <c r="AV12" s="43">
        <v>151.76316</v>
      </c>
      <c r="AW12" s="43">
        <v>37.195500000000003</v>
      </c>
      <c r="AX12" s="43"/>
      <c r="AY12" s="43">
        <v>0.34361999999999998</v>
      </c>
      <c r="AZ12" s="43"/>
      <c r="BA12" s="43">
        <v>2.1</v>
      </c>
      <c r="BB12" s="43"/>
      <c r="BC12" s="43">
        <v>55.634450000000001</v>
      </c>
      <c r="BD12" s="43"/>
      <c r="BE12" s="43">
        <v>12.4</v>
      </c>
      <c r="BF12" s="43"/>
      <c r="BG12" s="43"/>
      <c r="BH12" s="43"/>
      <c r="BI12" s="43">
        <v>18.006630000000001</v>
      </c>
      <c r="BJ12" s="43"/>
      <c r="BK12" s="43">
        <v>5.3063500000000001</v>
      </c>
      <c r="BL12" s="43"/>
      <c r="BM12" s="43">
        <v>6.6210000000000004</v>
      </c>
      <c r="BN12" s="43">
        <v>66.12</v>
      </c>
      <c r="BO12" s="43">
        <v>1.63</v>
      </c>
      <c r="BP12" s="43">
        <v>142.30371</v>
      </c>
      <c r="BQ12" s="43"/>
      <c r="BR12" s="43">
        <v>4.6330999999999998</v>
      </c>
      <c r="BS12" s="43">
        <v>125.33284999999999</v>
      </c>
      <c r="BT12" s="43">
        <v>12.03961</v>
      </c>
      <c r="BU12" s="43"/>
      <c r="BV12" s="43">
        <v>35.757899999999999</v>
      </c>
      <c r="BW12" s="43">
        <v>3.87202</v>
      </c>
      <c r="BX12" s="43">
        <v>10.17</v>
      </c>
      <c r="BY12" s="43"/>
      <c r="BZ12" s="43">
        <v>91.282600000000002</v>
      </c>
      <c r="CA12" s="43">
        <v>24.830480000000001</v>
      </c>
      <c r="CB12" s="43"/>
      <c r="CC12" s="43">
        <v>0.60699999999999998</v>
      </c>
      <c r="CD12" s="43">
        <v>27.102309999999999</v>
      </c>
      <c r="CE12" s="43">
        <v>352.24509999999998</v>
      </c>
      <c r="CF12" s="43"/>
      <c r="CG12" s="43">
        <v>147.76349999999999</v>
      </c>
      <c r="CH12" s="43">
        <v>17.389939999999999</v>
      </c>
      <c r="CI12" s="43"/>
      <c r="CJ12" s="43"/>
      <c r="CK12" s="43">
        <v>16.436499999999999</v>
      </c>
      <c r="CL12" s="43">
        <v>4.6112900000000003</v>
      </c>
      <c r="CM12" s="43"/>
      <c r="CN12" s="43"/>
      <c r="CO12" s="43">
        <v>16.444130000000001</v>
      </c>
      <c r="CP12" s="43">
        <v>259.98</v>
      </c>
      <c r="CQ12" s="43"/>
      <c r="CR12" s="43">
        <v>39.683999999999997</v>
      </c>
      <c r="CS12" s="43"/>
      <c r="CT12" s="43"/>
    </row>
    <row r="13" spans="1:98" ht="15.6" x14ac:dyDescent="0.3">
      <c r="A13" s="1"/>
      <c r="B13" s="42" t="s">
        <v>752</v>
      </c>
      <c r="C13" s="43"/>
      <c r="D13" s="43"/>
      <c r="E13" s="43">
        <v>20.191299999999998</v>
      </c>
      <c r="F13" s="43">
        <v>10.053000000000001</v>
      </c>
      <c r="G13" s="43"/>
      <c r="H13" s="43">
        <v>4.266</v>
      </c>
      <c r="I13" s="43"/>
      <c r="J13" s="43"/>
      <c r="K13" s="43">
        <v>14.9871</v>
      </c>
      <c r="L13" s="43">
        <v>26.384599999999999</v>
      </c>
      <c r="M13" s="43">
        <v>14.8401</v>
      </c>
      <c r="N13" s="43">
        <v>12.94</v>
      </c>
      <c r="O13" s="43">
        <v>32.171999999999997</v>
      </c>
      <c r="P13" s="43"/>
      <c r="Q13" s="43"/>
      <c r="R13" s="43">
        <v>48.527999999999999</v>
      </c>
      <c r="S13" s="43"/>
      <c r="T13" s="43">
        <v>48.058999999999997</v>
      </c>
      <c r="U13" s="43"/>
      <c r="V13" s="43">
        <v>8.6999999999999993</v>
      </c>
      <c r="W13" s="43"/>
      <c r="X13" s="43">
        <v>115.4924</v>
      </c>
      <c r="Y13" s="43"/>
      <c r="Z13" s="43">
        <v>8.0355500000000006</v>
      </c>
      <c r="AA13" s="43"/>
      <c r="AB13" s="43"/>
      <c r="AC13" s="43"/>
      <c r="AD13" s="43"/>
      <c r="AE13" s="43">
        <v>4.0990000000000002</v>
      </c>
      <c r="AF13" s="43">
        <v>4.7</v>
      </c>
      <c r="AG13" s="43"/>
      <c r="AH13" s="43">
        <v>3.4432</v>
      </c>
      <c r="AI13" s="43"/>
      <c r="AJ13" s="43">
        <v>4.8159200000000002</v>
      </c>
      <c r="AK13" s="43">
        <v>0</v>
      </c>
      <c r="AL13" s="43"/>
      <c r="AM13" s="43">
        <v>48.595959999999998</v>
      </c>
      <c r="AN13" s="43">
        <v>124.55775</v>
      </c>
      <c r="AO13" s="43">
        <v>27.754200000000001</v>
      </c>
      <c r="AP13" s="43">
        <v>0.67</v>
      </c>
      <c r="AQ13" s="43">
        <v>166.54</v>
      </c>
      <c r="AR13" s="43"/>
      <c r="AS13" s="43">
        <v>38.69952</v>
      </c>
      <c r="AT13" s="43">
        <v>33.69</v>
      </c>
      <c r="AU13" s="43"/>
      <c r="AV13" s="43">
        <v>186.56820999999999</v>
      </c>
      <c r="AW13" s="43">
        <v>37.816400000000002</v>
      </c>
      <c r="AX13" s="43"/>
      <c r="AY13" s="43">
        <v>0.34758</v>
      </c>
      <c r="AZ13" s="43"/>
      <c r="BA13" s="43">
        <v>2.1</v>
      </c>
      <c r="BB13" s="43"/>
      <c r="BC13" s="43">
        <v>55.207329999999999</v>
      </c>
      <c r="BD13" s="43"/>
      <c r="BE13" s="43">
        <v>12.4</v>
      </c>
      <c r="BF13" s="43"/>
      <c r="BG13" s="43"/>
      <c r="BH13" s="43"/>
      <c r="BI13" s="43">
        <v>18.042259999999999</v>
      </c>
      <c r="BJ13" s="43"/>
      <c r="BK13" s="43">
        <v>5.1690100000000001</v>
      </c>
      <c r="BL13" s="43"/>
      <c r="BM13" s="43">
        <v>6.6210000000000004</v>
      </c>
      <c r="BN13" s="43">
        <v>65.73</v>
      </c>
      <c r="BO13" s="43">
        <v>1.59</v>
      </c>
      <c r="BP13" s="43">
        <v>145.40328</v>
      </c>
      <c r="BQ13" s="43"/>
      <c r="BR13" s="43">
        <v>4.8971</v>
      </c>
      <c r="BS13" s="43">
        <v>126.19970000000001</v>
      </c>
      <c r="BT13" s="43">
        <v>11.60172</v>
      </c>
      <c r="BU13" s="43"/>
      <c r="BV13" s="43">
        <v>36.799100000000003</v>
      </c>
      <c r="BW13" s="43">
        <v>3.9659300000000002</v>
      </c>
      <c r="BX13" s="43">
        <v>10.62</v>
      </c>
      <c r="BY13" s="43"/>
      <c r="BZ13" s="43">
        <v>91.1053</v>
      </c>
      <c r="CA13" s="43">
        <v>24.849170000000001</v>
      </c>
      <c r="CB13" s="43"/>
      <c r="CC13" s="43">
        <v>0.64700000000000002</v>
      </c>
      <c r="CD13" s="43">
        <v>28.22767</v>
      </c>
      <c r="CE13" s="43">
        <v>353.10955999999999</v>
      </c>
      <c r="CF13" s="43"/>
      <c r="CG13" s="43">
        <v>147.6609</v>
      </c>
      <c r="CH13" s="43">
        <v>17.77</v>
      </c>
      <c r="CI13" s="43"/>
      <c r="CJ13" s="43"/>
      <c r="CK13" s="43">
        <v>16.677499999999998</v>
      </c>
      <c r="CL13" s="43">
        <v>4.5482699999999996</v>
      </c>
      <c r="CM13" s="43"/>
      <c r="CN13" s="43"/>
      <c r="CO13" s="43">
        <v>16.9497</v>
      </c>
      <c r="CP13" s="43">
        <v>279.77</v>
      </c>
      <c r="CQ13" s="43"/>
      <c r="CR13" s="43">
        <v>39.75</v>
      </c>
      <c r="CS13" s="43"/>
      <c r="CT13" s="43"/>
    </row>
    <row r="14" spans="1:98" ht="15.6" x14ac:dyDescent="0.3">
      <c r="A14" s="1"/>
      <c r="B14" s="42" t="s">
        <v>753</v>
      </c>
      <c r="C14" s="43"/>
      <c r="D14" s="43"/>
      <c r="E14" s="43">
        <v>23.172149999999998</v>
      </c>
      <c r="F14" s="43">
        <v>9.4580000000000002</v>
      </c>
      <c r="G14" s="43"/>
      <c r="H14" s="43">
        <v>4.3220000000000001</v>
      </c>
      <c r="I14" s="43"/>
      <c r="J14" s="43"/>
      <c r="K14" s="43">
        <v>15.132199999999999</v>
      </c>
      <c r="L14" s="43">
        <v>26.326799999999999</v>
      </c>
      <c r="M14" s="43">
        <v>14.9199</v>
      </c>
      <c r="N14" s="43">
        <v>12.58</v>
      </c>
      <c r="O14" s="43">
        <v>31.916</v>
      </c>
      <c r="P14" s="43"/>
      <c r="Q14" s="43"/>
      <c r="R14" s="43">
        <v>48.734000000000002</v>
      </c>
      <c r="S14" s="43"/>
      <c r="T14" s="43">
        <v>50.1569</v>
      </c>
      <c r="U14" s="43"/>
      <c r="V14" s="43">
        <v>8.9</v>
      </c>
      <c r="W14" s="43"/>
      <c r="X14" s="43">
        <v>115.81447</v>
      </c>
      <c r="Y14" s="43"/>
      <c r="Z14" s="43">
        <v>7.8504899999999997</v>
      </c>
      <c r="AA14" s="43"/>
      <c r="AB14" s="43"/>
      <c r="AC14" s="43"/>
      <c r="AD14" s="43"/>
      <c r="AE14" s="43">
        <v>4.03</v>
      </c>
      <c r="AF14" s="43">
        <v>5.3</v>
      </c>
      <c r="AG14" s="43"/>
      <c r="AH14" s="43">
        <v>5.1031000000000004</v>
      </c>
      <c r="AI14" s="43"/>
      <c r="AJ14" s="43">
        <v>5.0571900000000003</v>
      </c>
      <c r="AK14" s="43">
        <v>0</v>
      </c>
      <c r="AL14" s="43"/>
      <c r="AM14" s="43">
        <v>49.925609999999999</v>
      </c>
      <c r="AN14" s="43">
        <v>123.63205000000001</v>
      </c>
      <c r="AO14" s="43">
        <v>27.7666</v>
      </c>
      <c r="AP14" s="43">
        <v>0.48</v>
      </c>
      <c r="AQ14" s="43">
        <v>167.48</v>
      </c>
      <c r="AR14" s="43"/>
      <c r="AS14" s="43">
        <v>37.964460000000003</v>
      </c>
      <c r="AT14" s="43">
        <v>32.979999999999997</v>
      </c>
      <c r="AU14" s="43"/>
      <c r="AV14" s="43">
        <v>185.85153</v>
      </c>
      <c r="AW14" s="43">
        <v>37.853200000000001</v>
      </c>
      <c r="AX14" s="43"/>
      <c r="AY14" s="43">
        <v>0.25457000000000002</v>
      </c>
      <c r="AZ14" s="43"/>
      <c r="BA14" s="43">
        <v>2.1</v>
      </c>
      <c r="BB14" s="43"/>
      <c r="BC14" s="43">
        <v>54.981490000000001</v>
      </c>
      <c r="BD14" s="43"/>
      <c r="BE14" s="43">
        <v>12.4</v>
      </c>
      <c r="BF14" s="43"/>
      <c r="BG14" s="43"/>
      <c r="BH14" s="43"/>
      <c r="BI14" s="43">
        <v>18.024730000000002</v>
      </c>
      <c r="BJ14" s="43"/>
      <c r="BK14" s="43">
        <v>5.1607099999999999</v>
      </c>
      <c r="BL14" s="43"/>
      <c r="BM14" s="43">
        <v>6.6210000000000004</v>
      </c>
      <c r="BN14" s="43">
        <v>65.61</v>
      </c>
      <c r="BO14" s="43">
        <v>1.71</v>
      </c>
      <c r="BP14" s="43">
        <v>142.9212</v>
      </c>
      <c r="BQ14" s="43"/>
      <c r="BR14" s="43">
        <v>5.0810000000000004</v>
      </c>
      <c r="BS14" s="43">
        <v>126.82843</v>
      </c>
      <c r="BT14" s="43">
        <v>11.72077</v>
      </c>
      <c r="BU14" s="43"/>
      <c r="BV14" s="43">
        <v>36.707299999999996</v>
      </c>
      <c r="BW14" s="43">
        <v>4.0273599999999998</v>
      </c>
      <c r="BX14" s="43">
        <v>10.7</v>
      </c>
      <c r="BY14" s="43"/>
      <c r="BZ14" s="43">
        <v>90.773099999999999</v>
      </c>
      <c r="CA14" s="43">
        <v>24.853570000000001</v>
      </c>
      <c r="CB14" s="43"/>
      <c r="CC14" s="43">
        <v>0.61499999999999999</v>
      </c>
      <c r="CD14" s="43">
        <v>28.714320000000001</v>
      </c>
      <c r="CE14" s="43">
        <v>355.92009000000002</v>
      </c>
      <c r="CF14" s="43"/>
      <c r="CG14" s="43">
        <v>149.9442</v>
      </c>
      <c r="CH14" s="43">
        <v>17.752610000000001</v>
      </c>
      <c r="CI14" s="43"/>
      <c r="CJ14" s="43"/>
      <c r="CK14" s="43">
        <v>17.274100000000001</v>
      </c>
      <c r="CL14" s="43">
        <v>4.6324100000000001</v>
      </c>
      <c r="CM14" s="43"/>
      <c r="CN14" s="43"/>
      <c r="CO14" s="43">
        <v>16.29429</v>
      </c>
      <c r="CP14" s="43">
        <v>266.75</v>
      </c>
      <c r="CQ14" s="43"/>
      <c r="CR14" s="43">
        <v>39.515000000000001</v>
      </c>
      <c r="CS14" s="43"/>
      <c r="CT14" s="43"/>
    </row>
    <row r="15" spans="1:98" ht="15.6" x14ac:dyDescent="0.3">
      <c r="A15" s="1"/>
      <c r="B15" s="42" t="s">
        <v>754</v>
      </c>
      <c r="C15" s="43"/>
      <c r="D15" s="43"/>
      <c r="E15" s="43">
        <v>24.047940000000001</v>
      </c>
      <c r="F15" s="43">
        <v>9.7230000000000008</v>
      </c>
      <c r="G15" s="43"/>
      <c r="H15" s="43">
        <v>4.2190000000000003</v>
      </c>
      <c r="I15" s="43"/>
      <c r="J15" s="43"/>
      <c r="K15" s="43">
        <v>14.5166</v>
      </c>
      <c r="L15" s="43">
        <v>26.729399999999998</v>
      </c>
      <c r="M15" s="43">
        <v>14.8887</v>
      </c>
      <c r="N15" s="43">
        <v>12.67</v>
      </c>
      <c r="O15" s="43">
        <v>31.942</v>
      </c>
      <c r="P15" s="43"/>
      <c r="Q15" s="43"/>
      <c r="R15" s="43">
        <v>48.975999999999999</v>
      </c>
      <c r="S15" s="43"/>
      <c r="T15" s="43">
        <v>42.881700000000002</v>
      </c>
      <c r="U15" s="43"/>
      <c r="V15" s="43">
        <v>9.1</v>
      </c>
      <c r="W15" s="43"/>
      <c r="X15" s="43">
        <v>162.36152999999999</v>
      </c>
      <c r="Y15" s="43"/>
      <c r="Z15" s="43">
        <v>7.7012099999999997</v>
      </c>
      <c r="AA15" s="43"/>
      <c r="AB15" s="43"/>
      <c r="AC15" s="43"/>
      <c r="AD15" s="43"/>
      <c r="AE15" s="43">
        <v>4.1630000000000003</v>
      </c>
      <c r="AF15" s="43">
        <v>4.2</v>
      </c>
      <c r="AG15" s="43"/>
      <c r="AH15" s="43">
        <v>6.0688000000000004</v>
      </c>
      <c r="AI15" s="43"/>
      <c r="AJ15" s="43">
        <v>5.19055</v>
      </c>
      <c r="AK15" s="43">
        <v>0</v>
      </c>
      <c r="AL15" s="43"/>
      <c r="AM15" s="43">
        <v>52.505220000000001</v>
      </c>
      <c r="AN15" s="43">
        <v>125.38968</v>
      </c>
      <c r="AO15" s="43">
        <v>28.1051</v>
      </c>
      <c r="AP15" s="43">
        <v>0.18</v>
      </c>
      <c r="AQ15" s="43">
        <v>167.76</v>
      </c>
      <c r="AR15" s="43"/>
      <c r="AS15" s="43">
        <v>37.777850000000001</v>
      </c>
      <c r="AT15" s="43">
        <v>34.6</v>
      </c>
      <c r="AU15" s="43"/>
      <c r="AV15" s="43">
        <v>184.44825</v>
      </c>
      <c r="AW15" s="43">
        <v>36.679900000000004</v>
      </c>
      <c r="AX15" s="43"/>
      <c r="AY15" s="43">
        <v>0.26865</v>
      </c>
      <c r="AZ15" s="43"/>
      <c r="BA15" s="43">
        <v>2.2000000000000002</v>
      </c>
      <c r="BB15" s="43"/>
      <c r="BC15" s="43">
        <v>40.762459999999997</v>
      </c>
      <c r="BD15" s="43"/>
      <c r="BE15" s="43">
        <v>12.4</v>
      </c>
      <c r="BF15" s="43"/>
      <c r="BG15" s="43"/>
      <c r="BH15" s="43"/>
      <c r="BI15" s="43">
        <v>18.00225</v>
      </c>
      <c r="BJ15" s="43"/>
      <c r="BK15" s="43">
        <v>5.2549200000000003</v>
      </c>
      <c r="BL15" s="43"/>
      <c r="BM15" s="43">
        <v>6.6210000000000004</v>
      </c>
      <c r="BN15" s="43">
        <v>65.63</v>
      </c>
      <c r="BO15" s="43">
        <v>1.74</v>
      </c>
      <c r="BP15" s="43">
        <v>141.37327999999999</v>
      </c>
      <c r="BQ15" s="43"/>
      <c r="BR15" s="43">
        <v>4.9038000000000004</v>
      </c>
      <c r="BS15" s="43">
        <v>127.41065999999999</v>
      </c>
      <c r="BT15" s="43">
        <v>9.6299600000000005</v>
      </c>
      <c r="BU15" s="43"/>
      <c r="BV15" s="43">
        <v>36.775500000000001</v>
      </c>
      <c r="BW15" s="43">
        <v>3.8865599999999998</v>
      </c>
      <c r="BX15" s="43">
        <v>9.9600000000000009</v>
      </c>
      <c r="BY15" s="43"/>
      <c r="BZ15" s="43">
        <v>90.727699999999999</v>
      </c>
      <c r="CA15" s="43">
        <v>24.875019999999999</v>
      </c>
      <c r="CB15" s="43"/>
      <c r="CC15" s="43">
        <v>0.63900000000000001</v>
      </c>
      <c r="CD15" s="43">
        <v>27.00581</v>
      </c>
      <c r="CE15" s="43">
        <v>356.40728000000001</v>
      </c>
      <c r="CF15" s="43"/>
      <c r="CG15" s="43">
        <v>148.7414</v>
      </c>
      <c r="CH15" s="43">
        <v>17.667190000000002</v>
      </c>
      <c r="CI15" s="43"/>
      <c r="CJ15" s="43"/>
      <c r="CK15" s="43">
        <v>16.318999999999999</v>
      </c>
      <c r="CL15" s="43">
        <v>4.9492500000000001</v>
      </c>
      <c r="CM15" s="43"/>
      <c r="CN15" s="43"/>
      <c r="CO15" s="43">
        <v>17.300460000000001</v>
      </c>
      <c r="CP15" s="43">
        <v>266.26</v>
      </c>
      <c r="CQ15" s="43"/>
      <c r="CR15" s="43">
        <v>38.962000000000003</v>
      </c>
      <c r="CS15" s="43"/>
      <c r="CT15" s="43"/>
    </row>
    <row r="16" spans="1:98" ht="15.6" x14ac:dyDescent="0.3">
      <c r="A16" s="1"/>
      <c r="B16" s="42" t="s">
        <v>755</v>
      </c>
      <c r="C16" s="43"/>
      <c r="D16" s="43"/>
      <c r="E16" s="43">
        <v>27.294830000000001</v>
      </c>
      <c r="F16" s="43">
        <v>9.7270000000000003</v>
      </c>
      <c r="G16" s="43"/>
      <c r="H16" s="43">
        <v>4.2190000000000003</v>
      </c>
      <c r="I16" s="43"/>
      <c r="J16" s="43"/>
      <c r="K16" s="43">
        <v>13.3978</v>
      </c>
      <c r="L16" s="43">
        <v>26.562000000000001</v>
      </c>
      <c r="M16" s="43">
        <v>15.4899</v>
      </c>
      <c r="N16" s="43">
        <v>12.57</v>
      </c>
      <c r="O16" s="43">
        <v>32.136000000000003</v>
      </c>
      <c r="P16" s="43"/>
      <c r="Q16" s="43"/>
      <c r="R16" s="43">
        <v>48.637999999999998</v>
      </c>
      <c r="S16" s="43"/>
      <c r="T16" s="43">
        <v>44.775700000000001</v>
      </c>
      <c r="U16" s="43"/>
      <c r="V16" s="43">
        <v>9.3000000000000007</v>
      </c>
      <c r="W16" s="43"/>
      <c r="X16" s="43">
        <v>146.34032999999999</v>
      </c>
      <c r="Y16" s="43"/>
      <c r="Z16" s="43">
        <v>7.9802099999999996</v>
      </c>
      <c r="AA16" s="43"/>
      <c r="AB16" s="43"/>
      <c r="AC16" s="43"/>
      <c r="AD16" s="43"/>
      <c r="AE16" s="43">
        <v>4.42</v>
      </c>
      <c r="AF16" s="43">
        <v>3.4</v>
      </c>
      <c r="AG16" s="43"/>
      <c r="AH16" s="43">
        <v>4.931</v>
      </c>
      <c r="AI16" s="43"/>
      <c r="AJ16" s="43">
        <v>5.2815200000000004</v>
      </c>
      <c r="AK16" s="43">
        <v>0</v>
      </c>
      <c r="AL16" s="43"/>
      <c r="AM16" s="43">
        <v>52.970230000000001</v>
      </c>
      <c r="AN16" s="43">
        <v>125.18575</v>
      </c>
      <c r="AO16" s="43">
        <v>28.1553</v>
      </c>
      <c r="AP16" s="43">
        <v>1.65</v>
      </c>
      <c r="AQ16" s="43">
        <v>166.86</v>
      </c>
      <c r="AR16" s="43"/>
      <c r="AS16" s="43">
        <v>37.553170000000001</v>
      </c>
      <c r="AT16" s="43">
        <v>34.06</v>
      </c>
      <c r="AU16" s="43"/>
      <c r="AV16" s="43">
        <v>195.66265999999999</v>
      </c>
      <c r="AW16" s="43">
        <v>36.256700000000002</v>
      </c>
      <c r="AX16" s="43"/>
      <c r="AY16" s="43">
        <v>0.33531</v>
      </c>
      <c r="AZ16" s="43"/>
      <c r="BA16" s="43">
        <v>2.1</v>
      </c>
      <c r="BB16" s="43"/>
      <c r="BC16" s="43">
        <v>36.175269999999998</v>
      </c>
      <c r="BD16" s="43"/>
      <c r="BE16" s="43">
        <v>12.4</v>
      </c>
      <c r="BF16" s="43"/>
      <c r="BG16" s="43"/>
      <c r="BH16" s="43"/>
      <c r="BI16" s="43">
        <v>18.081949999999999</v>
      </c>
      <c r="BJ16" s="43"/>
      <c r="BK16" s="43">
        <v>5.2164900000000003</v>
      </c>
      <c r="BL16" s="43"/>
      <c r="BM16" s="43">
        <v>6.6210000000000004</v>
      </c>
      <c r="BN16" s="43">
        <v>66.06</v>
      </c>
      <c r="BO16" s="43">
        <v>1.78</v>
      </c>
      <c r="BP16" s="43">
        <v>141.61985999999999</v>
      </c>
      <c r="BQ16" s="43"/>
      <c r="BR16" s="43">
        <v>4.7061000000000002</v>
      </c>
      <c r="BS16" s="43">
        <v>125.00386</v>
      </c>
      <c r="BT16" s="43">
        <v>9.2006700000000006</v>
      </c>
      <c r="BU16" s="43"/>
      <c r="BV16" s="43">
        <v>37.433</v>
      </c>
      <c r="BW16" s="43">
        <v>3.9036599999999999</v>
      </c>
      <c r="BX16" s="43">
        <v>10.1</v>
      </c>
      <c r="BY16" s="43"/>
      <c r="BZ16" s="43">
        <v>90.248000000000005</v>
      </c>
      <c r="CA16" s="43">
        <v>24.87951</v>
      </c>
      <c r="CB16" s="43"/>
      <c r="CC16" s="43">
        <v>0.623</v>
      </c>
      <c r="CD16" s="43">
        <v>25.295380000000002</v>
      </c>
      <c r="CE16" s="43">
        <v>353.21123999999998</v>
      </c>
      <c r="CF16" s="43"/>
      <c r="CG16" s="43">
        <v>146.86240000000001</v>
      </c>
      <c r="CH16" s="43">
        <v>17.97561</v>
      </c>
      <c r="CI16" s="43"/>
      <c r="CJ16" s="43"/>
      <c r="CK16" s="43">
        <v>16.0078</v>
      </c>
      <c r="CL16" s="43">
        <v>4.93736</v>
      </c>
      <c r="CM16" s="43"/>
      <c r="CN16" s="43"/>
      <c r="CO16" s="43">
        <v>17.524640000000002</v>
      </c>
      <c r="CP16" s="43">
        <v>285.04000000000002</v>
      </c>
      <c r="CQ16" s="43"/>
      <c r="CR16" s="43">
        <v>39.034999999999997</v>
      </c>
      <c r="CS16" s="43"/>
      <c r="CT16" s="43"/>
    </row>
    <row r="17" spans="1:98" ht="15.6" x14ac:dyDescent="0.3">
      <c r="A17" s="1"/>
      <c r="B17" s="42" t="s">
        <v>756</v>
      </c>
      <c r="C17" s="43"/>
      <c r="D17" s="43"/>
      <c r="E17" s="43">
        <v>31.56645</v>
      </c>
      <c r="F17" s="43">
        <v>9.1140000000000008</v>
      </c>
      <c r="G17" s="43"/>
      <c r="H17" s="43">
        <v>4.1829999999999998</v>
      </c>
      <c r="I17" s="43"/>
      <c r="J17" s="43"/>
      <c r="K17" s="43">
        <v>13.667299999999999</v>
      </c>
      <c r="L17" s="43">
        <v>26.833400000000001</v>
      </c>
      <c r="M17" s="43">
        <v>15.711499999999999</v>
      </c>
      <c r="N17" s="43">
        <v>12.67</v>
      </c>
      <c r="O17" s="43">
        <v>32.271999999999998</v>
      </c>
      <c r="P17" s="43"/>
      <c r="Q17" s="43"/>
      <c r="R17" s="43">
        <v>48.368000000000002</v>
      </c>
      <c r="S17" s="43"/>
      <c r="T17" s="43">
        <v>48.641199999999998</v>
      </c>
      <c r="U17" s="43"/>
      <c r="V17" s="43">
        <v>9.6</v>
      </c>
      <c r="W17" s="43"/>
      <c r="X17" s="43">
        <v>125.55788</v>
      </c>
      <c r="Y17" s="43"/>
      <c r="Z17" s="43">
        <v>8.1181099999999997</v>
      </c>
      <c r="AA17" s="43"/>
      <c r="AB17" s="43"/>
      <c r="AC17" s="43"/>
      <c r="AD17" s="43"/>
      <c r="AE17" s="43">
        <v>4.3710000000000004</v>
      </c>
      <c r="AF17" s="43">
        <v>5</v>
      </c>
      <c r="AG17" s="43"/>
      <c r="AH17" s="43">
        <v>4.3571999999999997</v>
      </c>
      <c r="AI17" s="43"/>
      <c r="AJ17" s="43">
        <v>5.03627</v>
      </c>
      <c r="AK17" s="43">
        <v>0</v>
      </c>
      <c r="AL17" s="43"/>
      <c r="AM17" s="43">
        <v>52.787520000000001</v>
      </c>
      <c r="AN17" s="43">
        <v>118.06287</v>
      </c>
      <c r="AO17" s="43">
        <v>29.1844</v>
      </c>
      <c r="AP17" s="43">
        <v>2.1</v>
      </c>
      <c r="AQ17" s="43">
        <v>167.98</v>
      </c>
      <c r="AR17" s="43"/>
      <c r="AS17" s="43">
        <v>37.175310000000003</v>
      </c>
      <c r="AT17" s="43">
        <v>35.15</v>
      </c>
      <c r="AU17" s="43"/>
      <c r="AV17" s="43">
        <v>195.97559999999999</v>
      </c>
      <c r="AW17" s="43">
        <v>36.080199999999998</v>
      </c>
      <c r="AX17" s="43"/>
      <c r="AY17" s="43">
        <v>0.31294</v>
      </c>
      <c r="AZ17" s="43"/>
      <c r="BA17" s="43">
        <v>2.2000000000000002</v>
      </c>
      <c r="BB17" s="43"/>
      <c r="BC17" s="43">
        <v>43.647480000000002</v>
      </c>
      <c r="BD17" s="43"/>
      <c r="BE17" s="43">
        <v>12.4</v>
      </c>
      <c r="BF17" s="43"/>
      <c r="BG17" s="43"/>
      <c r="BH17" s="43"/>
      <c r="BI17" s="43">
        <v>17.986339999999998</v>
      </c>
      <c r="BJ17" s="43"/>
      <c r="BK17" s="43">
        <v>5.1584700000000003</v>
      </c>
      <c r="BL17" s="43"/>
      <c r="BM17" s="43">
        <v>6.6210000000000004</v>
      </c>
      <c r="BN17" s="43">
        <v>66.55</v>
      </c>
      <c r="BO17" s="43">
        <v>1.75</v>
      </c>
      <c r="BP17" s="43">
        <v>141.27145999999999</v>
      </c>
      <c r="BQ17" s="43"/>
      <c r="BR17" s="43">
        <v>4.8722000000000003</v>
      </c>
      <c r="BS17" s="43">
        <v>126.79825</v>
      </c>
      <c r="BT17" s="43">
        <v>11.23883</v>
      </c>
      <c r="BU17" s="43"/>
      <c r="BV17" s="43">
        <v>37.1629</v>
      </c>
      <c r="BW17" s="43">
        <v>4.3754099999999996</v>
      </c>
      <c r="BX17" s="43">
        <v>9.42</v>
      </c>
      <c r="BY17" s="43"/>
      <c r="BZ17" s="43">
        <v>89.979600000000005</v>
      </c>
      <c r="CA17" s="43">
        <v>24.870850000000001</v>
      </c>
      <c r="CB17" s="43"/>
      <c r="CC17" s="43">
        <v>0.624</v>
      </c>
      <c r="CD17" s="43">
        <v>25.275379999999998</v>
      </c>
      <c r="CE17" s="43">
        <v>352.38605000000001</v>
      </c>
      <c r="CF17" s="43"/>
      <c r="CG17" s="43">
        <v>150.99809999999999</v>
      </c>
      <c r="CH17" s="43">
        <v>18.163360000000001</v>
      </c>
      <c r="CI17" s="43"/>
      <c r="CJ17" s="43"/>
      <c r="CK17" s="43">
        <v>16.0136</v>
      </c>
      <c r="CL17" s="43">
        <v>4.9906600000000001</v>
      </c>
      <c r="CM17" s="43"/>
      <c r="CN17" s="43"/>
      <c r="CO17" s="43">
        <v>17.106290000000001</v>
      </c>
      <c r="CP17" s="43">
        <v>286.92</v>
      </c>
      <c r="CQ17" s="43"/>
      <c r="CR17" s="43">
        <v>40.024999999999999</v>
      </c>
      <c r="CS17" s="43"/>
      <c r="CT17" s="43"/>
    </row>
    <row r="18" spans="1:98" ht="15.6" x14ac:dyDescent="0.3">
      <c r="A18" s="1"/>
      <c r="B18" s="42" t="s">
        <v>757</v>
      </c>
      <c r="C18" s="43"/>
      <c r="D18" s="43"/>
      <c r="E18" s="43">
        <v>28.700569999999999</v>
      </c>
      <c r="F18" s="43">
        <v>8.0449999999999999</v>
      </c>
      <c r="G18" s="43"/>
      <c r="H18" s="43">
        <v>4.157</v>
      </c>
      <c r="I18" s="43"/>
      <c r="J18" s="43"/>
      <c r="K18" s="43">
        <v>16.6845</v>
      </c>
      <c r="L18" s="43">
        <v>26.486599999999999</v>
      </c>
      <c r="M18" s="43">
        <v>16.133600000000001</v>
      </c>
      <c r="N18" s="43">
        <v>12.61</v>
      </c>
      <c r="O18" s="43">
        <v>32.771999999999998</v>
      </c>
      <c r="P18" s="43"/>
      <c r="Q18" s="43"/>
      <c r="R18" s="43">
        <v>49.109000000000002</v>
      </c>
      <c r="S18" s="43"/>
      <c r="T18" s="43">
        <v>47.353999999999999</v>
      </c>
      <c r="U18" s="43"/>
      <c r="V18" s="43">
        <v>9.4</v>
      </c>
      <c r="W18" s="43"/>
      <c r="X18" s="43">
        <v>102.20423</v>
      </c>
      <c r="Y18" s="43"/>
      <c r="Z18" s="43">
        <v>8.0900200000000009</v>
      </c>
      <c r="AA18" s="43"/>
      <c r="AB18" s="43"/>
      <c r="AC18" s="43"/>
      <c r="AD18" s="43"/>
      <c r="AE18" s="43">
        <v>4.2</v>
      </c>
      <c r="AF18" s="43">
        <v>5.5</v>
      </c>
      <c r="AG18" s="43"/>
      <c r="AH18" s="43">
        <v>3.8569</v>
      </c>
      <c r="AI18" s="43"/>
      <c r="AJ18" s="43">
        <v>5.0886500000000003</v>
      </c>
      <c r="AK18" s="43">
        <v>0</v>
      </c>
      <c r="AL18" s="43"/>
      <c r="AM18" s="43">
        <v>49.383740000000003</v>
      </c>
      <c r="AN18" s="43">
        <v>119.13547</v>
      </c>
      <c r="AO18" s="43">
        <v>27.557300000000001</v>
      </c>
      <c r="AP18" s="43">
        <v>1.93</v>
      </c>
      <c r="AQ18" s="43">
        <v>168.08</v>
      </c>
      <c r="AR18" s="43"/>
      <c r="AS18" s="43">
        <v>35.261400000000002</v>
      </c>
      <c r="AT18" s="43">
        <v>35.840000000000003</v>
      </c>
      <c r="AU18" s="43"/>
      <c r="AV18" s="43">
        <v>195.85499999999999</v>
      </c>
      <c r="AW18" s="43">
        <v>35.8217</v>
      </c>
      <c r="AX18" s="43"/>
      <c r="AY18" s="43">
        <v>1.7545500000000001</v>
      </c>
      <c r="AZ18" s="43"/>
      <c r="BA18" s="43">
        <v>2.1</v>
      </c>
      <c r="BB18" s="43"/>
      <c r="BC18" s="43">
        <v>48.241509999999998</v>
      </c>
      <c r="BD18" s="43"/>
      <c r="BE18" s="43">
        <v>12.4</v>
      </c>
      <c r="BF18" s="43"/>
      <c r="BG18" s="43"/>
      <c r="BH18" s="43"/>
      <c r="BI18" s="43">
        <v>18.165120000000002</v>
      </c>
      <c r="BJ18" s="43"/>
      <c r="BK18" s="43">
        <v>5.2014899999999997</v>
      </c>
      <c r="BL18" s="43"/>
      <c r="BM18" s="43">
        <v>6.6210000000000004</v>
      </c>
      <c r="BN18" s="43">
        <v>65.459999999999994</v>
      </c>
      <c r="BO18" s="43">
        <v>1.76</v>
      </c>
      <c r="BP18" s="43">
        <v>142.61779999999999</v>
      </c>
      <c r="BQ18" s="43"/>
      <c r="BR18" s="43">
        <v>4.6974</v>
      </c>
      <c r="BS18" s="43">
        <v>125.33606</v>
      </c>
      <c r="BT18" s="43">
        <v>11.509029999999999</v>
      </c>
      <c r="BU18" s="43"/>
      <c r="BV18" s="43">
        <v>36.0794</v>
      </c>
      <c r="BW18" s="43">
        <v>3.85894</v>
      </c>
      <c r="BX18" s="43">
        <v>9.1300000000000008</v>
      </c>
      <c r="BY18" s="43"/>
      <c r="BZ18" s="43">
        <v>89.914699999999996</v>
      </c>
      <c r="CA18" s="43">
        <v>24.874980000000001</v>
      </c>
      <c r="CB18" s="43"/>
      <c r="CC18" s="43">
        <v>0.65400000000000003</v>
      </c>
      <c r="CD18" s="43">
        <v>25.43985</v>
      </c>
      <c r="CE18" s="43">
        <v>351.02888999999999</v>
      </c>
      <c r="CF18" s="43"/>
      <c r="CG18" s="43">
        <v>145.51939999999999</v>
      </c>
      <c r="CH18" s="43">
        <v>18.17671</v>
      </c>
      <c r="CI18" s="43"/>
      <c r="CJ18" s="43"/>
      <c r="CK18" s="43">
        <v>15.2029</v>
      </c>
      <c r="CL18" s="43">
        <v>5.0038200000000002</v>
      </c>
      <c r="CM18" s="43"/>
      <c r="CN18" s="43"/>
      <c r="CO18" s="43">
        <v>15.63987</v>
      </c>
      <c r="CP18" s="43">
        <v>277.45999999999998</v>
      </c>
      <c r="CQ18" s="43"/>
      <c r="CR18" s="43">
        <v>40.255000000000003</v>
      </c>
      <c r="CS18" s="43"/>
      <c r="CT18" s="43"/>
    </row>
    <row r="19" spans="1:98" ht="15.6" x14ac:dyDescent="0.3">
      <c r="A19" s="1"/>
      <c r="B19" s="42" t="s">
        <v>758</v>
      </c>
      <c r="C19" s="43"/>
      <c r="D19" s="43"/>
      <c r="E19" s="43">
        <v>30.697120000000002</v>
      </c>
      <c r="F19" s="43">
        <v>7.8449999999999998</v>
      </c>
      <c r="G19" s="43"/>
      <c r="H19" s="43">
        <v>4.1150000000000002</v>
      </c>
      <c r="I19" s="43"/>
      <c r="J19" s="43"/>
      <c r="K19" s="43">
        <v>17.758199999999999</v>
      </c>
      <c r="L19" s="43">
        <v>26.568899999999999</v>
      </c>
      <c r="M19" s="43">
        <v>16.470600000000001</v>
      </c>
      <c r="N19" s="43">
        <v>12.44</v>
      </c>
      <c r="O19" s="43">
        <v>32.554000000000002</v>
      </c>
      <c r="P19" s="43"/>
      <c r="Q19" s="43"/>
      <c r="R19" s="43">
        <v>49.024000000000001</v>
      </c>
      <c r="S19" s="43"/>
      <c r="T19" s="43">
        <v>46.224699999999999</v>
      </c>
      <c r="U19" s="43"/>
      <c r="V19" s="43">
        <v>9.5</v>
      </c>
      <c r="W19" s="43"/>
      <c r="X19" s="43">
        <v>110.73209</v>
      </c>
      <c r="Y19" s="43"/>
      <c r="Z19" s="43">
        <v>7.9550400000000003</v>
      </c>
      <c r="AA19" s="43"/>
      <c r="AB19" s="43"/>
      <c r="AC19" s="43"/>
      <c r="AD19" s="43"/>
      <c r="AE19" s="43">
        <v>4.1180000000000003</v>
      </c>
      <c r="AF19" s="43">
        <v>3.4</v>
      </c>
      <c r="AG19" s="43"/>
      <c r="AH19" s="43">
        <v>5.1029</v>
      </c>
      <c r="AI19" s="43"/>
      <c r="AJ19" s="43">
        <v>5.1020799999999999</v>
      </c>
      <c r="AK19" s="43">
        <v>0</v>
      </c>
      <c r="AL19" s="43"/>
      <c r="AM19" s="43">
        <v>53.63205</v>
      </c>
      <c r="AN19" s="43">
        <v>124.50743</v>
      </c>
      <c r="AO19" s="43">
        <v>21.4437</v>
      </c>
      <c r="AP19" s="43">
        <v>1.54</v>
      </c>
      <c r="AQ19" s="43">
        <v>166.71</v>
      </c>
      <c r="AR19" s="43"/>
      <c r="AS19" s="43">
        <v>33.733849999999997</v>
      </c>
      <c r="AT19" s="43">
        <v>35.06</v>
      </c>
      <c r="AU19" s="43"/>
      <c r="AV19" s="43">
        <v>195.34983</v>
      </c>
      <c r="AW19" s="43">
        <v>35.065899999999999</v>
      </c>
      <c r="AX19" s="43"/>
      <c r="AY19" s="43">
        <v>0.18282000000000001</v>
      </c>
      <c r="AZ19" s="43"/>
      <c r="BA19" s="43">
        <v>2.2000000000000002</v>
      </c>
      <c r="BB19" s="43"/>
      <c r="BC19" s="43">
        <v>52.358980000000003</v>
      </c>
      <c r="BD19" s="43"/>
      <c r="BE19" s="43">
        <v>12.4</v>
      </c>
      <c r="BF19" s="43"/>
      <c r="BG19" s="43"/>
      <c r="BH19" s="43"/>
      <c r="BI19" s="43">
        <v>18.223790000000001</v>
      </c>
      <c r="BJ19" s="43"/>
      <c r="BK19" s="43">
        <v>5.1403699999999999</v>
      </c>
      <c r="BL19" s="43"/>
      <c r="BM19" s="43">
        <v>6.6210000000000004</v>
      </c>
      <c r="BN19" s="43">
        <v>63.59</v>
      </c>
      <c r="BO19" s="43">
        <v>1.8</v>
      </c>
      <c r="BP19" s="43">
        <v>143.13309000000001</v>
      </c>
      <c r="BQ19" s="43"/>
      <c r="BR19" s="43">
        <v>4.7386999999999997</v>
      </c>
      <c r="BS19" s="43">
        <v>127.54121000000001</v>
      </c>
      <c r="BT19" s="43">
        <v>11.15672</v>
      </c>
      <c r="BU19" s="43"/>
      <c r="BV19" s="43">
        <v>35.465800000000002</v>
      </c>
      <c r="BW19" s="43">
        <v>3.6508500000000002</v>
      </c>
      <c r="BX19" s="43">
        <v>10.01</v>
      </c>
      <c r="BY19" s="43"/>
      <c r="BZ19" s="43">
        <v>88.742000000000004</v>
      </c>
      <c r="CA19" s="43">
        <v>24.869990000000001</v>
      </c>
      <c r="CB19" s="43"/>
      <c r="CC19" s="43">
        <v>0.57799999999999996</v>
      </c>
      <c r="CD19" s="43">
        <v>24.797599999999999</v>
      </c>
      <c r="CE19" s="43">
        <v>355.36306999999999</v>
      </c>
      <c r="CF19" s="43"/>
      <c r="CG19" s="43">
        <v>134.29480000000001</v>
      </c>
      <c r="CH19" s="43">
        <v>18.022690000000001</v>
      </c>
      <c r="CI19" s="43"/>
      <c r="CJ19" s="43"/>
      <c r="CK19" s="43">
        <v>15.1546</v>
      </c>
      <c r="CL19" s="43">
        <v>4.7454599999999996</v>
      </c>
      <c r="CM19" s="43"/>
      <c r="CN19" s="43"/>
      <c r="CO19" s="43">
        <v>14.860609999999999</v>
      </c>
      <c r="CP19" s="43">
        <v>285.42</v>
      </c>
      <c r="CQ19" s="43"/>
      <c r="CR19" s="43">
        <v>39.808999999999997</v>
      </c>
      <c r="CS19" s="43"/>
      <c r="CT19" s="43"/>
    </row>
    <row r="20" spans="1:98" ht="15.6" x14ac:dyDescent="0.3">
      <c r="A20" s="1"/>
      <c r="B20" s="42" t="s">
        <v>759</v>
      </c>
      <c r="C20" s="43"/>
      <c r="D20" s="43"/>
      <c r="E20" s="43">
        <v>31.24699</v>
      </c>
      <c r="F20" s="43">
        <v>7.44</v>
      </c>
      <c r="G20" s="43"/>
      <c r="H20" s="43">
        <v>4.0839999999999996</v>
      </c>
      <c r="I20" s="43"/>
      <c r="J20" s="43"/>
      <c r="K20" s="43">
        <v>17.6008</v>
      </c>
      <c r="L20" s="43">
        <v>26.258600000000001</v>
      </c>
      <c r="M20" s="43">
        <v>15.0093</v>
      </c>
      <c r="N20" s="43">
        <v>11.98</v>
      </c>
      <c r="O20" s="43">
        <v>32.316000000000003</v>
      </c>
      <c r="P20" s="43"/>
      <c r="Q20" s="43"/>
      <c r="R20" s="43">
        <v>47.725999999999999</v>
      </c>
      <c r="S20" s="43"/>
      <c r="T20" s="43">
        <v>53.922699999999999</v>
      </c>
      <c r="U20" s="43"/>
      <c r="V20" s="43">
        <v>9.3000000000000007</v>
      </c>
      <c r="W20" s="43"/>
      <c r="X20" s="43">
        <v>165.52519000000001</v>
      </c>
      <c r="Y20" s="43"/>
      <c r="Z20" s="43">
        <v>8.3259699999999999</v>
      </c>
      <c r="AA20" s="43"/>
      <c r="AB20" s="43"/>
      <c r="AC20" s="43"/>
      <c r="AD20" s="43"/>
      <c r="AE20" s="43">
        <v>4.2050000000000001</v>
      </c>
      <c r="AF20" s="43">
        <v>1.3</v>
      </c>
      <c r="AG20" s="43"/>
      <c r="AH20" s="43">
        <v>5.8726000000000003</v>
      </c>
      <c r="AI20" s="43"/>
      <c r="AJ20" s="43">
        <v>5.0694299999999997</v>
      </c>
      <c r="AK20" s="43">
        <v>0</v>
      </c>
      <c r="AL20" s="43"/>
      <c r="AM20" s="43">
        <v>49.816389999999998</v>
      </c>
      <c r="AN20" s="43">
        <v>125.51049</v>
      </c>
      <c r="AO20" s="43">
        <v>21.258500000000002</v>
      </c>
      <c r="AP20" s="43">
        <v>0.55000000000000004</v>
      </c>
      <c r="AQ20" s="43">
        <v>165.39</v>
      </c>
      <c r="AR20" s="43"/>
      <c r="AS20" s="43">
        <v>33.393709999999999</v>
      </c>
      <c r="AT20" s="43">
        <v>35.549999999999997</v>
      </c>
      <c r="AU20" s="43"/>
      <c r="AV20" s="43">
        <v>194.99315000000001</v>
      </c>
      <c r="AW20" s="43">
        <v>33.703400000000002</v>
      </c>
      <c r="AX20" s="43"/>
      <c r="AY20" s="43">
        <v>0.28433999999999998</v>
      </c>
      <c r="AZ20" s="43"/>
      <c r="BA20" s="43">
        <v>2.1</v>
      </c>
      <c r="BB20" s="43"/>
      <c r="BC20" s="43">
        <v>52.326259999999998</v>
      </c>
      <c r="BD20" s="43"/>
      <c r="BE20" s="43">
        <v>12.4</v>
      </c>
      <c r="BF20" s="43"/>
      <c r="BG20" s="43"/>
      <c r="BH20" s="43"/>
      <c r="BI20" s="43">
        <v>17.714200000000002</v>
      </c>
      <c r="BJ20" s="43"/>
      <c r="BK20" s="43">
        <v>5.1314099999999998</v>
      </c>
      <c r="BL20" s="43"/>
      <c r="BM20" s="43">
        <v>6.6210000000000004</v>
      </c>
      <c r="BN20" s="43">
        <v>65.75</v>
      </c>
      <c r="BO20" s="43">
        <v>1.76</v>
      </c>
      <c r="BP20" s="43">
        <v>143.97156000000001</v>
      </c>
      <c r="BQ20" s="43"/>
      <c r="BR20" s="43">
        <v>4.6252000000000004</v>
      </c>
      <c r="BS20" s="43">
        <v>126.01317</v>
      </c>
      <c r="BT20" s="43">
        <v>9.5648800000000005</v>
      </c>
      <c r="BU20" s="43"/>
      <c r="BV20" s="43">
        <v>31.854900000000001</v>
      </c>
      <c r="BW20" s="43">
        <v>3.6075599999999999</v>
      </c>
      <c r="BX20" s="43">
        <v>9.0399999999999991</v>
      </c>
      <c r="BY20" s="43"/>
      <c r="BZ20" s="43">
        <v>88.6327</v>
      </c>
      <c r="CA20" s="43">
        <v>24.860220000000002</v>
      </c>
      <c r="CB20" s="43"/>
      <c r="CC20" s="43">
        <v>0.62</v>
      </c>
      <c r="CD20" s="43">
        <v>23.68826</v>
      </c>
      <c r="CE20" s="43">
        <v>355.15201000000002</v>
      </c>
      <c r="CF20" s="43"/>
      <c r="CG20" s="43">
        <v>143.36940000000001</v>
      </c>
      <c r="CH20" s="43">
        <v>17.799440000000001</v>
      </c>
      <c r="CI20" s="43"/>
      <c r="CJ20" s="43"/>
      <c r="CK20" s="43">
        <v>14.817600000000001</v>
      </c>
      <c r="CL20" s="43">
        <v>4.7089999999999996</v>
      </c>
      <c r="CM20" s="43"/>
      <c r="CN20" s="43"/>
      <c r="CO20" s="43">
        <v>14.303520000000001</v>
      </c>
      <c r="CP20" s="43">
        <v>283.83999999999997</v>
      </c>
      <c r="CQ20" s="43"/>
      <c r="CR20" s="43">
        <v>39.567</v>
      </c>
      <c r="CS20" s="43"/>
      <c r="CT20" s="43"/>
    </row>
    <row r="21" spans="1:98" ht="15.6" x14ac:dyDescent="0.3">
      <c r="A21" s="1"/>
      <c r="B21" s="42" t="s">
        <v>760</v>
      </c>
      <c r="C21" s="43"/>
      <c r="D21" s="43"/>
      <c r="E21" s="43">
        <v>30.939900000000002</v>
      </c>
      <c r="F21" s="43">
        <v>7.5640000000000001</v>
      </c>
      <c r="G21" s="43"/>
      <c r="H21" s="43">
        <v>4.0090000000000003</v>
      </c>
      <c r="I21" s="43"/>
      <c r="J21" s="43"/>
      <c r="K21" s="43">
        <v>19.9604</v>
      </c>
      <c r="L21" s="43">
        <v>26.689699999999998</v>
      </c>
      <c r="M21" s="43">
        <v>12.3142</v>
      </c>
      <c r="N21" s="43">
        <v>11.22</v>
      </c>
      <c r="O21" s="43">
        <v>31.31</v>
      </c>
      <c r="P21" s="43"/>
      <c r="Q21" s="43"/>
      <c r="R21" s="43">
        <v>47.695999999999998</v>
      </c>
      <c r="S21" s="43"/>
      <c r="T21" s="43">
        <v>52.721200000000003</v>
      </c>
      <c r="U21" s="43"/>
      <c r="V21" s="43">
        <v>9.1</v>
      </c>
      <c r="W21" s="43"/>
      <c r="X21" s="43">
        <v>88.467730000000003</v>
      </c>
      <c r="Y21" s="43"/>
      <c r="Z21" s="43">
        <v>8.3250700000000002</v>
      </c>
      <c r="AA21" s="43"/>
      <c r="AB21" s="43"/>
      <c r="AC21" s="43"/>
      <c r="AD21" s="43"/>
      <c r="AE21" s="43">
        <v>4.3010000000000002</v>
      </c>
      <c r="AF21" s="43">
        <v>1.1000000000000001</v>
      </c>
      <c r="AG21" s="43"/>
      <c r="AH21" s="43">
        <v>2.8793000000000002</v>
      </c>
      <c r="AI21" s="43"/>
      <c r="AJ21" s="43">
        <v>4.9555300000000004</v>
      </c>
      <c r="AK21" s="43">
        <v>0</v>
      </c>
      <c r="AL21" s="43"/>
      <c r="AM21" s="43">
        <v>44.97728</v>
      </c>
      <c r="AN21" s="43">
        <v>126.20667</v>
      </c>
      <c r="AO21" s="43">
        <v>21.901700000000002</v>
      </c>
      <c r="AP21" s="43">
        <v>0.91</v>
      </c>
      <c r="AQ21" s="43">
        <v>164.5</v>
      </c>
      <c r="AR21" s="43"/>
      <c r="AS21" s="43">
        <v>31.40522</v>
      </c>
      <c r="AT21" s="43">
        <v>35.51</v>
      </c>
      <c r="AU21" s="43"/>
      <c r="AV21" s="43">
        <v>193.36080000000001</v>
      </c>
      <c r="AW21" s="43">
        <v>33.010800000000003</v>
      </c>
      <c r="AX21" s="43"/>
      <c r="AY21" s="43">
        <v>0.31744</v>
      </c>
      <c r="AZ21" s="43"/>
      <c r="BA21" s="43">
        <v>2.2000000000000002</v>
      </c>
      <c r="BB21" s="43"/>
      <c r="BC21" s="43">
        <v>52.453870000000002</v>
      </c>
      <c r="BD21" s="43"/>
      <c r="BE21" s="43">
        <v>10.75</v>
      </c>
      <c r="BF21" s="43"/>
      <c r="BG21" s="43"/>
      <c r="BH21" s="43"/>
      <c r="BI21" s="43">
        <v>17.957370000000001</v>
      </c>
      <c r="BJ21" s="43"/>
      <c r="BK21" s="43">
        <v>4.9665800000000004</v>
      </c>
      <c r="BL21" s="43"/>
      <c r="BM21" s="43">
        <v>6.6210000000000004</v>
      </c>
      <c r="BN21" s="43">
        <v>64.28</v>
      </c>
      <c r="BO21" s="43">
        <v>1.7</v>
      </c>
      <c r="BP21" s="43">
        <v>146.83512999999999</v>
      </c>
      <c r="BQ21" s="43"/>
      <c r="BR21" s="43">
        <v>4.5460000000000003</v>
      </c>
      <c r="BS21" s="43">
        <v>122.59074</v>
      </c>
      <c r="BT21" s="43">
        <v>8.6707099999999997</v>
      </c>
      <c r="BU21" s="43"/>
      <c r="BV21" s="43">
        <v>30.162500000000001</v>
      </c>
      <c r="BW21" s="43">
        <v>3.8024800000000001</v>
      </c>
      <c r="BX21" s="43">
        <v>8.99</v>
      </c>
      <c r="BY21" s="43"/>
      <c r="BZ21" s="43">
        <v>88.2453</v>
      </c>
      <c r="CA21" s="43">
        <v>24.870539999999998</v>
      </c>
      <c r="CB21" s="43"/>
      <c r="CC21" s="43">
        <v>0.65400000000000003</v>
      </c>
      <c r="CD21" s="43">
        <v>23.161740000000002</v>
      </c>
      <c r="CE21" s="43">
        <v>351.40795000000003</v>
      </c>
      <c r="CF21" s="43"/>
      <c r="CG21" s="43">
        <v>145.7373</v>
      </c>
      <c r="CH21" s="43">
        <v>16.503550000000001</v>
      </c>
      <c r="CI21" s="43"/>
      <c r="CJ21" s="43"/>
      <c r="CK21" s="43">
        <v>14.128</v>
      </c>
      <c r="CL21" s="43">
        <v>4.5166399999999998</v>
      </c>
      <c r="CM21" s="43"/>
      <c r="CN21" s="43"/>
      <c r="CO21" s="43">
        <v>13.071160000000001</v>
      </c>
      <c r="CP21" s="43">
        <v>276.94</v>
      </c>
      <c r="CQ21" s="43"/>
      <c r="CR21" s="43">
        <v>39.085000000000001</v>
      </c>
      <c r="CS21" s="43"/>
      <c r="CT21" s="43"/>
    </row>
    <row r="22" spans="1:98" ht="15.6" x14ac:dyDescent="0.3">
      <c r="A22" s="1"/>
      <c r="B22" s="42" t="s">
        <v>761</v>
      </c>
      <c r="C22" s="43"/>
      <c r="D22" s="43"/>
      <c r="E22" s="43">
        <v>30.209700000000002</v>
      </c>
      <c r="F22" s="43">
        <v>8.0079999999999991</v>
      </c>
      <c r="G22" s="43"/>
      <c r="H22" s="43">
        <v>3.8119999999999998</v>
      </c>
      <c r="I22" s="43"/>
      <c r="J22" s="43"/>
      <c r="K22" s="43">
        <v>19.4742</v>
      </c>
      <c r="L22" s="43">
        <v>27.408799999999999</v>
      </c>
      <c r="M22" s="43">
        <v>11.5116</v>
      </c>
      <c r="N22" s="43">
        <v>11.1</v>
      </c>
      <c r="O22" s="43">
        <v>31.67</v>
      </c>
      <c r="P22" s="43"/>
      <c r="Q22" s="43"/>
      <c r="R22" s="43">
        <v>48.101999999999997</v>
      </c>
      <c r="S22" s="43"/>
      <c r="T22" s="43">
        <v>27.514500000000002</v>
      </c>
      <c r="U22" s="43"/>
      <c r="V22" s="43">
        <v>8.8000000000000007</v>
      </c>
      <c r="W22" s="43"/>
      <c r="X22" s="43">
        <v>151.28519</v>
      </c>
      <c r="Y22" s="43"/>
      <c r="Z22" s="43">
        <v>8.14649</v>
      </c>
      <c r="AA22" s="43"/>
      <c r="AB22" s="43"/>
      <c r="AC22" s="43"/>
      <c r="AD22" s="43"/>
      <c r="AE22" s="43">
        <v>4.319</v>
      </c>
      <c r="AF22" s="43">
        <v>2</v>
      </c>
      <c r="AG22" s="43"/>
      <c r="AH22" s="43">
        <v>3.8565</v>
      </c>
      <c r="AI22" s="43"/>
      <c r="AJ22" s="43">
        <v>4.7631500000000004</v>
      </c>
      <c r="AK22" s="43">
        <v>0</v>
      </c>
      <c r="AL22" s="43"/>
      <c r="AM22" s="43">
        <v>48.211109999999998</v>
      </c>
      <c r="AN22" s="43">
        <v>124.03185999999999</v>
      </c>
      <c r="AO22" s="43">
        <v>22.254200000000001</v>
      </c>
      <c r="AP22" s="43">
        <v>0.73</v>
      </c>
      <c r="AQ22" s="43">
        <v>164.16</v>
      </c>
      <c r="AR22" s="43"/>
      <c r="AS22" s="43">
        <v>31.762350000000001</v>
      </c>
      <c r="AT22" s="43">
        <v>35.11</v>
      </c>
      <c r="AU22" s="43"/>
      <c r="AV22" s="43">
        <v>193.31395000000001</v>
      </c>
      <c r="AW22" s="43">
        <v>32.827399999999997</v>
      </c>
      <c r="AX22" s="43"/>
      <c r="AY22" s="43">
        <v>0.27211999999999997</v>
      </c>
      <c r="AZ22" s="43"/>
      <c r="BA22" s="43">
        <v>2.1</v>
      </c>
      <c r="BB22" s="43"/>
      <c r="BC22" s="43">
        <v>51.924979999999998</v>
      </c>
      <c r="BD22" s="43"/>
      <c r="BE22" s="43">
        <v>10.75</v>
      </c>
      <c r="BF22" s="43"/>
      <c r="BG22" s="43"/>
      <c r="BH22" s="43"/>
      <c r="BI22" s="43">
        <v>17.559239999999999</v>
      </c>
      <c r="BJ22" s="43"/>
      <c r="BK22" s="43">
        <v>4.99057</v>
      </c>
      <c r="BL22" s="43"/>
      <c r="BM22" s="43">
        <v>6.6210000000000004</v>
      </c>
      <c r="BN22" s="43">
        <v>62.28</v>
      </c>
      <c r="BO22" s="43">
        <v>1.7</v>
      </c>
      <c r="BP22" s="43">
        <v>145.42195000000001</v>
      </c>
      <c r="BQ22" s="43"/>
      <c r="BR22" s="43">
        <v>4.7732999999999999</v>
      </c>
      <c r="BS22" s="43">
        <v>126.9388</v>
      </c>
      <c r="BT22" s="43">
        <v>9.0129699999999993</v>
      </c>
      <c r="BU22" s="43"/>
      <c r="BV22" s="43">
        <v>32.363500000000002</v>
      </c>
      <c r="BW22" s="43">
        <v>3.7307000000000001</v>
      </c>
      <c r="BX22" s="43">
        <v>8.7100000000000009</v>
      </c>
      <c r="BY22" s="43"/>
      <c r="BZ22" s="43">
        <v>90.245999999999995</v>
      </c>
      <c r="CA22" s="43">
        <v>24.905809999999999</v>
      </c>
      <c r="CB22" s="43"/>
      <c r="CC22" s="43">
        <v>0.61499999999999999</v>
      </c>
      <c r="CD22" s="43">
        <v>22.806979999999999</v>
      </c>
      <c r="CE22" s="43">
        <v>350.27075000000002</v>
      </c>
      <c r="CF22" s="43"/>
      <c r="CG22" s="43">
        <v>142.86099999999999</v>
      </c>
      <c r="CH22" s="43">
        <v>16.70112</v>
      </c>
      <c r="CI22" s="43"/>
      <c r="CJ22" s="43"/>
      <c r="CK22" s="43">
        <v>14.1388</v>
      </c>
      <c r="CL22" s="43">
        <v>4.5591100000000004</v>
      </c>
      <c r="CM22" s="43"/>
      <c r="CN22" s="43"/>
      <c r="CO22" s="43">
        <v>13.314209999999999</v>
      </c>
      <c r="CP22" s="43">
        <v>263.41000000000003</v>
      </c>
      <c r="CQ22" s="43"/>
      <c r="CR22" s="43">
        <v>39.317</v>
      </c>
      <c r="CS22" s="43"/>
      <c r="CT22" s="43"/>
    </row>
    <row r="23" spans="1:98" ht="15.6" x14ac:dyDescent="0.3">
      <c r="A23" s="1"/>
      <c r="B23" s="42" t="s">
        <v>762</v>
      </c>
      <c r="C23" s="43"/>
      <c r="D23" s="43"/>
      <c r="E23" s="43">
        <v>30.309539999999998</v>
      </c>
      <c r="F23" s="43">
        <v>9.0410000000000004</v>
      </c>
      <c r="G23" s="43"/>
      <c r="H23" s="43">
        <v>3.8330000000000002</v>
      </c>
      <c r="I23" s="43"/>
      <c r="J23" s="43"/>
      <c r="K23" s="43">
        <v>19.0779</v>
      </c>
      <c r="L23" s="43">
        <v>27.5488</v>
      </c>
      <c r="M23" s="43">
        <v>11.3599</v>
      </c>
      <c r="N23" s="43">
        <v>11.12</v>
      </c>
      <c r="O23" s="43">
        <v>31.058</v>
      </c>
      <c r="P23" s="43"/>
      <c r="Q23" s="43"/>
      <c r="R23" s="43">
        <v>48.018000000000001</v>
      </c>
      <c r="S23" s="43"/>
      <c r="T23" s="43">
        <v>51.610700000000001</v>
      </c>
      <c r="U23" s="43"/>
      <c r="V23" s="43">
        <v>8.3000000000000007</v>
      </c>
      <c r="W23" s="43"/>
      <c r="X23" s="43">
        <v>142.13383999999999</v>
      </c>
      <c r="Y23" s="43"/>
      <c r="Z23" s="43">
        <v>8.0260099999999994</v>
      </c>
      <c r="AA23" s="43"/>
      <c r="AB23" s="43"/>
      <c r="AC23" s="43"/>
      <c r="AD23" s="43"/>
      <c r="AE23" s="43">
        <v>4.3860000000000001</v>
      </c>
      <c r="AF23" s="43">
        <v>3.9</v>
      </c>
      <c r="AG23" s="43"/>
      <c r="AH23" s="43">
        <v>6.0551000000000004</v>
      </c>
      <c r="AI23" s="43"/>
      <c r="AJ23" s="43">
        <v>4.8320100000000004</v>
      </c>
      <c r="AK23" s="43">
        <v>0</v>
      </c>
      <c r="AL23" s="43"/>
      <c r="AM23" s="43">
        <v>49.69585</v>
      </c>
      <c r="AN23" s="43">
        <v>123.26833000000001</v>
      </c>
      <c r="AO23" s="43">
        <v>26.869599999999998</v>
      </c>
      <c r="AP23" s="43">
        <v>0.73</v>
      </c>
      <c r="AQ23" s="43">
        <v>162.5</v>
      </c>
      <c r="AR23" s="43"/>
      <c r="AS23" s="43">
        <v>32.916890000000002</v>
      </c>
      <c r="AT23" s="43">
        <v>34.6</v>
      </c>
      <c r="AU23" s="43"/>
      <c r="AV23" s="43">
        <v>194.07102</v>
      </c>
      <c r="AW23" s="43">
        <v>33.301000000000002</v>
      </c>
      <c r="AX23" s="43"/>
      <c r="AY23" s="43">
        <v>0.34406999999999999</v>
      </c>
      <c r="AZ23" s="43"/>
      <c r="BA23" s="43">
        <v>2.2000000000000002</v>
      </c>
      <c r="BB23" s="43"/>
      <c r="BC23" s="43">
        <v>51.711640000000003</v>
      </c>
      <c r="BD23" s="43"/>
      <c r="BE23" s="43">
        <v>10.75</v>
      </c>
      <c r="BF23" s="43"/>
      <c r="BG23" s="43"/>
      <c r="BH23" s="43"/>
      <c r="BI23" s="43">
        <v>17.70928</v>
      </c>
      <c r="BJ23" s="43"/>
      <c r="BK23" s="43">
        <v>5.0134400000000001</v>
      </c>
      <c r="BL23" s="43"/>
      <c r="BM23" s="43">
        <v>6.6210000000000004</v>
      </c>
      <c r="BN23" s="43">
        <v>65.19</v>
      </c>
      <c r="BO23" s="43">
        <v>1.81</v>
      </c>
      <c r="BP23" s="43">
        <v>145.06822</v>
      </c>
      <c r="BQ23" s="43"/>
      <c r="BR23" s="43">
        <v>4.6234000000000002</v>
      </c>
      <c r="BS23" s="43">
        <v>126.06493</v>
      </c>
      <c r="BT23" s="43">
        <v>6.3115699999999997</v>
      </c>
      <c r="BU23" s="43"/>
      <c r="BV23" s="43">
        <v>31.898499999999999</v>
      </c>
      <c r="BW23" s="43">
        <v>4.0072999999999999</v>
      </c>
      <c r="BX23" s="43">
        <v>9.39</v>
      </c>
      <c r="BY23" s="43"/>
      <c r="BZ23" s="43">
        <v>90.198300000000003</v>
      </c>
      <c r="CA23" s="43">
        <v>24.858029999999999</v>
      </c>
      <c r="CB23" s="43"/>
      <c r="CC23" s="43">
        <v>0.64800000000000002</v>
      </c>
      <c r="CD23" s="43">
        <v>22.07189</v>
      </c>
      <c r="CE23" s="43">
        <v>357.60509999999999</v>
      </c>
      <c r="CF23" s="43"/>
      <c r="CG23" s="43">
        <v>146.0872</v>
      </c>
      <c r="CH23" s="43">
        <v>17.25433</v>
      </c>
      <c r="CI23" s="43"/>
      <c r="CJ23" s="43"/>
      <c r="CK23" s="43">
        <v>13.6004</v>
      </c>
      <c r="CL23" s="43">
        <v>4.6725599999999998</v>
      </c>
      <c r="CM23" s="43"/>
      <c r="CN23" s="43"/>
      <c r="CO23" s="43">
        <v>13.48455</v>
      </c>
      <c r="CP23" s="43">
        <v>259.11</v>
      </c>
      <c r="CQ23" s="43"/>
      <c r="CR23" s="43">
        <v>39.606000000000002</v>
      </c>
      <c r="CS23" s="43"/>
      <c r="CT23" s="43"/>
    </row>
    <row r="24" spans="1:98" ht="15.6" x14ac:dyDescent="0.3">
      <c r="A24" s="1"/>
      <c r="B24" s="42" t="s">
        <v>763</v>
      </c>
      <c r="C24" s="43"/>
      <c r="D24" s="43"/>
      <c r="E24" s="43">
        <v>31.025849999999998</v>
      </c>
      <c r="F24" s="43">
        <v>9.8279999999999994</v>
      </c>
      <c r="G24" s="43"/>
      <c r="H24" s="43">
        <v>4.1020000000000003</v>
      </c>
      <c r="I24" s="43"/>
      <c r="J24" s="43"/>
      <c r="K24" s="43">
        <v>19.307700000000001</v>
      </c>
      <c r="L24" s="43">
        <v>27.473199999999999</v>
      </c>
      <c r="M24" s="43">
        <v>11.523099999999999</v>
      </c>
      <c r="N24" s="43">
        <v>10.89</v>
      </c>
      <c r="O24" s="43">
        <v>30.62</v>
      </c>
      <c r="P24" s="43"/>
      <c r="Q24" s="43"/>
      <c r="R24" s="43">
        <v>48.24</v>
      </c>
      <c r="S24" s="43"/>
      <c r="T24" s="43">
        <v>44.9024</v>
      </c>
      <c r="U24" s="43"/>
      <c r="V24" s="43">
        <v>7.9</v>
      </c>
      <c r="W24" s="43"/>
      <c r="X24" s="43">
        <v>146.27769000000001</v>
      </c>
      <c r="Y24" s="43"/>
      <c r="Z24" s="43">
        <v>7.66439</v>
      </c>
      <c r="AA24" s="43"/>
      <c r="AB24" s="43"/>
      <c r="AC24" s="43"/>
      <c r="AD24" s="43"/>
      <c r="AE24" s="43">
        <v>4.3869999999999996</v>
      </c>
      <c r="AF24" s="43">
        <v>5</v>
      </c>
      <c r="AG24" s="43"/>
      <c r="AH24" s="43">
        <v>5.8566000000000003</v>
      </c>
      <c r="AI24" s="43"/>
      <c r="AJ24" s="43">
        <v>5.1929299999999996</v>
      </c>
      <c r="AK24" s="43">
        <v>0</v>
      </c>
      <c r="AL24" s="43"/>
      <c r="AM24" s="43">
        <v>49.662179999999999</v>
      </c>
      <c r="AN24" s="43">
        <v>124.81698</v>
      </c>
      <c r="AO24" s="43">
        <v>27.516400000000001</v>
      </c>
      <c r="AP24" s="43">
        <v>0.72</v>
      </c>
      <c r="AQ24" s="43">
        <v>165.45</v>
      </c>
      <c r="AR24" s="43"/>
      <c r="AS24" s="43">
        <v>33.651769999999999</v>
      </c>
      <c r="AT24" s="43">
        <v>34.33</v>
      </c>
      <c r="AU24" s="43"/>
      <c r="AV24" s="43">
        <v>193.49087</v>
      </c>
      <c r="AW24" s="43">
        <v>33.092799999999997</v>
      </c>
      <c r="AX24" s="43"/>
      <c r="AY24" s="43">
        <v>0.39229000000000003</v>
      </c>
      <c r="AZ24" s="43"/>
      <c r="BA24" s="43">
        <v>2.2000000000000002</v>
      </c>
      <c r="BB24" s="43"/>
      <c r="BC24" s="43">
        <v>51.695909999999998</v>
      </c>
      <c r="BD24" s="43"/>
      <c r="BE24" s="43">
        <v>10.75</v>
      </c>
      <c r="BF24" s="43"/>
      <c r="BG24" s="43"/>
      <c r="BH24" s="43"/>
      <c r="BI24" s="43">
        <v>17.598970000000001</v>
      </c>
      <c r="BJ24" s="43"/>
      <c r="BK24" s="43">
        <v>5.02468</v>
      </c>
      <c r="BL24" s="43"/>
      <c r="BM24" s="43">
        <v>6.6210000000000004</v>
      </c>
      <c r="BN24" s="43">
        <v>65.52</v>
      </c>
      <c r="BO24" s="43">
        <v>1.68</v>
      </c>
      <c r="BP24" s="43">
        <v>144.86799999999999</v>
      </c>
      <c r="BQ24" s="43"/>
      <c r="BR24" s="43">
        <v>4.7552000000000003</v>
      </c>
      <c r="BS24" s="43">
        <v>127.57119</v>
      </c>
      <c r="BT24" s="43">
        <v>6.3683199999999998</v>
      </c>
      <c r="BU24" s="43"/>
      <c r="BV24" s="43">
        <v>32.394799999999996</v>
      </c>
      <c r="BW24" s="43">
        <v>3.7307000000000001</v>
      </c>
      <c r="BX24" s="43">
        <v>9.09</v>
      </c>
      <c r="BY24" s="43"/>
      <c r="BZ24" s="43">
        <v>90.335499999999996</v>
      </c>
      <c r="CA24" s="43">
        <v>24.883649999999999</v>
      </c>
      <c r="CB24" s="43"/>
      <c r="CC24" s="43">
        <v>0.627</v>
      </c>
      <c r="CD24" s="43">
        <v>23.495809999999999</v>
      </c>
      <c r="CE24" s="43">
        <v>356.38697999999999</v>
      </c>
      <c r="CF24" s="43"/>
      <c r="CG24" s="43">
        <v>145.245</v>
      </c>
      <c r="CH24" s="43">
        <v>17.519030000000001</v>
      </c>
      <c r="CI24" s="43"/>
      <c r="CJ24" s="43"/>
      <c r="CK24" s="43">
        <v>12.856400000000001</v>
      </c>
      <c r="CL24" s="43">
        <v>4.6583399999999999</v>
      </c>
      <c r="CM24" s="43"/>
      <c r="CN24" s="43"/>
      <c r="CO24" s="43">
        <v>14.325229999999999</v>
      </c>
      <c r="CP24" s="43">
        <v>256.39999999999998</v>
      </c>
      <c r="CQ24" s="43"/>
      <c r="CR24" s="43">
        <v>39.936</v>
      </c>
      <c r="CS24" s="43"/>
      <c r="CT24" s="43"/>
    </row>
    <row r="25" spans="1:98" ht="15.6" x14ac:dyDescent="0.3">
      <c r="A25" s="1"/>
      <c r="B25" s="42" t="s">
        <v>764</v>
      </c>
      <c r="C25" s="43"/>
      <c r="D25" s="43"/>
      <c r="E25" s="43">
        <v>31.393049999999999</v>
      </c>
      <c r="F25" s="43">
        <v>9.9309999999999992</v>
      </c>
      <c r="G25" s="43"/>
      <c r="H25" s="43">
        <v>3.9740000000000002</v>
      </c>
      <c r="I25" s="43"/>
      <c r="J25" s="43"/>
      <c r="K25" s="43">
        <v>19.4542</v>
      </c>
      <c r="L25" s="43">
        <v>26.993099999999998</v>
      </c>
      <c r="M25" s="43">
        <v>11.4107</v>
      </c>
      <c r="N25" s="43">
        <v>10.66</v>
      </c>
      <c r="O25" s="43">
        <v>30.838000000000001</v>
      </c>
      <c r="P25" s="43"/>
      <c r="Q25" s="43"/>
      <c r="R25" s="43">
        <v>48.082999999999998</v>
      </c>
      <c r="S25" s="43"/>
      <c r="T25" s="43">
        <v>31.091100000000001</v>
      </c>
      <c r="U25" s="43"/>
      <c r="V25" s="43">
        <v>8.5</v>
      </c>
      <c r="W25" s="43"/>
      <c r="X25" s="43">
        <v>129.10324</v>
      </c>
      <c r="Y25" s="43"/>
      <c r="Z25" s="43">
        <v>7.8101200000000004</v>
      </c>
      <c r="AA25" s="43"/>
      <c r="AB25" s="43"/>
      <c r="AC25" s="43"/>
      <c r="AD25" s="43"/>
      <c r="AE25" s="43">
        <v>4.3070000000000004</v>
      </c>
      <c r="AF25" s="43">
        <v>4.3</v>
      </c>
      <c r="AG25" s="43"/>
      <c r="AH25" s="43">
        <v>3.0287999999999999</v>
      </c>
      <c r="AI25" s="43"/>
      <c r="AJ25" s="43">
        <v>4.6838199999999999</v>
      </c>
      <c r="AK25" s="43">
        <v>0</v>
      </c>
      <c r="AL25" s="43"/>
      <c r="AM25" s="43">
        <v>49.914140000000003</v>
      </c>
      <c r="AN25" s="43">
        <v>124.41925000000001</v>
      </c>
      <c r="AO25" s="43">
        <v>27.590900000000001</v>
      </c>
      <c r="AP25" s="43">
        <v>0.63</v>
      </c>
      <c r="AQ25" s="43">
        <v>166.52</v>
      </c>
      <c r="AR25" s="43"/>
      <c r="AS25" s="43">
        <v>33.911960000000001</v>
      </c>
      <c r="AT25" s="43">
        <v>33.33</v>
      </c>
      <c r="AU25" s="43"/>
      <c r="AV25" s="43">
        <v>192.23240999999999</v>
      </c>
      <c r="AW25" s="43">
        <v>33.999899999999997</v>
      </c>
      <c r="AX25" s="43"/>
      <c r="AY25" s="43">
        <v>0.31459999999999999</v>
      </c>
      <c r="AZ25" s="43"/>
      <c r="BA25" s="43">
        <v>2.2000000000000002</v>
      </c>
      <c r="BB25" s="43"/>
      <c r="BC25" s="43">
        <v>51.441780000000001</v>
      </c>
      <c r="BD25" s="43"/>
      <c r="BE25" s="43">
        <v>10.75</v>
      </c>
      <c r="BF25" s="43"/>
      <c r="BG25" s="43"/>
      <c r="BH25" s="43"/>
      <c r="BI25" s="43">
        <v>17.253879999999999</v>
      </c>
      <c r="BJ25" s="43"/>
      <c r="BK25" s="43">
        <v>5.0877800000000004</v>
      </c>
      <c r="BL25" s="43"/>
      <c r="BM25" s="43">
        <v>6.6210000000000004</v>
      </c>
      <c r="BN25" s="43">
        <v>64.760000000000005</v>
      </c>
      <c r="BO25" s="43">
        <v>1.46</v>
      </c>
      <c r="BP25" s="43">
        <v>144.07335</v>
      </c>
      <c r="BQ25" s="43"/>
      <c r="BR25" s="43">
        <v>4.7051999999999996</v>
      </c>
      <c r="BS25" s="43">
        <v>129.63719</v>
      </c>
      <c r="BT25" s="43">
        <v>7.1872499999999997</v>
      </c>
      <c r="BU25" s="43"/>
      <c r="BV25" s="43">
        <v>32.289700000000003</v>
      </c>
      <c r="BW25" s="43">
        <v>3.87202</v>
      </c>
      <c r="BX25" s="43">
        <v>7.42</v>
      </c>
      <c r="BY25" s="43"/>
      <c r="BZ25" s="43">
        <v>89.423199999999994</v>
      </c>
      <c r="CA25" s="43">
        <v>24.83578</v>
      </c>
      <c r="CB25" s="43"/>
      <c r="CC25" s="43">
        <v>0.61399999999999999</v>
      </c>
      <c r="CD25" s="43">
        <v>23.779859999999999</v>
      </c>
      <c r="CE25" s="43">
        <v>354.52891</v>
      </c>
      <c r="CF25" s="43"/>
      <c r="CG25" s="43">
        <v>146.26580000000001</v>
      </c>
      <c r="CH25" s="43">
        <v>17.383859999999999</v>
      </c>
      <c r="CI25" s="43"/>
      <c r="CJ25" s="43"/>
      <c r="CK25" s="43">
        <v>13.545400000000001</v>
      </c>
      <c r="CL25" s="43">
        <v>4.7746700000000004</v>
      </c>
      <c r="CM25" s="43"/>
      <c r="CN25" s="43"/>
      <c r="CO25" s="43">
        <v>14.7875</v>
      </c>
      <c r="CP25" s="43">
        <v>263.02999999999997</v>
      </c>
      <c r="CQ25" s="43"/>
      <c r="CR25" s="43">
        <v>39.817999999999998</v>
      </c>
      <c r="CS25" s="43"/>
      <c r="CT25" s="43"/>
    </row>
    <row r="26" spans="1:98" ht="15.6" x14ac:dyDescent="0.3">
      <c r="A26" s="1"/>
      <c r="B26" s="42" t="s">
        <v>765</v>
      </c>
      <c r="C26" s="43"/>
      <c r="D26" s="43"/>
      <c r="E26" s="43">
        <v>32.044550000000001</v>
      </c>
      <c r="F26" s="43">
        <v>11.367000000000001</v>
      </c>
      <c r="G26" s="43"/>
      <c r="H26" s="43">
        <v>4.1740000000000004</v>
      </c>
      <c r="I26" s="43"/>
      <c r="J26" s="43"/>
      <c r="K26" s="43">
        <v>19.195900000000002</v>
      </c>
      <c r="L26" s="43">
        <v>27.727499999999999</v>
      </c>
      <c r="M26" s="43">
        <v>11.1594</v>
      </c>
      <c r="N26" s="43">
        <v>11.01</v>
      </c>
      <c r="O26" s="43">
        <v>30.826000000000001</v>
      </c>
      <c r="P26" s="43"/>
      <c r="Q26" s="43"/>
      <c r="R26" s="43">
        <v>47.896000000000001</v>
      </c>
      <c r="S26" s="43"/>
      <c r="T26" s="43">
        <v>22.848600000000001</v>
      </c>
      <c r="U26" s="43"/>
      <c r="V26" s="43">
        <v>8.4</v>
      </c>
      <c r="W26" s="43"/>
      <c r="X26" s="43">
        <v>100.83938000000001</v>
      </c>
      <c r="Y26" s="43"/>
      <c r="Z26" s="43">
        <v>7.9756999999999998</v>
      </c>
      <c r="AA26" s="43"/>
      <c r="AB26" s="43"/>
      <c r="AC26" s="43"/>
      <c r="AD26" s="43"/>
      <c r="AE26" s="43">
        <v>4.4340000000000002</v>
      </c>
      <c r="AF26" s="43">
        <v>1.7</v>
      </c>
      <c r="AG26" s="43"/>
      <c r="AH26" s="43">
        <v>3.8542999999999998</v>
      </c>
      <c r="AI26" s="43"/>
      <c r="AJ26" s="43">
        <v>4.0358400000000003</v>
      </c>
      <c r="AK26" s="43">
        <v>0</v>
      </c>
      <c r="AL26" s="43"/>
      <c r="AM26" s="43">
        <v>49.392769999999999</v>
      </c>
      <c r="AN26" s="43">
        <v>123.64208000000001</v>
      </c>
      <c r="AO26" s="43">
        <v>27.6191</v>
      </c>
      <c r="AP26" s="43">
        <v>0.44</v>
      </c>
      <c r="AQ26" s="43">
        <v>167.9</v>
      </c>
      <c r="AR26" s="43"/>
      <c r="AS26" s="43">
        <v>33.166319999999999</v>
      </c>
      <c r="AT26" s="43">
        <v>33.51</v>
      </c>
      <c r="AU26" s="43"/>
      <c r="AV26" s="43">
        <v>194.57082</v>
      </c>
      <c r="AW26" s="43">
        <v>34.686100000000003</v>
      </c>
      <c r="AX26" s="43"/>
      <c r="AY26" s="43">
        <v>0.30548999999999998</v>
      </c>
      <c r="AZ26" s="43"/>
      <c r="BA26" s="43">
        <v>2.2000000000000002</v>
      </c>
      <c r="BB26" s="43"/>
      <c r="BC26" s="43">
        <v>51.906700000000001</v>
      </c>
      <c r="BD26" s="43"/>
      <c r="BE26" s="43">
        <v>10.75</v>
      </c>
      <c r="BF26" s="43"/>
      <c r="BG26" s="43"/>
      <c r="BH26" s="43"/>
      <c r="BI26" s="43">
        <v>17.501169999999998</v>
      </c>
      <c r="BJ26" s="43"/>
      <c r="BK26" s="43">
        <v>5.01213</v>
      </c>
      <c r="BL26" s="43"/>
      <c r="BM26" s="43">
        <v>3.4319999999999999</v>
      </c>
      <c r="BN26" s="43">
        <v>64.599999999999994</v>
      </c>
      <c r="BO26" s="43">
        <v>1.42</v>
      </c>
      <c r="BP26" s="43">
        <v>143.88817</v>
      </c>
      <c r="BQ26" s="43"/>
      <c r="BR26" s="43">
        <v>4.681</v>
      </c>
      <c r="BS26" s="43">
        <v>128.66587000000001</v>
      </c>
      <c r="BT26" s="43">
        <v>6.36287</v>
      </c>
      <c r="BU26" s="43"/>
      <c r="BV26" s="43">
        <v>33.475499999999997</v>
      </c>
      <c r="BW26" s="43">
        <v>3.9659300000000002</v>
      </c>
      <c r="BX26" s="43">
        <v>7.3</v>
      </c>
      <c r="BY26" s="43"/>
      <c r="BZ26" s="43">
        <v>88.909099999999995</v>
      </c>
      <c r="CA26" s="43">
        <v>24.8996</v>
      </c>
      <c r="CB26" s="43"/>
      <c r="CC26" s="43">
        <v>0.63200000000000001</v>
      </c>
      <c r="CD26" s="43">
        <v>24.762309999999999</v>
      </c>
      <c r="CE26" s="43">
        <v>352.71438999999998</v>
      </c>
      <c r="CF26" s="43"/>
      <c r="CG26" s="43">
        <v>147.7996</v>
      </c>
      <c r="CH26" s="43">
        <v>17.014399999999998</v>
      </c>
      <c r="CI26" s="43"/>
      <c r="CJ26" s="43"/>
      <c r="CK26" s="43">
        <v>14.082000000000001</v>
      </c>
      <c r="CL26" s="43">
        <v>4.8135599999999998</v>
      </c>
      <c r="CM26" s="43"/>
      <c r="CN26" s="43"/>
      <c r="CO26" s="43">
        <v>15.35392</v>
      </c>
      <c r="CP26" s="43">
        <v>258.7</v>
      </c>
      <c r="CQ26" s="43"/>
      <c r="CR26" s="43">
        <v>39.883000000000003</v>
      </c>
      <c r="CS26" s="43"/>
      <c r="CT26" s="43"/>
    </row>
    <row r="27" spans="1:98" ht="15.6" x14ac:dyDescent="0.3">
      <c r="A27" s="1"/>
      <c r="B27" s="42" t="s">
        <v>766</v>
      </c>
      <c r="C27" s="43"/>
      <c r="D27" s="43"/>
      <c r="E27" s="43">
        <v>32.432589999999998</v>
      </c>
      <c r="F27" s="43">
        <v>11.555999999999999</v>
      </c>
      <c r="G27" s="43"/>
      <c r="H27" s="43">
        <v>4.2320000000000002</v>
      </c>
      <c r="I27" s="43"/>
      <c r="J27" s="43"/>
      <c r="K27" s="43">
        <v>19.4985</v>
      </c>
      <c r="L27" s="43">
        <v>27.6936</v>
      </c>
      <c r="M27" s="43">
        <v>10.9338</v>
      </c>
      <c r="N27" s="43">
        <v>10.92</v>
      </c>
      <c r="O27" s="43">
        <v>30.35</v>
      </c>
      <c r="P27" s="43"/>
      <c r="Q27" s="43"/>
      <c r="R27" s="43">
        <v>47.851999999999997</v>
      </c>
      <c r="S27" s="43"/>
      <c r="T27" s="43">
        <v>49.200699999999998</v>
      </c>
      <c r="U27" s="43"/>
      <c r="V27" s="43">
        <v>8.5</v>
      </c>
      <c r="W27" s="43"/>
      <c r="X27" s="43">
        <v>108.34789000000001</v>
      </c>
      <c r="Y27" s="43"/>
      <c r="Z27" s="43">
        <v>7.9037600000000001</v>
      </c>
      <c r="AA27" s="43"/>
      <c r="AB27" s="43"/>
      <c r="AC27" s="43"/>
      <c r="AD27" s="43"/>
      <c r="AE27" s="43">
        <v>4.5</v>
      </c>
      <c r="AF27" s="43">
        <v>2.2000000000000002</v>
      </c>
      <c r="AG27" s="43"/>
      <c r="AH27" s="43">
        <v>4.0808999999999997</v>
      </c>
      <c r="AI27" s="43"/>
      <c r="AJ27" s="43">
        <v>4.1829499999999999</v>
      </c>
      <c r="AK27" s="43">
        <v>0</v>
      </c>
      <c r="AL27" s="43"/>
      <c r="AM27" s="43">
        <v>48.549329999999998</v>
      </c>
      <c r="AN27" s="43">
        <v>125.999</v>
      </c>
      <c r="AO27" s="43">
        <v>27.786000000000001</v>
      </c>
      <c r="AP27" s="43">
        <v>0.24</v>
      </c>
      <c r="AQ27" s="43">
        <v>169.64</v>
      </c>
      <c r="AR27" s="43"/>
      <c r="AS27" s="43">
        <v>33.789209999999997</v>
      </c>
      <c r="AT27" s="43">
        <v>33.200000000000003</v>
      </c>
      <c r="AU27" s="43"/>
      <c r="AV27" s="43">
        <v>193.74441999999999</v>
      </c>
      <c r="AW27" s="43">
        <v>34.785899999999998</v>
      </c>
      <c r="AX27" s="43"/>
      <c r="AY27" s="43">
        <v>0.38047999999999998</v>
      </c>
      <c r="AZ27" s="43"/>
      <c r="BA27" s="43">
        <v>2.2000000000000002</v>
      </c>
      <c r="BB27" s="43"/>
      <c r="BC27" s="43">
        <v>51.75347</v>
      </c>
      <c r="BD27" s="43"/>
      <c r="BE27" s="43">
        <v>10.75</v>
      </c>
      <c r="BF27" s="43"/>
      <c r="BG27" s="43"/>
      <c r="BH27" s="43"/>
      <c r="BI27" s="43">
        <v>17.370480000000001</v>
      </c>
      <c r="BJ27" s="43"/>
      <c r="BK27" s="43">
        <v>5.07179</v>
      </c>
      <c r="BL27" s="43"/>
      <c r="BM27" s="43">
        <v>3.4319999999999999</v>
      </c>
      <c r="BN27" s="43">
        <v>65.650000000000006</v>
      </c>
      <c r="BO27" s="43">
        <v>1.44</v>
      </c>
      <c r="BP27" s="43">
        <v>146.66230999999999</v>
      </c>
      <c r="BQ27" s="43"/>
      <c r="BR27" s="43">
        <v>4.6334999999999997</v>
      </c>
      <c r="BS27" s="43">
        <v>126.77589</v>
      </c>
      <c r="BT27" s="43">
        <v>6.9581</v>
      </c>
      <c r="BU27" s="43"/>
      <c r="BV27" s="43">
        <v>33.573099999999997</v>
      </c>
      <c r="BW27" s="43">
        <v>4.0273599999999998</v>
      </c>
      <c r="BX27" s="43">
        <v>9.44</v>
      </c>
      <c r="BY27" s="43"/>
      <c r="BZ27" s="43">
        <v>89.776300000000006</v>
      </c>
      <c r="CA27" s="43">
        <v>24.904610000000002</v>
      </c>
      <c r="CB27" s="43"/>
      <c r="CC27" s="43">
        <v>0.61299999999999999</v>
      </c>
      <c r="CD27" s="43">
        <v>24.689779999999999</v>
      </c>
      <c r="CE27" s="43">
        <v>347.27305999999999</v>
      </c>
      <c r="CF27" s="43"/>
      <c r="CG27" s="43">
        <v>150.9538</v>
      </c>
      <c r="CH27" s="43">
        <v>15.8719</v>
      </c>
      <c r="CI27" s="43"/>
      <c r="CJ27" s="43"/>
      <c r="CK27" s="43">
        <v>14.705500000000001</v>
      </c>
      <c r="CL27" s="43">
        <v>5.1568800000000001</v>
      </c>
      <c r="CM27" s="43"/>
      <c r="CN27" s="43"/>
      <c r="CO27" s="43">
        <v>15.29121</v>
      </c>
      <c r="CP27" s="43">
        <v>261.66000000000003</v>
      </c>
      <c r="CQ27" s="43"/>
      <c r="CR27" s="43">
        <v>39.311999999999998</v>
      </c>
      <c r="CS27" s="43"/>
      <c r="CT27" s="43"/>
    </row>
    <row r="28" spans="1:98" ht="15.6" x14ac:dyDescent="0.3">
      <c r="A28" s="1"/>
      <c r="B28" s="42" t="s">
        <v>767</v>
      </c>
      <c r="C28" s="43"/>
      <c r="D28" s="43"/>
      <c r="E28" s="43">
        <v>32.063459999999999</v>
      </c>
      <c r="F28" s="43">
        <v>11.895</v>
      </c>
      <c r="G28" s="43"/>
      <c r="H28" s="43">
        <v>4.2729999999999997</v>
      </c>
      <c r="I28" s="43"/>
      <c r="J28" s="43"/>
      <c r="K28" s="43">
        <v>18.067</v>
      </c>
      <c r="L28" s="43">
        <v>27.372599999999998</v>
      </c>
      <c r="M28" s="43">
        <v>10.153499999999999</v>
      </c>
      <c r="N28" s="43">
        <v>10.95</v>
      </c>
      <c r="O28" s="43">
        <v>29.972000000000001</v>
      </c>
      <c r="P28" s="43"/>
      <c r="Q28" s="43"/>
      <c r="R28" s="43">
        <v>48.362000000000002</v>
      </c>
      <c r="S28" s="43"/>
      <c r="T28" s="43">
        <v>35.143300000000004</v>
      </c>
      <c r="U28" s="43"/>
      <c r="V28" s="43">
        <v>8.4</v>
      </c>
      <c r="W28" s="43"/>
      <c r="X28" s="43">
        <v>152.35763</v>
      </c>
      <c r="Y28" s="43"/>
      <c r="Z28" s="43">
        <v>7.5865299999999998</v>
      </c>
      <c r="AA28" s="43"/>
      <c r="AB28" s="43"/>
      <c r="AC28" s="43"/>
      <c r="AD28" s="43"/>
      <c r="AE28" s="43">
        <v>4.4930000000000003</v>
      </c>
      <c r="AF28" s="43">
        <v>2.8</v>
      </c>
      <c r="AG28" s="43"/>
      <c r="AH28" s="43">
        <v>3.5609999999999999</v>
      </c>
      <c r="AI28" s="43"/>
      <c r="AJ28" s="43">
        <v>4.0119499999999997</v>
      </c>
      <c r="AK28" s="43">
        <v>0</v>
      </c>
      <c r="AL28" s="43"/>
      <c r="AM28" s="43">
        <v>48.788420000000002</v>
      </c>
      <c r="AN28" s="43">
        <v>126.60384000000001</v>
      </c>
      <c r="AO28" s="43">
        <v>28.019100000000002</v>
      </c>
      <c r="AP28" s="43">
        <v>0.57999999999999996</v>
      </c>
      <c r="AQ28" s="43">
        <v>168.76</v>
      </c>
      <c r="AR28" s="43"/>
      <c r="AS28" s="43">
        <v>34.326419999999999</v>
      </c>
      <c r="AT28" s="43">
        <v>32.369999999999997</v>
      </c>
      <c r="AU28" s="43"/>
      <c r="AV28" s="43">
        <v>192.05649</v>
      </c>
      <c r="AW28" s="43">
        <v>34.699100000000001</v>
      </c>
      <c r="AX28" s="43"/>
      <c r="AY28" s="43">
        <v>0.31380000000000002</v>
      </c>
      <c r="AZ28" s="43"/>
      <c r="BA28" s="43">
        <v>2.2999999999999998</v>
      </c>
      <c r="BB28" s="43"/>
      <c r="BC28" s="43">
        <v>51.032670000000003</v>
      </c>
      <c r="BD28" s="43"/>
      <c r="BE28" s="43">
        <v>10.75</v>
      </c>
      <c r="BF28" s="43"/>
      <c r="BG28" s="43"/>
      <c r="BH28" s="43"/>
      <c r="BI28" s="43">
        <v>17.37989</v>
      </c>
      <c r="BJ28" s="43"/>
      <c r="BK28" s="43">
        <v>4.9834500000000004</v>
      </c>
      <c r="BL28" s="43"/>
      <c r="BM28" s="43">
        <v>3.4319999999999999</v>
      </c>
      <c r="BN28" s="43">
        <v>65.599999999999994</v>
      </c>
      <c r="BO28" s="43">
        <v>1.44</v>
      </c>
      <c r="BP28" s="43">
        <v>144.95688999999999</v>
      </c>
      <c r="BQ28" s="43"/>
      <c r="BR28" s="43">
        <v>4.5167999999999999</v>
      </c>
      <c r="BS28" s="43">
        <v>126.53619</v>
      </c>
      <c r="BT28" s="43">
        <v>8.2685899999999997</v>
      </c>
      <c r="BU28" s="43"/>
      <c r="BV28" s="43">
        <v>34.279899999999998</v>
      </c>
      <c r="BW28" s="43">
        <v>3.7307000000000001</v>
      </c>
      <c r="BX28" s="43">
        <v>9.77</v>
      </c>
      <c r="BY28" s="43"/>
      <c r="BZ28" s="43">
        <v>88.777900000000002</v>
      </c>
      <c r="CA28" s="43">
        <v>23.943349999999999</v>
      </c>
      <c r="CB28" s="43"/>
      <c r="CC28" s="43">
        <v>0.64600000000000002</v>
      </c>
      <c r="CD28" s="43">
        <v>18.31775</v>
      </c>
      <c r="CE28" s="43">
        <v>355.94317000000001</v>
      </c>
      <c r="CF28" s="43"/>
      <c r="CG28" s="43">
        <v>154.03469999999999</v>
      </c>
      <c r="CH28" s="43">
        <v>17.388549999999999</v>
      </c>
      <c r="CI28" s="43"/>
      <c r="CJ28" s="43"/>
      <c r="CK28" s="43">
        <v>15.282500000000001</v>
      </c>
      <c r="CL28" s="43">
        <v>5.15503</v>
      </c>
      <c r="CM28" s="43"/>
      <c r="CN28" s="43"/>
      <c r="CO28" s="43">
        <v>16.606940000000002</v>
      </c>
      <c r="CP28" s="43">
        <v>257.88</v>
      </c>
      <c r="CQ28" s="43"/>
      <c r="CR28" s="43">
        <v>39.223999999999997</v>
      </c>
      <c r="CS28" s="43"/>
      <c r="CT28" s="43"/>
    </row>
    <row r="29" spans="1:98" ht="15.6" x14ac:dyDescent="0.3">
      <c r="A29" s="1"/>
      <c r="B29" s="42" t="s">
        <v>768</v>
      </c>
      <c r="C29" s="43"/>
      <c r="D29" s="43"/>
      <c r="E29" s="43">
        <v>30.923439999999999</v>
      </c>
      <c r="F29" s="43">
        <v>11.826000000000001</v>
      </c>
      <c r="G29" s="43"/>
      <c r="H29" s="43">
        <v>4.2539999999999996</v>
      </c>
      <c r="I29" s="43"/>
      <c r="J29" s="43"/>
      <c r="K29" s="43">
        <v>19.620699999999999</v>
      </c>
      <c r="L29" s="43">
        <v>27.9754</v>
      </c>
      <c r="M29" s="43">
        <v>10.357100000000001</v>
      </c>
      <c r="N29" s="43">
        <v>10.7</v>
      </c>
      <c r="O29" s="43">
        <v>30.1</v>
      </c>
      <c r="P29" s="43"/>
      <c r="Q29" s="43"/>
      <c r="R29" s="43">
        <v>48.585000000000001</v>
      </c>
      <c r="S29" s="43"/>
      <c r="T29" s="43">
        <v>54.932400000000001</v>
      </c>
      <c r="U29" s="43"/>
      <c r="V29" s="43">
        <v>8.4</v>
      </c>
      <c r="W29" s="43"/>
      <c r="X29" s="43">
        <v>146.12294</v>
      </c>
      <c r="Y29" s="43"/>
      <c r="Z29" s="43">
        <v>7.8357400000000004</v>
      </c>
      <c r="AA29" s="43"/>
      <c r="AB29" s="43"/>
      <c r="AC29" s="43"/>
      <c r="AD29" s="43"/>
      <c r="AE29" s="43">
        <v>4.3929999999999998</v>
      </c>
      <c r="AF29" s="43">
        <v>4.0999999999999996</v>
      </c>
      <c r="AG29" s="43"/>
      <c r="AH29" s="43">
        <v>5.8832000000000004</v>
      </c>
      <c r="AI29" s="43"/>
      <c r="AJ29" s="43">
        <v>4.3253700000000004</v>
      </c>
      <c r="AK29" s="43">
        <v>0</v>
      </c>
      <c r="AL29" s="43"/>
      <c r="AM29" s="43">
        <v>46.927930000000003</v>
      </c>
      <c r="AN29" s="43">
        <v>126.81703</v>
      </c>
      <c r="AO29" s="43">
        <v>28.886299999999999</v>
      </c>
      <c r="AP29" s="43">
        <v>1</v>
      </c>
      <c r="AQ29" s="43">
        <v>168.44</v>
      </c>
      <c r="AR29" s="43"/>
      <c r="AS29" s="43">
        <v>35.824420000000003</v>
      </c>
      <c r="AT29" s="43">
        <v>32.840000000000003</v>
      </c>
      <c r="AU29" s="43"/>
      <c r="AV29" s="43">
        <v>193.14727999999999</v>
      </c>
      <c r="AW29" s="43">
        <v>35.872199999999999</v>
      </c>
      <c r="AX29" s="43"/>
      <c r="AY29" s="43">
        <v>0.28987000000000002</v>
      </c>
      <c r="AZ29" s="43"/>
      <c r="BA29" s="43">
        <v>2.2000000000000002</v>
      </c>
      <c r="BB29" s="43"/>
      <c r="BC29" s="43">
        <v>51.037439999999997</v>
      </c>
      <c r="BD29" s="43"/>
      <c r="BE29" s="43">
        <v>10.75</v>
      </c>
      <c r="BF29" s="43"/>
      <c r="BG29" s="43"/>
      <c r="BH29" s="43"/>
      <c r="BI29" s="43">
        <v>18.143000000000001</v>
      </c>
      <c r="BJ29" s="43"/>
      <c r="BK29" s="43">
        <v>4.9732099999999999</v>
      </c>
      <c r="BL29" s="43"/>
      <c r="BM29" s="43">
        <v>3.4319999999999999</v>
      </c>
      <c r="BN29" s="43">
        <v>64.680000000000007</v>
      </c>
      <c r="BO29" s="43">
        <v>1.42</v>
      </c>
      <c r="BP29" s="43">
        <v>143.15817999999999</v>
      </c>
      <c r="BQ29" s="43"/>
      <c r="BR29" s="43">
        <v>4.6593999999999998</v>
      </c>
      <c r="BS29" s="43">
        <v>127.8944</v>
      </c>
      <c r="BT29" s="43">
        <v>10.105980000000001</v>
      </c>
      <c r="BU29" s="43"/>
      <c r="BV29" s="43">
        <v>33.938600000000001</v>
      </c>
      <c r="BW29" s="43">
        <v>3.87202</v>
      </c>
      <c r="BX29" s="43">
        <v>9.67</v>
      </c>
      <c r="BY29" s="43"/>
      <c r="BZ29" s="43">
        <v>87.8108</v>
      </c>
      <c r="CA29" s="43">
        <v>23.962340000000001</v>
      </c>
      <c r="CB29" s="43"/>
      <c r="CC29" s="43">
        <v>0.65100000000000002</v>
      </c>
      <c r="CD29" s="43">
        <v>20.42596</v>
      </c>
      <c r="CE29" s="43">
        <v>354.41923000000003</v>
      </c>
      <c r="CF29" s="43"/>
      <c r="CG29" s="43">
        <v>151.90610000000001</v>
      </c>
      <c r="CH29" s="43">
        <v>17.49071</v>
      </c>
      <c r="CI29" s="43"/>
      <c r="CJ29" s="43"/>
      <c r="CK29" s="43">
        <v>15.32</v>
      </c>
      <c r="CL29" s="43">
        <v>5.0655599999999996</v>
      </c>
      <c r="CM29" s="43"/>
      <c r="CN29" s="43"/>
      <c r="CO29" s="43">
        <v>17.24999</v>
      </c>
      <c r="CP29" s="43">
        <v>261.14999999999998</v>
      </c>
      <c r="CQ29" s="43"/>
      <c r="CR29" s="43">
        <v>39.061999999999998</v>
      </c>
      <c r="CS29" s="43"/>
      <c r="CT29" s="43"/>
    </row>
    <row r="30" spans="1:98" ht="15.6" x14ac:dyDescent="0.3">
      <c r="A30" s="1"/>
      <c r="B30" s="42" t="s">
        <v>769</v>
      </c>
      <c r="C30" s="43"/>
      <c r="D30" s="43"/>
      <c r="E30" s="43">
        <v>31.209140000000001</v>
      </c>
      <c r="F30" s="43">
        <v>11.138999999999999</v>
      </c>
      <c r="G30" s="43"/>
      <c r="H30" s="43">
        <v>4.3220000000000001</v>
      </c>
      <c r="I30" s="43"/>
      <c r="J30" s="43"/>
      <c r="K30" s="43">
        <v>20.108000000000001</v>
      </c>
      <c r="L30" s="43">
        <v>28.322600000000001</v>
      </c>
      <c r="M30" s="43">
        <v>10.4772</v>
      </c>
      <c r="N30" s="43">
        <v>10.62</v>
      </c>
      <c r="O30" s="43">
        <v>31.032</v>
      </c>
      <c r="P30" s="43"/>
      <c r="Q30" s="43"/>
      <c r="R30" s="43">
        <v>48.195</v>
      </c>
      <c r="S30" s="43"/>
      <c r="T30" s="43">
        <v>23.244499999999999</v>
      </c>
      <c r="U30" s="43"/>
      <c r="V30" s="43">
        <v>8.5</v>
      </c>
      <c r="W30" s="43"/>
      <c r="X30" s="43">
        <v>121.3048</v>
      </c>
      <c r="Y30" s="43"/>
      <c r="Z30" s="43">
        <v>7.8931699999999996</v>
      </c>
      <c r="AA30" s="43"/>
      <c r="AB30" s="43"/>
      <c r="AC30" s="43"/>
      <c r="AD30" s="43"/>
      <c r="AE30" s="43">
        <v>4.4359999999999999</v>
      </c>
      <c r="AF30" s="43">
        <v>4.9000000000000004</v>
      </c>
      <c r="AG30" s="43"/>
      <c r="AH30" s="43">
        <v>3.4222999999999999</v>
      </c>
      <c r="AI30" s="43"/>
      <c r="AJ30" s="43">
        <v>4.6141800000000002</v>
      </c>
      <c r="AK30" s="43">
        <v>0</v>
      </c>
      <c r="AL30" s="43"/>
      <c r="AM30" s="43">
        <v>46.150700000000001</v>
      </c>
      <c r="AN30" s="43">
        <v>125.63611</v>
      </c>
      <c r="AO30" s="43">
        <v>28.359500000000001</v>
      </c>
      <c r="AP30" s="43">
        <v>0.9</v>
      </c>
      <c r="AQ30" s="43">
        <v>168.67</v>
      </c>
      <c r="AR30" s="43"/>
      <c r="AS30" s="43">
        <v>36.627580000000002</v>
      </c>
      <c r="AT30" s="43">
        <v>33.5</v>
      </c>
      <c r="AU30" s="43"/>
      <c r="AV30" s="43">
        <v>193.79349999999999</v>
      </c>
      <c r="AW30" s="43">
        <v>37.043900000000001</v>
      </c>
      <c r="AX30" s="43"/>
      <c r="AY30" s="43">
        <v>0.32329000000000002</v>
      </c>
      <c r="AZ30" s="43"/>
      <c r="BA30" s="43">
        <v>2.2999999999999998</v>
      </c>
      <c r="BB30" s="43"/>
      <c r="BC30" s="43">
        <v>49.74597</v>
      </c>
      <c r="BD30" s="43"/>
      <c r="BE30" s="43">
        <v>10.75</v>
      </c>
      <c r="BF30" s="43"/>
      <c r="BG30" s="43"/>
      <c r="BH30" s="43"/>
      <c r="BI30" s="43">
        <v>17.95654</v>
      </c>
      <c r="BJ30" s="43"/>
      <c r="BK30" s="43">
        <v>4.9390200000000002</v>
      </c>
      <c r="BL30" s="43"/>
      <c r="BM30" s="43">
        <v>3.4319999999999999</v>
      </c>
      <c r="BN30" s="43">
        <v>60.66</v>
      </c>
      <c r="BO30" s="43">
        <v>1.35</v>
      </c>
      <c r="BP30" s="43">
        <v>143.49350000000001</v>
      </c>
      <c r="BQ30" s="43"/>
      <c r="BR30" s="43">
        <v>4.7652000000000001</v>
      </c>
      <c r="BS30" s="43">
        <v>127.51352</v>
      </c>
      <c r="BT30" s="43">
        <v>9.6898099999999996</v>
      </c>
      <c r="BU30" s="43"/>
      <c r="BV30" s="43">
        <v>34.915500000000002</v>
      </c>
      <c r="BW30" s="43">
        <v>3.9659300000000002</v>
      </c>
      <c r="BX30" s="43">
        <v>9.76</v>
      </c>
      <c r="BY30" s="43"/>
      <c r="BZ30" s="43">
        <v>86.746099999999998</v>
      </c>
      <c r="CA30" s="43">
        <v>23.93918</v>
      </c>
      <c r="CB30" s="43"/>
      <c r="CC30" s="43">
        <v>0.53800000000000003</v>
      </c>
      <c r="CD30" s="43">
        <v>23.286380000000001</v>
      </c>
      <c r="CE30" s="43">
        <v>357.94303000000002</v>
      </c>
      <c r="CF30" s="43"/>
      <c r="CG30" s="43">
        <v>149.47900000000001</v>
      </c>
      <c r="CH30" s="43">
        <v>17.719480000000001</v>
      </c>
      <c r="CI30" s="43"/>
      <c r="CJ30" s="43"/>
      <c r="CK30" s="43">
        <v>15.895200000000001</v>
      </c>
      <c r="CL30" s="43">
        <v>5.1643699999999999</v>
      </c>
      <c r="CM30" s="43"/>
      <c r="CN30" s="43"/>
      <c r="CO30" s="43">
        <v>16.995159999999998</v>
      </c>
      <c r="CP30" s="43">
        <v>269.42</v>
      </c>
      <c r="CQ30" s="43"/>
      <c r="CR30" s="43">
        <v>40.146999999999998</v>
      </c>
      <c r="CS30" s="43"/>
      <c r="CT30" s="43"/>
    </row>
    <row r="31" spans="1:98" ht="15.6" x14ac:dyDescent="0.3">
      <c r="A31" s="1"/>
      <c r="B31" s="42" t="s">
        <v>770</v>
      </c>
      <c r="C31" s="43"/>
      <c r="D31" s="43"/>
      <c r="E31" s="43">
        <v>31.10247</v>
      </c>
      <c r="F31" s="43">
        <v>10.627000000000001</v>
      </c>
      <c r="G31" s="43"/>
      <c r="H31" s="43">
        <v>4.2370000000000001</v>
      </c>
      <c r="I31" s="43"/>
      <c r="J31" s="43"/>
      <c r="K31" s="43">
        <v>19.5595</v>
      </c>
      <c r="L31" s="43">
        <v>28.238499999999998</v>
      </c>
      <c r="M31" s="43">
        <v>10.883100000000001</v>
      </c>
      <c r="N31" s="43">
        <v>11.43</v>
      </c>
      <c r="O31" s="43">
        <v>31.231999999999999</v>
      </c>
      <c r="P31" s="43"/>
      <c r="Q31" s="43"/>
      <c r="R31" s="43">
        <v>47.79</v>
      </c>
      <c r="S31" s="43"/>
      <c r="T31" s="43">
        <v>49.84</v>
      </c>
      <c r="U31" s="43"/>
      <c r="V31" s="43">
        <v>8.5</v>
      </c>
      <c r="W31" s="43"/>
      <c r="X31" s="43">
        <v>71.675399999999996</v>
      </c>
      <c r="Y31" s="43"/>
      <c r="Z31" s="43">
        <v>7.8911300000000004</v>
      </c>
      <c r="AA31" s="43"/>
      <c r="AB31" s="43"/>
      <c r="AC31" s="43"/>
      <c r="AD31" s="43"/>
      <c r="AE31" s="43">
        <v>4.3369999999999997</v>
      </c>
      <c r="AF31" s="43">
        <v>3.8</v>
      </c>
      <c r="AG31" s="43"/>
      <c r="AH31" s="43">
        <v>4.1394000000000002</v>
      </c>
      <c r="AI31" s="43"/>
      <c r="AJ31" s="43">
        <v>4.59483</v>
      </c>
      <c r="AK31" s="43">
        <v>0</v>
      </c>
      <c r="AL31" s="43"/>
      <c r="AM31" s="43">
        <v>50.17539</v>
      </c>
      <c r="AN31" s="43">
        <v>123.03440999999999</v>
      </c>
      <c r="AO31" s="43">
        <v>27.709299999999999</v>
      </c>
      <c r="AP31" s="43">
        <v>0.73</v>
      </c>
      <c r="AQ31" s="43">
        <v>166.76</v>
      </c>
      <c r="AR31" s="43"/>
      <c r="AS31" s="43">
        <v>36.942210000000003</v>
      </c>
      <c r="AT31" s="43">
        <v>33.54</v>
      </c>
      <c r="AU31" s="43"/>
      <c r="AV31" s="43">
        <v>193.03031999999999</v>
      </c>
      <c r="AW31" s="43">
        <v>37.005000000000003</v>
      </c>
      <c r="AX31" s="43"/>
      <c r="AY31" s="43">
        <v>0.32324999999999998</v>
      </c>
      <c r="AZ31" s="43"/>
      <c r="BA31" s="43">
        <v>2.2000000000000002</v>
      </c>
      <c r="BB31" s="43"/>
      <c r="BC31" s="43">
        <v>49.937800000000003</v>
      </c>
      <c r="BD31" s="43"/>
      <c r="BE31" s="43">
        <v>10.75</v>
      </c>
      <c r="BF31" s="43"/>
      <c r="BG31" s="43"/>
      <c r="BH31" s="43"/>
      <c r="BI31" s="43">
        <v>17.97026</v>
      </c>
      <c r="BJ31" s="43"/>
      <c r="BK31" s="43">
        <v>4.8487900000000002</v>
      </c>
      <c r="BL31" s="43"/>
      <c r="BM31" s="43">
        <v>3.4319999999999999</v>
      </c>
      <c r="BN31" s="43">
        <v>60.12</v>
      </c>
      <c r="BO31" s="43">
        <v>1.3</v>
      </c>
      <c r="BP31" s="43">
        <v>143.16721000000001</v>
      </c>
      <c r="BQ31" s="43"/>
      <c r="BR31" s="43">
        <v>4.6772999999999998</v>
      </c>
      <c r="BS31" s="43">
        <v>128.49812</v>
      </c>
      <c r="BT31" s="43">
        <v>8.6056799999999996</v>
      </c>
      <c r="BU31" s="43"/>
      <c r="BV31" s="43">
        <v>34.076900000000002</v>
      </c>
      <c r="BW31" s="43">
        <v>3.9659300000000002</v>
      </c>
      <c r="BX31" s="43">
        <v>9.9700000000000006</v>
      </c>
      <c r="BY31" s="43"/>
      <c r="BZ31" s="43">
        <v>87.357799999999997</v>
      </c>
      <c r="CA31" s="43">
        <v>23.922170000000001</v>
      </c>
      <c r="CB31" s="43"/>
      <c r="CC31" s="43">
        <v>0.59699999999999998</v>
      </c>
      <c r="CD31" s="43">
        <v>23.559170000000002</v>
      </c>
      <c r="CE31" s="43">
        <v>357.04835000000003</v>
      </c>
      <c r="CF31" s="43"/>
      <c r="CG31" s="43">
        <v>147.91460000000001</v>
      </c>
      <c r="CH31" s="43">
        <v>17.331679999999999</v>
      </c>
      <c r="CI31" s="43"/>
      <c r="CJ31" s="43"/>
      <c r="CK31" s="43">
        <v>15.3748</v>
      </c>
      <c r="CL31" s="43">
        <v>5.1715</v>
      </c>
      <c r="CM31" s="43"/>
      <c r="CN31" s="43"/>
      <c r="CO31" s="43">
        <v>16.850010000000001</v>
      </c>
      <c r="CP31" s="43">
        <v>262.77999999999997</v>
      </c>
      <c r="CQ31" s="43"/>
      <c r="CR31" s="43">
        <v>34.762</v>
      </c>
      <c r="CS31" s="43"/>
      <c r="CT31" s="43"/>
    </row>
    <row r="32" spans="1:98" ht="15.6" x14ac:dyDescent="0.3">
      <c r="A32" s="1"/>
      <c r="B32" s="42" t="s">
        <v>771</v>
      </c>
      <c r="C32" s="43"/>
      <c r="D32" s="43"/>
      <c r="E32" s="43">
        <v>22.223220000000001</v>
      </c>
      <c r="F32" s="43">
        <v>10.622999999999999</v>
      </c>
      <c r="G32" s="43"/>
      <c r="H32" s="43">
        <v>4.4000000000000004</v>
      </c>
      <c r="I32" s="43"/>
      <c r="J32" s="43"/>
      <c r="K32" s="43">
        <v>19.858599999999999</v>
      </c>
      <c r="L32" s="43">
        <v>27.68</v>
      </c>
      <c r="M32" s="43">
        <v>11.5083</v>
      </c>
      <c r="N32" s="43">
        <v>11.31</v>
      </c>
      <c r="O32" s="43">
        <v>31.135999999999999</v>
      </c>
      <c r="P32" s="43"/>
      <c r="Q32" s="43"/>
      <c r="R32" s="43">
        <v>47.994999999999997</v>
      </c>
      <c r="S32" s="43"/>
      <c r="T32" s="43">
        <v>47.877000000000002</v>
      </c>
      <c r="U32" s="43"/>
      <c r="V32" s="43">
        <v>8.4</v>
      </c>
      <c r="W32" s="43"/>
      <c r="X32" s="43">
        <v>128.00595000000001</v>
      </c>
      <c r="Y32" s="43"/>
      <c r="Z32" s="43">
        <v>8.3020200000000006</v>
      </c>
      <c r="AA32" s="43"/>
      <c r="AB32" s="43"/>
      <c r="AC32" s="43"/>
      <c r="AD32" s="43"/>
      <c r="AE32" s="43">
        <v>4.5250000000000004</v>
      </c>
      <c r="AF32" s="43">
        <v>2.8</v>
      </c>
      <c r="AG32" s="43"/>
      <c r="AH32" s="43">
        <v>3.0278999999999998</v>
      </c>
      <c r="AI32" s="43"/>
      <c r="AJ32" s="43">
        <v>4.63246</v>
      </c>
      <c r="AK32" s="43">
        <v>0</v>
      </c>
      <c r="AL32" s="43"/>
      <c r="AM32" s="43">
        <v>48.674750000000003</v>
      </c>
      <c r="AN32" s="43">
        <v>123.21129999999999</v>
      </c>
      <c r="AO32" s="43">
        <v>28.1282</v>
      </c>
      <c r="AP32" s="43">
        <v>0.78</v>
      </c>
      <c r="AQ32" s="43">
        <v>156.58000000000001</v>
      </c>
      <c r="AR32" s="43"/>
      <c r="AS32" s="43">
        <v>35.619630000000001</v>
      </c>
      <c r="AT32" s="43">
        <v>33.24</v>
      </c>
      <c r="AU32" s="43"/>
      <c r="AV32" s="43">
        <v>192.91642999999999</v>
      </c>
      <c r="AW32" s="43">
        <v>36.287100000000002</v>
      </c>
      <c r="AX32" s="43"/>
      <c r="AY32" s="43">
        <v>0.30365999999999999</v>
      </c>
      <c r="AZ32" s="43"/>
      <c r="BA32" s="43">
        <v>2.2999999999999998</v>
      </c>
      <c r="BB32" s="43"/>
      <c r="BC32" s="43">
        <v>51.495379999999997</v>
      </c>
      <c r="BD32" s="43"/>
      <c r="BE32" s="43">
        <v>10.75</v>
      </c>
      <c r="BF32" s="43"/>
      <c r="BG32" s="43"/>
      <c r="BH32" s="43"/>
      <c r="BI32" s="43">
        <v>17.732019999999999</v>
      </c>
      <c r="BJ32" s="43"/>
      <c r="BK32" s="43">
        <v>4.9524499999999998</v>
      </c>
      <c r="BL32" s="43"/>
      <c r="BM32" s="43">
        <v>3.4319999999999999</v>
      </c>
      <c r="BN32" s="43">
        <v>60.51</v>
      </c>
      <c r="BO32" s="43">
        <v>1.31</v>
      </c>
      <c r="BP32" s="43">
        <v>143.33551</v>
      </c>
      <c r="BQ32" s="43"/>
      <c r="BR32" s="43">
        <v>4.6140999999999996</v>
      </c>
      <c r="BS32" s="43">
        <v>129.34714</v>
      </c>
      <c r="BT32" s="43">
        <v>7.7051699999999999</v>
      </c>
      <c r="BU32" s="43"/>
      <c r="BV32" s="43">
        <v>33.994300000000003</v>
      </c>
      <c r="BW32" s="43">
        <v>3.87202</v>
      </c>
      <c r="BX32" s="43">
        <v>9.69</v>
      </c>
      <c r="BY32" s="43"/>
      <c r="BZ32" s="43">
        <v>87.516499999999994</v>
      </c>
      <c r="CA32" s="43">
        <v>23.963259999999998</v>
      </c>
      <c r="CB32" s="43"/>
      <c r="CC32" s="43">
        <v>0.63400000000000001</v>
      </c>
      <c r="CD32" s="43">
        <v>24.865970000000001</v>
      </c>
      <c r="CE32" s="43">
        <v>352.76911999999999</v>
      </c>
      <c r="CF32" s="43"/>
      <c r="CG32" s="43">
        <v>139.50470000000001</v>
      </c>
      <c r="CH32" s="43">
        <v>17.36449</v>
      </c>
      <c r="CI32" s="43"/>
      <c r="CJ32" s="43"/>
      <c r="CK32" s="43">
        <v>15.501200000000001</v>
      </c>
      <c r="CL32" s="43">
        <v>5.0442200000000001</v>
      </c>
      <c r="CM32" s="43"/>
      <c r="CN32" s="43"/>
      <c r="CO32" s="43">
        <v>16.463190000000001</v>
      </c>
      <c r="CP32" s="43">
        <v>267.55</v>
      </c>
      <c r="CQ32" s="43"/>
      <c r="CR32" s="43">
        <v>34.991999999999997</v>
      </c>
      <c r="CS32" s="43"/>
      <c r="CT32" s="43"/>
    </row>
    <row r="33" spans="1:98" ht="15.6" x14ac:dyDescent="0.3">
      <c r="A33" s="1"/>
      <c r="B33" s="42" t="s">
        <v>772</v>
      </c>
      <c r="C33" s="43"/>
      <c r="D33" s="43"/>
      <c r="E33" s="43">
        <v>24.49417</v>
      </c>
      <c r="F33" s="43">
        <v>11.632</v>
      </c>
      <c r="G33" s="43"/>
      <c r="H33" s="43">
        <v>4.3929999999999998</v>
      </c>
      <c r="I33" s="43"/>
      <c r="J33" s="43"/>
      <c r="K33" s="43">
        <v>19.646699999999999</v>
      </c>
      <c r="L33" s="43">
        <v>26.8489</v>
      </c>
      <c r="M33" s="43">
        <v>13.992599999999999</v>
      </c>
      <c r="N33" s="43">
        <v>11.44</v>
      </c>
      <c r="O33" s="43">
        <v>30.795999999999999</v>
      </c>
      <c r="P33" s="43"/>
      <c r="Q33" s="43"/>
      <c r="R33" s="43">
        <v>48.19</v>
      </c>
      <c r="S33" s="43"/>
      <c r="T33" s="43">
        <v>52.126399999999997</v>
      </c>
      <c r="U33" s="43"/>
      <c r="V33" s="43">
        <v>8.1999999999999993</v>
      </c>
      <c r="W33" s="43"/>
      <c r="X33" s="43">
        <v>139.51659000000001</v>
      </c>
      <c r="Y33" s="43"/>
      <c r="Z33" s="43">
        <v>8.7959999999999994</v>
      </c>
      <c r="AA33" s="43"/>
      <c r="AB33" s="43"/>
      <c r="AC33" s="43"/>
      <c r="AD33" s="43"/>
      <c r="AE33" s="43">
        <v>4.49</v>
      </c>
      <c r="AF33" s="43">
        <v>2.6</v>
      </c>
      <c r="AG33" s="43"/>
      <c r="AH33" s="43">
        <v>1.1660999999999999</v>
      </c>
      <c r="AI33" s="43"/>
      <c r="AJ33" s="43">
        <v>4.6611399999999996</v>
      </c>
      <c r="AK33" s="43">
        <v>0</v>
      </c>
      <c r="AL33" s="43"/>
      <c r="AM33" s="43">
        <v>49.153440000000003</v>
      </c>
      <c r="AN33" s="43">
        <v>124.33266999999999</v>
      </c>
      <c r="AO33" s="43">
        <v>27.460100000000001</v>
      </c>
      <c r="AP33" s="43">
        <v>0.64</v>
      </c>
      <c r="AQ33" s="43">
        <v>166.43</v>
      </c>
      <c r="AR33" s="43"/>
      <c r="AS33" s="43">
        <v>35.862310000000001</v>
      </c>
      <c r="AT33" s="43">
        <v>33.42</v>
      </c>
      <c r="AU33" s="43"/>
      <c r="AV33" s="43">
        <v>192.37056000000001</v>
      </c>
      <c r="AW33" s="43">
        <v>35.367400000000004</v>
      </c>
      <c r="AX33" s="43"/>
      <c r="AY33" s="43">
        <v>0.19508</v>
      </c>
      <c r="AZ33" s="43"/>
      <c r="BA33" s="43">
        <v>1.4</v>
      </c>
      <c r="BB33" s="43"/>
      <c r="BC33" s="43">
        <v>49.828510000000001</v>
      </c>
      <c r="BD33" s="43"/>
      <c r="BE33" s="43">
        <v>10.75</v>
      </c>
      <c r="BF33" s="43"/>
      <c r="BG33" s="43"/>
      <c r="BH33" s="43"/>
      <c r="BI33" s="43">
        <v>17.869199999999999</v>
      </c>
      <c r="BJ33" s="43"/>
      <c r="BK33" s="43">
        <v>4.8701600000000003</v>
      </c>
      <c r="BL33" s="43"/>
      <c r="BM33" s="43">
        <v>3.4319999999999999</v>
      </c>
      <c r="BN33" s="43">
        <v>61.72</v>
      </c>
      <c r="BO33" s="43">
        <v>1.61</v>
      </c>
      <c r="BP33" s="43">
        <v>147.22434000000001</v>
      </c>
      <c r="BQ33" s="43"/>
      <c r="BR33" s="43">
        <v>4.5838999999999999</v>
      </c>
      <c r="BS33" s="43">
        <v>130.98877999999999</v>
      </c>
      <c r="BT33" s="43">
        <v>7.6628299999999996</v>
      </c>
      <c r="BU33" s="43"/>
      <c r="BV33" s="43">
        <v>33.248100000000001</v>
      </c>
      <c r="BW33" s="43">
        <v>4.0072999999999999</v>
      </c>
      <c r="BX33" s="43">
        <v>9.11</v>
      </c>
      <c r="BY33" s="43"/>
      <c r="BZ33" s="43">
        <v>87.753100000000003</v>
      </c>
      <c r="CA33" s="43">
        <v>23.965129999999998</v>
      </c>
      <c r="CB33" s="43"/>
      <c r="CC33" s="43">
        <v>0.59</v>
      </c>
      <c r="CD33" s="43">
        <v>24.70776</v>
      </c>
      <c r="CE33" s="43">
        <v>345.03841</v>
      </c>
      <c r="CF33" s="43"/>
      <c r="CG33" s="43">
        <v>146.51070000000001</v>
      </c>
      <c r="CH33" s="43">
        <v>17.03342</v>
      </c>
      <c r="CI33" s="43"/>
      <c r="CJ33" s="43"/>
      <c r="CK33" s="43">
        <v>15.5036</v>
      </c>
      <c r="CL33" s="43">
        <v>4.6345499999999999</v>
      </c>
      <c r="CM33" s="43"/>
      <c r="CN33" s="43"/>
      <c r="CO33" s="43">
        <v>15.408010000000001</v>
      </c>
      <c r="CP33" s="43">
        <v>266.52</v>
      </c>
      <c r="CQ33" s="43"/>
      <c r="CR33" s="43">
        <v>33.029000000000003</v>
      </c>
      <c r="CS33" s="43"/>
      <c r="CT33" s="43"/>
    </row>
    <row r="34" spans="1:98" ht="15.6" x14ac:dyDescent="0.3">
      <c r="A34" s="1"/>
      <c r="B34" s="42" t="s">
        <v>773</v>
      </c>
      <c r="C34" s="43"/>
      <c r="D34" s="43"/>
      <c r="E34" s="43">
        <v>21.541879999999999</v>
      </c>
      <c r="F34" s="43">
        <v>12.853</v>
      </c>
      <c r="G34" s="43"/>
      <c r="H34" s="43">
        <v>4.306</v>
      </c>
      <c r="I34" s="43"/>
      <c r="J34" s="43"/>
      <c r="K34" s="43">
        <v>19.392900000000001</v>
      </c>
      <c r="L34" s="43">
        <v>25.507400000000001</v>
      </c>
      <c r="M34" s="43">
        <v>14.4626</v>
      </c>
      <c r="N34" s="43">
        <v>11.58</v>
      </c>
      <c r="O34" s="43">
        <v>31.37</v>
      </c>
      <c r="P34" s="43"/>
      <c r="Q34" s="43"/>
      <c r="R34" s="43">
        <v>48.198999999999998</v>
      </c>
      <c r="S34" s="43"/>
      <c r="T34" s="43">
        <v>38.982900000000001</v>
      </c>
      <c r="U34" s="43"/>
      <c r="V34" s="43">
        <v>7.5</v>
      </c>
      <c r="W34" s="43"/>
      <c r="X34" s="43">
        <v>131.47575000000001</v>
      </c>
      <c r="Y34" s="43"/>
      <c r="Z34" s="43">
        <v>8.4223300000000005</v>
      </c>
      <c r="AA34" s="43"/>
      <c r="AB34" s="43"/>
      <c r="AC34" s="43"/>
      <c r="AD34" s="43"/>
      <c r="AE34" s="43">
        <v>4.45</v>
      </c>
      <c r="AF34" s="43">
        <v>4</v>
      </c>
      <c r="AG34" s="43"/>
      <c r="AH34" s="43">
        <v>1.3653</v>
      </c>
      <c r="AI34" s="43"/>
      <c r="AJ34" s="43">
        <v>5.46631</v>
      </c>
      <c r="AK34" s="43">
        <v>0</v>
      </c>
      <c r="AL34" s="43"/>
      <c r="AM34" s="43">
        <v>49.412430000000001</v>
      </c>
      <c r="AN34" s="43">
        <v>123.40682</v>
      </c>
      <c r="AO34" s="43">
        <v>27.273700000000002</v>
      </c>
      <c r="AP34" s="43">
        <v>0.45</v>
      </c>
      <c r="AQ34" s="43">
        <v>166.3</v>
      </c>
      <c r="AR34" s="43"/>
      <c r="AS34" s="43">
        <v>35.899760000000001</v>
      </c>
      <c r="AT34" s="43">
        <v>34.14</v>
      </c>
      <c r="AU34" s="43"/>
      <c r="AV34" s="43">
        <v>193.5548</v>
      </c>
      <c r="AW34" s="43">
        <v>35.133800000000001</v>
      </c>
      <c r="AX34" s="43"/>
      <c r="AY34" s="43">
        <v>0.28598000000000001</v>
      </c>
      <c r="AZ34" s="43"/>
      <c r="BA34" s="43">
        <v>1.4</v>
      </c>
      <c r="BB34" s="43"/>
      <c r="BC34" s="43">
        <v>49.228209999999997</v>
      </c>
      <c r="BD34" s="43"/>
      <c r="BE34" s="43">
        <v>10.75</v>
      </c>
      <c r="BF34" s="43"/>
      <c r="BG34" s="43"/>
      <c r="BH34" s="43"/>
      <c r="BI34" s="43">
        <v>17.848590000000002</v>
      </c>
      <c r="BJ34" s="43"/>
      <c r="BK34" s="43">
        <v>4.8829099999999999</v>
      </c>
      <c r="BL34" s="43"/>
      <c r="BM34" s="43">
        <v>6.6239999999999997</v>
      </c>
      <c r="BN34" s="43">
        <v>60.92</v>
      </c>
      <c r="BO34" s="43">
        <v>1.49</v>
      </c>
      <c r="BP34" s="43">
        <v>147.74489</v>
      </c>
      <c r="BQ34" s="43"/>
      <c r="BR34" s="43">
        <v>4.4984999999999999</v>
      </c>
      <c r="BS34" s="43">
        <v>131.63614999999999</v>
      </c>
      <c r="BT34" s="43">
        <v>10.69964</v>
      </c>
      <c r="BU34" s="43"/>
      <c r="BV34" s="43">
        <v>33.715600000000002</v>
      </c>
      <c r="BW34" s="43">
        <v>3.7307000000000001</v>
      </c>
      <c r="BX34" s="43">
        <v>9.5500000000000007</v>
      </c>
      <c r="BY34" s="43"/>
      <c r="BZ34" s="43">
        <v>87.496499999999997</v>
      </c>
      <c r="CA34" s="43">
        <v>23.980319999999999</v>
      </c>
      <c r="CB34" s="43"/>
      <c r="CC34" s="43">
        <v>0.623</v>
      </c>
      <c r="CD34" s="43">
        <v>25.07968</v>
      </c>
      <c r="CE34" s="43">
        <v>346.73667</v>
      </c>
      <c r="CF34" s="43"/>
      <c r="CG34" s="43">
        <v>146.5975</v>
      </c>
      <c r="CH34" s="43">
        <v>17.375830000000001</v>
      </c>
      <c r="CI34" s="43"/>
      <c r="CJ34" s="43"/>
      <c r="CK34" s="43">
        <v>16.204599999999999</v>
      </c>
      <c r="CL34" s="43">
        <v>4.7054299999999998</v>
      </c>
      <c r="CM34" s="43"/>
      <c r="CN34" s="43"/>
      <c r="CO34" s="43">
        <v>16.381599999999999</v>
      </c>
      <c r="CP34" s="43">
        <v>251.16</v>
      </c>
      <c r="CQ34" s="43"/>
      <c r="CR34" s="43">
        <v>38</v>
      </c>
      <c r="CS34" s="43"/>
      <c r="CT34" s="43"/>
    </row>
    <row r="35" spans="1:98" ht="15.6" x14ac:dyDescent="0.3">
      <c r="A35" s="1"/>
      <c r="B35" s="42" t="s">
        <v>774</v>
      </c>
      <c r="C35" s="43"/>
      <c r="D35" s="43"/>
      <c r="E35" s="43">
        <v>20.92465</v>
      </c>
      <c r="F35" s="43">
        <v>11.382</v>
      </c>
      <c r="G35" s="43"/>
      <c r="H35" s="43">
        <v>4.423</v>
      </c>
      <c r="I35" s="43"/>
      <c r="J35" s="43"/>
      <c r="K35" s="43">
        <v>19.367999999999999</v>
      </c>
      <c r="L35" s="43">
        <v>26.107500000000002</v>
      </c>
      <c r="M35" s="43">
        <v>10.326499999999999</v>
      </c>
      <c r="N35" s="43">
        <v>11.3</v>
      </c>
      <c r="O35" s="43">
        <v>32.113999999999997</v>
      </c>
      <c r="P35" s="43"/>
      <c r="Q35" s="43"/>
      <c r="R35" s="43">
        <v>48.39</v>
      </c>
      <c r="S35" s="43"/>
      <c r="T35" s="43">
        <v>41.585900000000002</v>
      </c>
      <c r="U35" s="43"/>
      <c r="V35" s="43">
        <v>7.6</v>
      </c>
      <c r="W35" s="43"/>
      <c r="X35" s="43">
        <v>137.80667</v>
      </c>
      <c r="Y35" s="43"/>
      <c r="Z35" s="43">
        <v>8.2836499999999997</v>
      </c>
      <c r="AA35" s="43"/>
      <c r="AB35" s="43"/>
      <c r="AC35" s="43"/>
      <c r="AD35" s="43"/>
      <c r="AE35" s="43">
        <v>4.5439999999999996</v>
      </c>
      <c r="AF35" s="43">
        <v>5.3</v>
      </c>
      <c r="AG35" s="43"/>
      <c r="AH35" s="43">
        <v>1.3149999999999999</v>
      </c>
      <c r="AI35" s="43"/>
      <c r="AJ35" s="43">
        <v>5.7646800000000002</v>
      </c>
      <c r="AK35" s="43">
        <v>0</v>
      </c>
      <c r="AL35" s="43"/>
      <c r="AM35" s="43">
        <v>49.263170000000002</v>
      </c>
      <c r="AN35" s="43">
        <v>123.67493</v>
      </c>
      <c r="AO35" s="43">
        <v>27.913</v>
      </c>
      <c r="AP35" s="43">
        <v>0.73</v>
      </c>
      <c r="AQ35" s="43">
        <v>166.9</v>
      </c>
      <c r="AR35" s="43"/>
      <c r="AS35" s="43">
        <v>36.561979999999998</v>
      </c>
      <c r="AT35" s="43">
        <v>33.28</v>
      </c>
      <c r="AU35" s="43"/>
      <c r="AV35" s="43">
        <v>191.74420000000001</v>
      </c>
      <c r="AW35" s="43">
        <v>33.982799999999997</v>
      </c>
      <c r="AX35" s="43"/>
      <c r="AY35" s="43">
        <v>0.22946</v>
      </c>
      <c r="AZ35" s="43"/>
      <c r="BA35" s="43">
        <v>1.8</v>
      </c>
      <c r="BB35" s="43"/>
      <c r="BC35" s="43">
        <v>48.135899999999999</v>
      </c>
      <c r="BD35" s="43"/>
      <c r="BE35" s="43">
        <v>10.75</v>
      </c>
      <c r="BF35" s="43"/>
      <c r="BG35" s="43"/>
      <c r="BH35" s="43"/>
      <c r="BI35" s="43">
        <v>17.730879999999999</v>
      </c>
      <c r="BJ35" s="43"/>
      <c r="BK35" s="43">
        <v>5.0700799999999999</v>
      </c>
      <c r="BL35" s="43"/>
      <c r="BM35" s="43">
        <v>6.6239999999999997</v>
      </c>
      <c r="BN35" s="43">
        <v>63.16</v>
      </c>
      <c r="BO35" s="43">
        <v>1.1000000000000001</v>
      </c>
      <c r="BP35" s="43">
        <v>144.54577</v>
      </c>
      <c r="BQ35" s="43"/>
      <c r="BR35" s="43">
        <v>4.7530999999999999</v>
      </c>
      <c r="BS35" s="43">
        <v>129.50467</v>
      </c>
      <c r="BT35" s="43">
        <v>10.4754</v>
      </c>
      <c r="BU35" s="43"/>
      <c r="BV35" s="43">
        <v>35.331200000000003</v>
      </c>
      <c r="BW35" s="43">
        <v>3.87202</v>
      </c>
      <c r="BX35" s="43">
        <v>9.9499999999999993</v>
      </c>
      <c r="BY35" s="43"/>
      <c r="BZ35" s="43">
        <v>88.15</v>
      </c>
      <c r="CA35" s="43">
        <v>23.98546</v>
      </c>
      <c r="CB35" s="43"/>
      <c r="CC35" s="43">
        <v>0.76300000000000001</v>
      </c>
      <c r="CD35" s="43">
        <v>27.005120000000002</v>
      </c>
      <c r="CE35" s="43">
        <v>348.84809000000001</v>
      </c>
      <c r="CF35" s="43"/>
      <c r="CG35" s="43">
        <v>147.73249999999999</v>
      </c>
      <c r="CH35" s="43">
        <v>17.082239999999999</v>
      </c>
      <c r="CI35" s="43"/>
      <c r="CJ35" s="43"/>
      <c r="CK35" s="43">
        <v>16.9176</v>
      </c>
      <c r="CL35" s="43">
        <v>4.7435799999999997</v>
      </c>
      <c r="CM35" s="43"/>
      <c r="CN35" s="43"/>
      <c r="CO35" s="43">
        <v>16.86664</v>
      </c>
      <c r="CP35" s="43">
        <v>264.5</v>
      </c>
      <c r="CQ35" s="43"/>
      <c r="CR35" s="43">
        <v>38.716000000000001</v>
      </c>
      <c r="CS35" s="43"/>
      <c r="CT35" s="43"/>
    </row>
    <row r="36" spans="1:98" ht="15.6" x14ac:dyDescent="0.3">
      <c r="A36" s="1"/>
      <c r="B36" s="42" t="s">
        <v>775</v>
      </c>
      <c r="C36" s="43"/>
      <c r="D36" s="43"/>
      <c r="E36" s="43">
        <v>23.657119999999999</v>
      </c>
      <c r="F36" s="43">
        <v>11.772</v>
      </c>
      <c r="G36" s="43"/>
      <c r="H36" s="43">
        <v>4.2880000000000003</v>
      </c>
      <c r="I36" s="43"/>
      <c r="J36" s="43"/>
      <c r="K36" s="43">
        <v>19.557600000000001</v>
      </c>
      <c r="L36" s="43">
        <v>27.4115</v>
      </c>
      <c r="M36" s="43">
        <v>13.5755</v>
      </c>
      <c r="N36" s="43">
        <v>11.29</v>
      </c>
      <c r="O36" s="43">
        <v>31.411999999999999</v>
      </c>
      <c r="P36" s="43"/>
      <c r="Q36" s="43"/>
      <c r="R36" s="43">
        <v>48.378999999999998</v>
      </c>
      <c r="S36" s="43"/>
      <c r="T36" s="43">
        <v>55.630299999999998</v>
      </c>
      <c r="U36" s="43"/>
      <c r="V36" s="43">
        <v>8</v>
      </c>
      <c r="W36" s="43"/>
      <c r="X36" s="43">
        <v>54.66339</v>
      </c>
      <c r="Y36" s="43"/>
      <c r="Z36" s="43">
        <v>8.1479999999999997</v>
      </c>
      <c r="AA36" s="43"/>
      <c r="AB36" s="43"/>
      <c r="AC36" s="43"/>
      <c r="AD36" s="43"/>
      <c r="AE36" s="43">
        <v>4.5970000000000004</v>
      </c>
      <c r="AF36" s="43">
        <v>5.5</v>
      </c>
      <c r="AG36" s="43"/>
      <c r="AH36" s="43">
        <v>1.3544</v>
      </c>
      <c r="AI36" s="43"/>
      <c r="AJ36" s="43">
        <v>5.7564599999999997</v>
      </c>
      <c r="AK36" s="43">
        <v>0</v>
      </c>
      <c r="AL36" s="43"/>
      <c r="AM36" s="43">
        <v>47.640560000000001</v>
      </c>
      <c r="AN36" s="43">
        <v>125.93120999999999</v>
      </c>
      <c r="AO36" s="43">
        <v>28.4284</v>
      </c>
      <c r="AP36" s="43">
        <v>0.86</v>
      </c>
      <c r="AQ36" s="43">
        <v>167.13</v>
      </c>
      <c r="AR36" s="43"/>
      <c r="AS36" s="43">
        <v>37.414079999999998</v>
      </c>
      <c r="AT36" s="43">
        <v>34.07</v>
      </c>
      <c r="AU36" s="43"/>
      <c r="AV36" s="43">
        <v>193.38337999999999</v>
      </c>
      <c r="AW36" s="43">
        <v>35.137700000000002</v>
      </c>
      <c r="AX36" s="43"/>
      <c r="AY36" s="43">
        <v>0.29716999999999999</v>
      </c>
      <c r="AZ36" s="43"/>
      <c r="BA36" s="43">
        <v>2.2000000000000002</v>
      </c>
      <c r="BB36" s="43"/>
      <c r="BC36" s="43">
        <v>51.64969</v>
      </c>
      <c r="BD36" s="43"/>
      <c r="BE36" s="43">
        <v>10.75</v>
      </c>
      <c r="BF36" s="43"/>
      <c r="BG36" s="43"/>
      <c r="BH36" s="43"/>
      <c r="BI36" s="43">
        <v>17.901140000000002</v>
      </c>
      <c r="BJ36" s="43"/>
      <c r="BK36" s="43">
        <v>5.1146000000000003</v>
      </c>
      <c r="BL36" s="43"/>
      <c r="BM36" s="43">
        <v>6.6310000000000002</v>
      </c>
      <c r="BN36" s="43">
        <v>61.86</v>
      </c>
      <c r="BO36" s="43">
        <v>1.61</v>
      </c>
      <c r="BP36" s="43">
        <v>144.47986</v>
      </c>
      <c r="BQ36" s="43"/>
      <c r="BR36" s="43">
        <v>4.7549000000000001</v>
      </c>
      <c r="BS36" s="43">
        <v>131.35049000000001</v>
      </c>
      <c r="BT36" s="43">
        <v>10.182270000000001</v>
      </c>
      <c r="BU36" s="43"/>
      <c r="BV36" s="43">
        <v>35.685099999999998</v>
      </c>
      <c r="BW36" s="43">
        <v>3.9659300000000002</v>
      </c>
      <c r="BX36" s="43">
        <v>10.32</v>
      </c>
      <c r="BY36" s="43"/>
      <c r="BZ36" s="43">
        <v>90.288300000000007</v>
      </c>
      <c r="CA36" s="43">
        <v>23.991199999999999</v>
      </c>
      <c r="CB36" s="43"/>
      <c r="CC36" s="43">
        <v>0.73399999999999999</v>
      </c>
      <c r="CD36" s="43">
        <v>27.581250000000001</v>
      </c>
      <c r="CE36" s="43">
        <v>347.58796999999998</v>
      </c>
      <c r="CF36" s="43"/>
      <c r="CG36" s="43">
        <v>146.18279999999999</v>
      </c>
      <c r="CH36" s="43">
        <v>17.23753</v>
      </c>
      <c r="CI36" s="43"/>
      <c r="CJ36" s="43"/>
      <c r="CK36" s="43">
        <v>16.233499999999999</v>
      </c>
      <c r="CL36" s="43">
        <v>4.8301400000000001</v>
      </c>
      <c r="CM36" s="43"/>
      <c r="CN36" s="43"/>
      <c r="CO36" s="43">
        <v>16.992930000000001</v>
      </c>
      <c r="CP36" s="43">
        <v>266.27</v>
      </c>
      <c r="CQ36" s="43"/>
      <c r="CR36" s="43">
        <v>39.212000000000003</v>
      </c>
      <c r="CS36" s="43"/>
      <c r="CT36" s="43"/>
    </row>
    <row r="37" spans="1:98" ht="15.6" x14ac:dyDescent="0.3">
      <c r="A37" s="1"/>
      <c r="B37" s="42" t="s">
        <v>776</v>
      </c>
      <c r="C37" s="43"/>
      <c r="D37" s="43"/>
      <c r="E37" s="43">
        <v>22.990629999999999</v>
      </c>
      <c r="F37" s="43">
        <v>12.667999999999999</v>
      </c>
      <c r="G37" s="43"/>
      <c r="H37" s="43">
        <v>4.2690000000000001</v>
      </c>
      <c r="I37" s="43"/>
      <c r="J37" s="43"/>
      <c r="K37" s="43">
        <v>19.573499999999999</v>
      </c>
      <c r="L37" s="43">
        <v>27.885100000000001</v>
      </c>
      <c r="M37" s="43">
        <v>13.6328</v>
      </c>
      <c r="N37" s="43">
        <v>11.43</v>
      </c>
      <c r="O37" s="43">
        <v>31.15</v>
      </c>
      <c r="P37" s="43"/>
      <c r="Q37" s="43"/>
      <c r="R37" s="43">
        <v>48.701000000000001</v>
      </c>
      <c r="S37" s="43"/>
      <c r="T37" s="43">
        <v>49.142800000000001</v>
      </c>
      <c r="U37" s="43"/>
      <c r="V37" s="43">
        <v>8.5</v>
      </c>
      <c r="W37" s="43"/>
      <c r="X37" s="43">
        <v>150.07086000000001</v>
      </c>
      <c r="Y37" s="43"/>
      <c r="Z37" s="43">
        <v>7.7596800000000004</v>
      </c>
      <c r="AA37" s="43"/>
      <c r="AB37" s="43"/>
      <c r="AC37" s="43"/>
      <c r="AD37" s="43"/>
      <c r="AE37" s="43">
        <v>4.5519999999999996</v>
      </c>
      <c r="AF37" s="43">
        <v>2.4</v>
      </c>
      <c r="AG37" s="43"/>
      <c r="AH37" s="43">
        <v>1.2325999999999999</v>
      </c>
      <c r="AI37" s="43"/>
      <c r="AJ37" s="43">
        <v>6.2199600000000004</v>
      </c>
      <c r="AK37" s="43">
        <v>0</v>
      </c>
      <c r="AL37" s="43"/>
      <c r="AM37" s="43">
        <v>44.512860000000003</v>
      </c>
      <c r="AN37" s="43">
        <v>125.77491000000001</v>
      </c>
      <c r="AO37" s="43">
        <v>27.946899999999999</v>
      </c>
      <c r="AP37" s="43">
        <v>0.97</v>
      </c>
      <c r="AQ37" s="43">
        <v>165.92</v>
      </c>
      <c r="AR37" s="43"/>
      <c r="AS37" s="43">
        <v>37.57696</v>
      </c>
      <c r="AT37" s="43">
        <v>33.770000000000003</v>
      </c>
      <c r="AU37" s="43"/>
      <c r="AV37" s="43">
        <v>192.93776</v>
      </c>
      <c r="AW37" s="43">
        <v>36.161799999999999</v>
      </c>
      <c r="AX37" s="43"/>
      <c r="AY37" s="43">
        <v>0.25307000000000002</v>
      </c>
      <c r="AZ37" s="43"/>
      <c r="BA37" s="43">
        <v>2.2000000000000002</v>
      </c>
      <c r="BB37" s="43"/>
      <c r="BC37" s="43">
        <v>51.174219999999998</v>
      </c>
      <c r="BD37" s="43"/>
      <c r="BE37" s="43">
        <v>11.5</v>
      </c>
      <c r="BF37" s="43"/>
      <c r="BG37" s="43"/>
      <c r="BH37" s="43"/>
      <c r="BI37" s="43">
        <v>17.87594</v>
      </c>
      <c r="BJ37" s="43"/>
      <c r="BK37" s="43">
        <v>5.1501700000000001</v>
      </c>
      <c r="BL37" s="43"/>
      <c r="BM37" s="43">
        <v>6.6280000000000001</v>
      </c>
      <c r="BN37" s="43">
        <v>62.12</v>
      </c>
      <c r="BO37" s="43">
        <v>1.6</v>
      </c>
      <c r="BP37" s="43">
        <v>144.66236000000001</v>
      </c>
      <c r="BQ37" s="43"/>
      <c r="BR37" s="43">
        <v>4.7830000000000004</v>
      </c>
      <c r="BS37" s="43">
        <v>125.46093999999999</v>
      </c>
      <c r="BT37" s="43">
        <v>11.664529999999999</v>
      </c>
      <c r="BU37" s="43"/>
      <c r="BV37" s="43">
        <v>36.444699999999997</v>
      </c>
      <c r="BW37" s="43">
        <v>4.0273599999999998</v>
      </c>
      <c r="BX37" s="43">
        <v>10.55</v>
      </c>
      <c r="BY37" s="43"/>
      <c r="BZ37" s="43">
        <v>90.9101</v>
      </c>
      <c r="CA37" s="43">
        <v>23.97381</v>
      </c>
      <c r="CB37" s="43"/>
      <c r="CC37" s="43">
        <v>0.73399999999999999</v>
      </c>
      <c r="CD37" s="43">
        <v>27.674810000000001</v>
      </c>
      <c r="CE37" s="43">
        <v>349.26481000000001</v>
      </c>
      <c r="CF37" s="43"/>
      <c r="CG37" s="43">
        <v>146.77430000000001</v>
      </c>
      <c r="CH37" s="43">
        <v>17.47654</v>
      </c>
      <c r="CI37" s="43"/>
      <c r="CJ37" s="43"/>
      <c r="CK37" s="43">
        <v>15.827400000000001</v>
      </c>
      <c r="CL37" s="43">
        <v>4.7355999999999998</v>
      </c>
      <c r="CM37" s="43"/>
      <c r="CN37" s="43"/>
      <c r="CO37" s="43">
        <v>17.59036</v>
      </c>
      <c r="CP37" s="43">
        <v>262.24</v>
      </c>
      <c r="CQ37" s="43"/>
      <c r="CR37" s="43">
        <v>38.786000000000001</v>
      </c>
      <c r="CS37" s="43"/>
      <c r="CT37" s="43"/>
    </row>
    <row r="38" spans="1:98" ht="15.6" x14ac:dyDescent="0.3">
      <c r="A38" s="1"/>
      <c r="B38" s="42" t="s">
        <v>777</v>
      </c>
      <c r="C38" s="43"/>
      <c r="D38" s="43"/>
      <c r="E38" s="43">
        <v>23.237349999999999</v>
      </c>
      <c r="F38" s="43">
        <v>11.577999999999999</v>
      </c>
      <c r="G38" s="43"/>
      <c r="H38" s="43">
        <v>4.3419999999999996</v>
      </c>
      <c r="I38" s="43"/>
      <c r="J38" s="43"/>
      <c r="K38" s="43">
        <v>19.5732</v>
      </c>
      <c r="L38" s="43">
        <v>28.492100000000001</v>
      </c>
      <c r="M38" s="43">
        <v>14.1096</v>
      </c>
      <c r="N38" s="43">
        <v>11.61</v>
      </c>
      <c r="O38" s="43">
        <v>30.981999999999999</v>
      </c>
      <c r="P38" s="43"/>
      <c r="Q38" s="43"/>
      <c r="R38" s="43">
        <v>48.575000000000003</v>
      </c>
      <c r="S38" s="43"/>
      <c r="T38" s="43">
        <v>56.328899999999997</v>
      </c>
      <c r="U38" s="43"/>
      <c r="V38" s="43">
        <v>8.3000000000000007</v>
      </c>
      <c r="W38" s="43"/>
      <c r="X38" s="43">
        <v>157.56495000000001</v>
      </c>
      <c r="Y38" s="43"/>
      <c r="Z38" s="43">
        <v>7.8610199999999999</v>
      </c>
      <c r="AA38" s="43"/>
      <c r="AB38" s="43"/>
      <c r="AC38" s="43"/>
      <c r="AD38" s="43"/>
      <c r="AE38" s="43">
        <v>4.3860000000000001</v>
      </c>
      <c r="AF38" s="43">
        <v>1.8</v>
      </c>
      <c r="AG38" s="43"/>
      <c r="AH38" s="43">
        <v>1.1004</v>
      </c>
      <c r="AI38" s="43"/>
      <c r="AJ38" s="43">
        <v>6.1652199999999997</v>
      </c>
      <c r="AK38" s="43">
        <v>0</v>
      </c>
      <c r="AL38" s="43"/>
      <c r="AM38" s="43">
        <v>43.759729999999998</v>
      </c>
      <c r="AN38" s="43">
        <v>127.62697</v>
      </c>
      <c r="AO38" s="43">
        <v>27.773199999999999</v>
      </c>
      <c r="AP38" s="43">
        <v>0.6</v>
      </c>
      <c r="AQ38" s="43">
        <v>165.15</v>
      </c>
      <c r="AR38" s="43"/>
      <c r="AS38" s="43">
        <v>36.822110000000002</v>
      </c>
      <c r="AT38" s="43">
        <v>33.380000000000003</v>
      </c>
      <c r="AU38" s="43"/>
      <c r="AV38" s="43">
        <v>191.95355000000001</v>
      </c>
      <c r="AW38" s="43">
        <v>36.615099999999998</v>
      </c>
      <c r="AX38" s="43"/>
      <c r="AY38" s="43">
        <v>0.18343000000000001</v>
      </c>
      <c r="AZ38" s="43"/>
      <c r="BA38" s="43">
        <v>2.2999999999999998</v>
      </c>
      <c r="BB38" s="43"/>
      <c r="BC38" s="43">
        <v>50.904240000000001</v>
      </c>
      <c r="BD38" s="43"/>
      <c r="BE38" s="43">
        <v>11.5</v>
      </c>
      <c r="BF38" s="43"/>
      <c r="BG38" s="43"/>
      <c r="BH38" s="43"/>
      <c r="BI38" s="43">
        <v>17.83295</v>
      </c>
      <c r="BJ38" s="43"/>
      <c r="BK38" s="43">
        <v>5.2290999999999999</v>
      </c>
      <c r="BL38" s="43"/>
      <c r="BM38" s="43">
        <v>6.6239999999999997</v>
      </c>
      <c r="BN38" s="43">
        <v>61.82</v>
      </c>
      <c r="BO38" s="43">
        <v>1.55</v>
      </c>
      <c r="BP38" s="43">
        <v>145.59187</v>
      </c>
      <c r="BQ38" s="43"/>
      <c r="BR38" s="43">
        <v>4.3829000000000002</v>
      </c>
      <c r="BS38" s="43">
        <v>128.71365</v>
      </c>
      <c r="BT38" s="43">
        <v>12.79073</v>
      </c>
      <c r="BU38" s="43"/>
      <c r="BV38" s="43">
        <v>36.334600000000002</v>
      </c>
      <c r="BW38" s="43">
        <v>3.8865599999999998</v>
      </c>
      <c r="BX38" s="43">
        <v>10.62</v>
      </c>
      <c r="BY38" s="43"/>
      <c r="BZ38" s="43">
        <v>89.169799999999995</v>
      </c>
      <c r="CA38" s="43">
        <v>24.030470000000001</v>
      </c>
      <c r="CB38" s="43"/>
      <c r="CC38" s="43">
        <v>0.73099999999999998</v>
      </c>
      <c r="CD38" s="43">
        <v>27.05443</v>
      </c>
      <c r="CE38" s="43">
        <v>348.22489000000002</v>
      </c>
      <c r="CF38" s="43"/>
      <c r="CG38" s="43">
        <v>148.98179999999999</v>
      </c>
      <c r="CH38" s="43">
        <v>17.438040000000001</v>
      </c>
      <c r="CI38" s="43"/>
      <c r="CJ38" s="43"/>
      <c r="CK38" s="43">
        <v>15.761200000000001</v>
      </c>
      <c r="CL38" s="43">
        <v>4.6712800000000003</v>
      </c>
      <c r="CM38" s="43"/>
      <c r="CN38" s="43"/>
      <c r="CO38" s="43">
        <v>17.558119999999999</v>
      </c>
      <c r="CP38" s="43">
        <v>265.77999999999997</v>
      </c>
      <c r="CQ38" s="43"/>
      <c r="CR38" s="43">
        <v>38.606999999999999</v>
      </c>
      <c r="CS38" s="43"/>
      <c r="CT38" s="43"/>
    </row>
    <row r="39" spans="1:98" ht="15.6" x14ac:dyDescent="0.3">
      <c r="A39" s="1"/>
      <c r="B39" s="42" t="s">
        <v>778</v>
      </c>
      <c r="C39" s="43"/>
      <c r="D39" s="43"/>
      <c r="E39" s="43">
        <v>24.292249999999999</v>
      </c>
      <c r="F39" s="43">
        <v>12.523999999999999</v>
      </c>
      <c r="G39" s="43"/>
      <c r="H39" s="43">
        <v>4.5149999999999997</v>
      </c>
      <c r="I39" s="43"/>
      <c r="J39" s="43"/>
      <c r="K39" s="43">
        <v>18.887699999999999</v>
      </c>
      <c r="L39" s="43">
        <v>28.8264</v>
      </c>
      <c r="M39" s="43">
        <v>14.08</v>
      </c>
      <c r="N39" s="43">
        <v>11.47</v>
      </c>
      <c r="O39" s="43">
        <v>31.28</v>
      </c>
      <c r="P39" s="43"/>
      <c r="Q39" s="43"/>
      <c r="R39" s="43">
        <v>48.819000000000003</v>
      </c>
      <c r="S39" s="43"/>
      <c r="T39" s="43">
        <v>46.053699999999999</v>
      </c>
      <c r="U39" s="43"/>
      <c r="V39" s="43">
        <v>8</v>
      </c>
      <c r="W39" s="43"/>
      <c r="X39" s="43">
        <v>42.385730000000002</v>
      </c>
      <c r="Y39" s="43"/>
      <c r="Z39" s="43">
        <v>8.0353300000000001</v>
      </c>
      <c r="AA39" s="43"/>
      <c r="AB39" s="43"/>
      <c r="AC39" s="43"/>
      <c r="AD39" s="43"/>
      <c r="AE39" s="43">
        <v>4.4480000000000004</v>
      </c>
      <c r="AF39" s="43">
        <v>1.4</v>
      </c>
      <c r="AG39" s="43"/>
      <c r="AH39" s="43">
        <v>1.0857000000000001</v>
      </c>
      <c r="AI39" s="43"/>
      <c r="AJ39" s="43">
        <v>6.4605899999999998</v>
      </c>
      <c r="AK39" s="43">
        <v>0</v>
      </c>
      <c r="AL39" s="43"/>
      <c r="AM39" s="43">
        <v>48.05836</v>
      </c>
      <c r="AN39" s="43">
        <v>125.36179</v>
      </c>
      <c r="AO39" s="43">
        <v>28.2212</v>
      </c>
      <c r="AP39" s="43">
        <v>0.23</v>
      </c>
      <c r="AQ39" s="43">
        <v>167.5</v>
      </c>
      <c r="AR39" s="43"/>
      <c r="AS39" s="43">
        <v>37.37979</v>
      </c>
      <c r="AT39" s="43">
        <v>33.92</v>
      </c>
      <c r="AU39" s="43"/>
      <c r="AV39" s="43">
        <v>192.8904</v>
      </c>
      <c r="AW39" s="43">
        <v>37.090299999999999</v>
      </c>
      <c r="AX39" s="43"/>
      <c r="AY39" s="43">
        <v>0.23599999999999999</v>
      </c>
      <c r="AZ39" s="43"/>
      <c r="BA39" s="43">
        <v>2.2000000000000002</v>
      </c>
      <c r="BB39" s="43"/>
      <c r="BC39" s="43">
        <v>51.049010000000003</v>
      </c>
      <c r="BD39" s="43"/>
      <c r="BE39" s="43">
        <v>11.5</v>
      </c>
      <c r="BF39" s="43"/>
      <c r="BG39" s="43"/>
      <c r="BH39" s="43"/>
      <c r="BI39" s="43">
        <v>17.74663</v>
      </c>
      <c r="BJ39" s="43"/>
      <c r="BK39" s="43">
        <v>5.1278499999999996</v>
      </c>
      <c r="BL39" s="43"/>
      <c r="BM39" s="43">
        <v>6.6239999999999997</v>
      </c>
      <c r="BN39" s="43">
        <v>63.25</v>
      </c>
      <c r="BO39" s="43">
        <v>1.59</v>
      </c>
      <c r="BP39" s="43">
        <v>147.37161</v>
      </c>
      <c r="BQ39" s="43"/>
      <c r="BR39" s="43">
        <v>4.3236999999999997</v>
      </c>
      <c r="BS39" s="43">
        <v>128.62061</v>
      </c>
      <c r="BT39" s="43">
        <v>12.809850000000001</v>
      </c>
      <c r="BU39" s="43"/>
      <c r="BV39" s="43">
        <v>37.7239</v>
      </c>
      <c r="BW39" s="43">
        <v>3.9036599999999999</v>
      </c>
      <c r="BX39" s="43">
        <v>10.38</v>
      </c>
      <c r="BY39" s="43"/>
      <c r="BZ39" s="43">
        <v>90.253200000000007</v>
      </c>
      <c r="CA39" s="43">
        <v>24.054670000000002</v>
      </c>
      <c r="CB39" s="43"/>
      <c r="CC39" s="43">
        <v>0.73899999999999999</v>
      </c>
      <c r="CD39" s="43">
        <v>26.01951</v>
      </c>
      <c r="CE39" s="43">
        <v>346.13736</v>
      </c>
      <c r="CF39" s="43"/>
      <c r="CG39" s="43">
        <v>149.95099999999999</v>
      </c>
      <c r="CH39" s="43">
        <v>17.597069999999999</v>
      </c>
      <c r="CI39" s="43"/>
      <c r="CJ39" s="43"/>
      <c r="CK39" s="43">
        <v>16.522500000000001</v>
      </c>
      <c r="CL39" s="43">
        <v>4.30661</v>
      </c>
      <c r="CM39" s="43"/>
      <c r="CN39" s="43"/>
      <c r="CO39" s="43">
        <v>17.435169999999999</v>
      </c>
      <c r="CP39" s="43">
        <v>266.87</v>
      </c>
      <c r="CQ39" s="43"/>
      <c r="CR39" s="43">
        <v>37.639000000000003</v>
      </c>
      <c r="CS39" s="43"/>
      <c r="CT39" s="43"/>
    </row>
    <row r="40" spans="1:98" ht="15.6" x14ac:dyDescent="0.3">
      <c r="A40" s="1"/>
      <c r="B40" s="42" t="s">
        <v>779</v>
      </c>
      <c r="C40" s="43"/>
      <c r="D40" s="43"/>
      <c r="E40" s="43">
        <v>24.362089999999998</v>
      </c>
      <c r="F40" s="43">
        <v>12.401999999999999</v>
      </c>
      <c r="G40" s="43"/>
      <c r="H40" s="43">
        <v>4.4649999999999999</v>
      </c>
      <c r="I40" s="43"/>
      <c r="J40" s="43"/>
      <c r="K40" s="43">
        <v>17.6873</v>
      </c>
      <c r="L40" s="43">
        <v>28.6174</v>
      </c>
      <c r="M40" s="43">
        <v>14.5418</v>
      </c>
      <c r="N40" s="43">
        <v>11.51</v>
      </c>
      <c r="O40" s="43">
        <v>31.012</v>
      </c>
      <c r="P40" s="43"/>
      <c r="Q40" s="43"/>
      <c r="R40" s="43">
        <v>49.268000000000001</v>
      </c>
      <c r="S40" s="43"/>
      <c r="T40" s="43">
        <v>45.780700000000003</v>
      </c>
      <c r="U40" s="43"/>
      <c r="V40" s="43">
        <v>8.4</v>
      </c>
      <c r="W40" s="43"/>
      <c r="X40" s="43">
        <v>43.133499999999998</v>
      </c>
      <c r="Y40" s="43"/>
      <c r="Z40" s="43">
        <v>7.8580699999999997</v>
      </c>
      <c r="AA40" s="43"/>
      <c r="AB40" s="43"/>
      <c r="AC40" s="43"/>
      <c r="AD40" s="43"/>
      <c r="AE40" s="43">
        <v>4.6589999999999998</v>
      </c>
      <c r="AF40" s="43">
        <v>1.4</v>
      </c>
      <c r="AG40" s="43"/>
      <c r="AH40" s="43">
        <v>1.1143000000000001</v>
      </c>
      <c r="AI40" s="43"/>
      <c r="AJ40" s="43">
        <v>6.2238600000000002</v>
      </c>
      <c r="AK40" s="43">
        <v>0</v>
      </c>
      <c r="AL40" s="43"/>
      <c r="AM40" s="43">
        <v>47.399340000000002</v>
      </c>
      <c r="AN40" s="43">
        <v>124.50296</v>
      </c>
      <c r="AO40" s="43">
        <v>28.3355</v>
      </c>
      <c r="AP40" s="43">
        <v>0.37</v>
      </c>
      <c r="AQ40" s="43">
        <v>168.7</v>
      </c>
      <c r="AR40" s="43"/>
      <c r="AS40" s="43">
        <v>37.580249999999999</v>
      </c>
      <c r="AT40" s="43">
        <v>33.659999999999997</v>
      </c>
      <c r="AU40" s="43"/>
      <c r="AV40" s="43">
        <v>193.13730000000001</v>
      </c>
      <c r="AW40" s="43">
        <v>36.329900000000002</v>
      </c>
      <c r="AX40" s="43"/>
      <c r="AY40" s="43">
        <v>0.23804</v>
      </c>
      <c r="AZ40" s="43"/>
      <c r="BA40" s="43">
        <v>2.2000000000000002</v>
      </c>
      <c r="BB40" s="43"/>
      <c r="BC40" s="43">
        <v>51.325029999999998</v>
      </c>
      <c r="BD40" s="43"/>
      <c r="BE40" s="43">
        <v>11.5</v>
      </c>
      <c r="BF40" s="43"/>
      <c r="BG40" s="43"/>
      <c r="BH40" s="43"/>
      <c r="BI40" s="43">
        <v>17.601310000000002</v>
      </c>
      <c r="BJ40" s="43"/>
      <c r="BK40" s="43">
        <v>5.0651400000000004</v>
      </c>
      <c r="BL40" s="43"/>
      <c r="BM40" s="43">
        <v>6.6310000000000002</v>
      </c>
      <c r="BN40" s="43">
        <v>63.1</v>
      </c>
      <c r="BO40" s="43">
        <v>1.65</v>
      </c>
      <c r="BP40" s="43">
        <v>147.66806</v>
      </c>
      <c r="BQ40" s="43"/>
      <c r="BR40" s="43">
        <v>4.5019</v>
      </c>
      <c r="BS40" s="43">
        <v>127.85523000000001</v>
      </c>
      <c r="BT40" s="43">
        <v>11.405900000000001</v>
      </c>
      <c r="BU40" s="43"/>
      <c r="BV40" s="43">
        <v>37.000300000000003</v>
      </c>
      <c r="BW40" s="43">
        <v>4.3754099999999996</v>
      </c>
      <c r="BX40" s="43">
        <v>10.42</v>
      </c>
      <c r="BY40" s="43"/>
      <c r="BZ40" s="43">
        <v>89.666799999999995</v>
      </c>
      <c r="CA40" s="43">
        <v>24.963159999999998</v>
      </c>
      <c r="CB40" s="43"/>
      <c r="CC40" s="43">
        <v>0.69799999999999995</v>
      </c>
      <c r="CD40" s="43">
        <v>24.97242</v>
      </c>
      <c r="CE40" s="43">
        <v>347.36151000000001</v>
      </c>
      <c r="CF40" s="43"/>
      <c r="CG40" s="43">
        <v>152.06530000000001</v>
      </c>
      <c r="CH40" s="43">
        <v>17.119129999999998</v>
      </c>
      <c r="CI40" s="43"/>
      <c r="CJ40" s="43"/>
      <c r="CK40" s="43">
        <v>19.260300000000001</v>
      </c>
      <c r="CL40" s="43">
        <v>4.3465499999999997</v>
      </c>
      <c r="CM40" s="43"/>
      <c r="CN40" s="43"/>
      <c r="CO40" s="43">
        <v>16.929110000000001</v>
      </c>
      <c r="CP40" s="43">
        <v>268.37</v>
      </c>
      <c r="CQ40" s="43"/>
      <c r="CR40" s="43">
        <v>34.182000000000002</v>
      </c>
      <c r="CS40" s="43"/>
      <c r="CT40" s="43"/>
    </row>
    <row r="41" spans="1:98" ht="15.6" x14ac:dyDescent="0.3">
      <c r="A41" s="1"/>
      <c r="B41" s="42" t="s">
        <v>780</v>
      </c>
      <c r="C41" s="43"/>
      <c r="D41" s="43"/>
      <c r="E41" s="43">
        <v>24.211169999999999</v>
      </c>
      <c r="F41" s="43">
        <v>11.603999999999999</v>
      </c>
      <c r="G41" s="43"/>
      <c r="H41" s="43">
        <v>2.7210000000000001</v>
      </c>
      <c r="I41" s="43"/>
      <c r="J41" s="43"/>
      <c r="K41" s="43">
        <v>18.653099999999998</v>
      </c>
      <c r="L41" s="43">
        <v>28.953800000000001</v>
      </c>
      <c r="M41" s="43">
        <v>14.4971</v>
      </c>
      <c r="N41" s="43">
        <v>11.03</v>
      </c>
      <c r="O41" s="43">
        <v>31.462</v>
      </c>
      <c r="P41" s="43"/>
      <c r="Q41" s="43"/>
      <c r="R41" s="43">
        <v>49.197000000000003</v>
      </c>
      <c r="S41" s="43"/>
      <c r="T41" s="43">
        <v>48.104199999999999</v>
      </c>
      <c r="U41" s="43"/>
      <c r="V41" s="43">
        <v>8.6</v>
      </c>
      <c r="W41" s="43"/>
      <c r="X41" s="43">
        <v>37.473590000000002</v>
      </c>
      <c r="Y41" s="43"/>
      <c r="Z41" s="43">
        <v>7.7980400000000003</v>
      </c>
      <c r="AA41" s="43"/>
      <c r="AB41" s="43"/>
      <c r="AC41" s="43"/>
      <c r="AD41" s="43"/>
      <c r="AE41" s="43">
        <v>4.5190000000000001</v>
      </c>
      <c r="AF41" s="43">
        <v>1.1000000000000001</v>
      </c>
      <c r="AG41" s="43"/>
      <c r="AH41" s="43">
        <v>1.1623000000000001</v>
      </c>
      <c r="AI41" s="43"/>
      <c r="AJ41" s="43">
        <v>5.8655799999999996</v>
      </c>
      <c r="AK41" s="43">
        <v>0</v>
      </c>
      <c r="AL41" s="43"/>
      <c r="AM41" s="43">
        <v>47.482439999999997</v>
      </c>
      <c r="AN41" s="43">
        <v>123.1446</v>
      </c>
      <c r="AO41" s="43">
        <v>28.2286</v>
      </c>
      <c r="AP41" s="43">
        <v>0.4</v>
      </c>
      <c r="AQ41" s="43">
        <v>166.69</v>
      </c>
      <c r="AR41" s="43"/>
      <c r="AS41" s="43">
        <v>35.914929999999998</v>
      </c>
      <c r="AT41" s="43">
        <v>33.54</v>
      </c>
      <c r="AU41" s="43"/>
      <c r="AV41" s="43">
        <v>193.28515999999999</v>
      </c>
      <c r="AW41" s="43">
        <v>36.6708</v>
      </c>
      <c r="AX41" s="43"/>
      <c r="AY41" s="43">
        <v>0.34843000000000002</v>
      </c>
      <c r="AZ41" s="43"/>
      <c r="BA41" s="43">
        <v>2.2999999999999998</v>
      </c>
      <c r="BB41" s="43"/>
      <c r="BC41" s="43">
        <v>50.827970000000001</v>
      </c>
      <c r="BD41" s="43"/>
      <c r="BE41" s="43">
        <v>11.5</v>
      </c>
      <c r="BF41" s="43"/>
      <c r="BG41" s="43"/>
      <c r="BH41" s="43"/>
      <c r="BI41" s="43">
        <v>18.393280000000001</v>
      </c>
      <c r="BJ41" s="43"/>
      <c r="BK41" s="43">
        <v>5.1447399999999996</v>
      </c>
      <c r="BL41" s="43"/>
      <c r="BM41" s="43">
        <v>6.6280000000000001</v>
      </c>
      <c r="BN41" s="43">
        <v>60.1</v>
      </c>
      <c r="BO41" s="43">
        <v>1.73</v>
      </c>
      <c r="BP41" s="43">
        <v>145.25331</v>
      </c>
      <c r="BQ41" s="43"/>
      <c r="BR41" s="43">
        <v>4.6181999999999999</v>
      </c>
      <c r="BS41" s="43">
        <v>127.89321</v>
      </c>
      <c r="BT41" s="43">
        <v>10.837859999999999</v>
      </c>
      <c r="BU41" s="43"/>
      <c r="BV41" s="43">
        <v>36.669800000000002</v>
      </c>
      <c r="BW41" s="43">
        <v>3.85894</v>
      </c>
      <c r="BX41" s="43">
        <v>9.86</v>
      </c>
      <c r="BY41" s="43"/>
      <c r="BZ41" s="43">
        <v>91.340599999999995</v>
      </c>
      <c r="CA41" s="43">
        <v>24.901039999999998</v>
      </c>
      <c r="CB41" s="43"/>
      <c r="CC41" s="43">
        <v>0.73099999999999998</v>
      </c>
      <c r="CD41" s="43">
        <v>26.3217</v>
      </c>
      <c r="CE41" s="43">
        <v>349.43374</v>
      </c>
      <c r="CF41" s="43"/>
      <c r="CG41" s="43">
        <v>144.733</v>
      </c>
      <c r="CH41" s="43">
        <v>17.072990000000001</v>
      </c>
      <c r="CI41" s="43"/>
      <c r="CJ41" s="43"/>
      <c r="CK41" s="43">
        <v>17.936199999999999</v>
      </c>
      <c r="CL41" s="43">
        <v>4.7964799999999999</v>
      </c>
      <c r="CM41" s="43"/>
      <c r="CN41" s="43"/>
      <c r="CO41" s="43">
        <v>15.933160000000001</v>
      </c>
      <c r="CP41" s="43">
        <v>273.64</v>
      </c>
      <c r="CQ41" s="43"/>
      <c r="CR41" s="43">
        <v>34.457000000000001</v>
      </c>
      <c r="CS41" s="43"/>
      <c r="CT41" s="43"/>
    </row>
    <row r="42" spans="1:98" ht="15.6" x14ac:dyDescent="0.3">
      <c r="A42" s="1"/>
      <c r="B42" s="42" t="s">
        <v>781</v>
      </c>
      <c r="C42" s="43"/>
      <c r="D42" s="43"/>
      <c r="E42" s="43">
        <v>24.08192</v>
      </c>
      <c r="F42" s="43">
        <v>10.773</v>
      </c>
      <c r="G42" s="43"/>
      <c r="H42" s="43">
        <v>1.3089999999999999</v>
      </c>
      <c r="I42" s="43"/>
      <c r="J42" s="43"/>
      <c r="K42" s="43">
        <v>19.053899999999999</v>
      </c>
      <c r="L42" s="43">
        <v>28.337599999999998</v>
      </c>
      <c r="M42" s="43">
        <v>15.5861</v>
      </c>
      <c r="N42" s="43">
        <v>11.72</v>
      </c>
      <c r="O42" s="43">
        <v>33.024000000000001</v>
      </c>
      <c r="P42" s="43"/>
      <c r="Q42" s="43"/>
      <c r="R42" s="43">
        <v>49.112000000000002</v>
      </c>
      <c r="S42" s="43"/>
      <c r="T42" s="43">
        <v>43.346699999999998</v>
      </c>
      <c r="U42" s="43"/>
      <c r="V42" s="43">
        <v>8.8000000000000007</v>
      </c>
      <c r="W42" s="43"/>
      <c r="X42" s="43">
        <v>45.678570000000001</v>
      </c>
      <c r="Y42" s="43"/>
      <c r="Z42" s="43">
        <v>7.9059600000000003</v>
      </c>
      <c r="AA42" s="43"/>
      <c r="AB42" s="43"/>
      <c r="AC42" s="43"/>
      <c r="AD42" s="43"/>
      <c r="AE42" s="43">
        <v>4.4930000000000003</v>
      </c>
      <c r="AF42" s="43">
        <v>1.1000000000000001</v>
      </c>
      <c r="AG42" s="43"/>
      <c r="AH42" s="43">
        <v>1.1640999999999999</v>
      </c>
      <c r="AI42" s="43"/>
      <c r="AJ42" s="43">
        <v>5.3594600000000003</v>
      </c>
      <c r="AK42" s="43">
        <v>0</v>
      </c>
      <c r="AL42" s="43"/>
      <c r="AM42" s="43">
        <v>45.76097</v>
      </c>
      <c r="AN42" s="43">
        <v>121.9875</v>
      </c>
      <c r="AO42" s="43">
        <v>26.872499999999999</v>
      </c>
      <c r="AP42" s="43">
        <v>0.41</v>
      </c>
      <c r="AQ42" s="43">
        <v>168.54</v>
      </c>
      <c r="AR42" s="43"/>
      <c r="AS42" s="43">
        <v>35.605289999999997</v>
      </c>
      <c r="AT42" s="43">
        <v>33.51</v>
      </c>
      <c r="AU42" s="43"/>
      <c r="AV42" s="43">
        <v>191.16856000000001</v>
      </c>
      <c r="AW42" s="43">
        <v>36.534100000000002</v>
      </c>
      <c r="AX42" s="43"/>
      <c r="AY42" s="43">
        <v>0.40350999999999998</v>
      </c>
      <c r="AZ42" s="43"/>
      <c r="BA42" s="43">
        <v>2.2999999999999998</v>
      </c>
      <c r="BB42" s="43"/>
      <c r="BC42" s="43">
        <v>50.951360000000001</v>
      </c>
      <c r="BD42" s="43"/>
      <c r="BE42" s="43">
        <v>11.5</v>
      </c>
      <c r="BF42" s="43"/>
      <c r="BG42" s="43"/>
      <c r="BH42" s="43"/>
      <c r="BI42" s="43">
        <v>18.71321</v>
      </c>
      <c r="BJ42" s="43"/>
      <c r="BK42" s="43">
        <v>5.1868600000000002</v>
      </c>
      <c r="BL42" s="43"/>
      <c r="BM42" s="43">
        <v>6.6239999999999997</v>
      </c>
      <c r="BN42" s="43">
        <v>60.1</v>
      </c>
      <c r="BO42" s="43">
        <v>1.62</v>
      </c>
      <c r="BP42" s="43">
        <v>146.43505999999999</v>
      </c>
      <c r="BQ42" s="43"/>
      <c r="BR42" s="43">
        <v>4.8403</v>
      </c>
      <c r="BS42" s="43">
        <v>125.12851000000001</v>
      </c>
      <c r="BT42" s="43">
        <v>10.34742</v>
      </c>
      <c r="BU42" s="43"/>
      <c r="BV42" s="43">
        <v>35.434899999999999</v>
      </c>
      <c r="BW42" s="43">
        <v>3.6508500000000002</v>
      </c>
      <c r="BX42" s="43">
        <v>9.33</v>
      </c>
      <c r="BY42" s="43"/>
      <c r="BZ42" s="43">
        <v>91.199700000000007</v>
      </c>
      <c r="CA42" s="43">
        <v>24.884779999999999</v>
      </c>
      <c r="CB42" s="43"/>
      <c r="CC42" s="43">
        <v>0.71099999999999997</v>
      </c>
      <c r="CD42" s="43">
        <v>24.837219999999999</v>
      </c>
      <c r="CE42" s="43">
        <v>345.70182999999997</v>
      </c>
      <c r="CF42" s="43"/>
      <c r="CG42" s="43">
        <v>129.57409999999999</v>
      </c>
      <c r="CH42" s="43">
        <v>17.174869999999999</v>
      </c>
      <c r="CI42" s="43"/>
      <c r="CJ42" s="43"/>
      <c r="CK42" s="43">
        <v>17.2942</v>
      </c>
      <c r="CL42" s="43">
        <v>4.7896599999999996</v>
      </c>
      <c r="CM42" s="43"/>
      <c r="CN42" s="43"/>
      <c r="CO42" s="43">
        <v>14.8291</v>
      </c>
      <c r="CP42" s="43">
        <v>281.24</v>
      </c>
      <c r="CQ42" s="43"/>
      <c r="CR42" s="43">
        <v>34.643999999999998</v>
      </c>
      <c r="CS42" s="43"/>
      <c r="CT42" s="43"/>
    </row>
    <row r="43" spans="1:98" ht="15.6" x14ac:dyDescent="0.3">
      <c r="A43" s="1"/>
      <c r="B43" s="42" t="s">
        <v>782</v>
      </c>
      <c r="C43" s="43"/>
      <c r="D43" s="43"/>
      <c r="E43" s="43">
        <v>15.5655</v>
      </c>
      <c r="F43" s="43">
        <v>10.452</v>
      </c>
      <c r="G43" s="43"/>
      <c r="H43" s="43">
        <v>1.282</v>
      </c>
      <c r="I43" s="43"/>
      <c r="J43" s="43"/>
      <c r="K43" s="43">
        <v>18.6845</v>
      </c>
      <c r="L43" s="43">
        <v>28.334399999999999</v>
      </c>
      <c r="M43" s="43">
        <v>15.9102</v>
      </c>
      <c r="N43" s="43">
        <v>11.74</v>
      </c>
      <c r="O43" s="43">
        <v>33.988</v>
      </c>
      <c r="P43" s="43"/>
      <c r="Q43" s="43"/>
      <c r="R43" s="43">
        <v>49.536000000000001</v>
      </c>
      <c r="S43" s="43"/>
      <c r="T43" s="43">
        <v>55.040900000000001</v>
      </c>
      <c r="U43" s="43"/>
      <c r="V43" s="43">
        <v>9</v>
      </c>
      <c r="W43" s="43"/>
      <c r="X43" s="43">
        <v>41.88588</v>
      </c>
      <c r="Y43" s="43"/>
      <c r="Z43" s="43">
        <v>7.7259200000000003</v>
      </c>
      <c r="AA43" s="43"/>
      <c r="AB43" s="43"/>
      <c r="AC43" s="43"/>
      <c r="AD43" s="43"/>
      <c r="AE43" s="43">
        <v>4.4649999999999999</v>
      </c>
      <c r="AF43" s="43">
        <v>1.1000000000000001</v>
      </c>
      <c r="AG43" s="43"/>
      <c r="AH43" s="43">
        <v>1.3581000000000001</v>
      </c>
      <c r="AI43" s="43"/>
      <c r="AJ43" s="43">
        <v>5.4161799999999998</v>
      </c>
      <c r="AK43" s="43">
        <v>0</v>
      </c>
      <c r="AL43" s="43"/>
      <c r="AM43" s="43">
        <v>46.690460000000002</v>
      </c>
      <c r="AN43" s="43">
        <v>124.32453</v>
      </c>
      <c r="AO43" s="43">
        <v>22.907699999999998</v>
      </c>
      <c r="AP43" s="43">
        <v>0.46</v>
      </c>
      <c r="AQ43" s="43">
        <v>168.78</v>
      </c>
      <c r="AR43" s="43"/>
      <c r="AS43" s="43">
        <v>34.440910000000002</v>
      </c>
      <c r="AT43" s="43">
        <v>33.15</v>
      </c>
      <c r="AU43" s="43"/>
      <c r="AV43" s="43">
        <v>153.94040000000001</v>
      </c>
      <c r="AW43" s="43">
        <v>35.288899999999998</v>
      </c>
      <c r="AX43" s="43"/>
      <c r="AY43" s="43">
        <v>0.36398000000000003</v>
      </c>
      <c r="AZ43" s="43"/>
      <c r="BA43" s="43">
        <v>2.2999999999999998</v>
      </c>
      <c r="BB43" s="43"/>
      <c r="BC43" s="43">
        <v>50.116140000000001</v>
      </c>
      <c r="BD43" s="43"/>
      <c r="BE43" s="43">
        <v>11.5</v>
      </c>
      <c r="BF43" s="43"/>
      <c r="BG43" s="43"/>
      <c r="BH43" s="43"/>
      <c r="BI43" s="43">
        <v>18.71687</v>
      </c>
      <c r="BJ43" s="43"/>
      <c r="BK43" s="43">
        <v>5.0475000000000003</v>
      </c>
      <c r="BL43" s="43"/>
      <c r="BM43" s="43">
        <v>6.6239999999999997</v>
      </c>
      <c r="BN43" s="43">
        <v>30.24</v>
      </c>
      <c r="BO43" s="43">
        <v>1.56</v>
      </c>
      <c r="BP43" s="43">
        <v>147.24786</v>
      </c>
      <c r="BQ43" s="43"/>
      <c r="BR43" s="43">
        <v>4.7472000000000003</v>
      </c>
      <c r="BS43" s="43">
        <v>123.5951</v>
      </c>
      <c r="BT43" s="43">
        <v>10.64334</v>
      </c>
      <c r="BU43" s="43"/>
      <c r="BV43" s="43">
        <v>35.571100000000001</v>
      </c>
      <c r="BW43" s="43">
        <v>3.6075599999999999</v>
      </c>
      <c r="BX43" s="43">
        <v>9.1300000000000008</v>
      </c>
      <c r="BY43" s="43"/>
      <c r="BZ43" s="43">
        <v>91.581500000000005</v>
      </c>
      <c r="CA43" s="43">
        <v>3.9167399999999999</v>
      </c>
      <c r="CB43" s="43"/>
      <c r="CC43" s="43">
        <v>0.75900000000000001</v>
      </c>
      <c r="CD43" s="43">
        <v>23.74221</v>
      </c>
      <c r="CE43" s="43">
        <v>346.84674000000001</v>
      </c>
      <c r="CF43" s="43"/>
      <c r="CG43" s="43">
        <v>131.57759999999999</v>
      </c>
      <c r="CH43" s="43">
        <v>16.437390000000001</v>
      </c>
      <c r="CI43" s="43"/>
      <c r="CJ43" s="43"/>
      <c r="CK43" s="43">
        <v>18.292200000000001</v>
      </c>
      <c r="CL43" s="43">
        <v>4.7778799999999997</v>
      </c>
      <c r="CM43" s="43"/>
      <c r="CN43" s="43"/>
      <c r="CO43" s="43">
        <v>13.68576</v>
      </c>
      <c r="CP43" s="43">
        <v>282.69</v>
      </c>
      <c r="CQ43" s="43"/>
      <c r="CR43" s="43">
        <v>29.224</v>
      </c>
      <c r="CS43" s="43"/>
      <c r="CT43" s="43"/>
    </row>
    <row r="44" spans="1:98" ht="15.6" x14ac:dyDescent="0.3">
      <c r="A44" s="1"/>
      <c r="B44" s="42" t="s">
        <v>783</v>
      </c>
      <c r="C44" s="43"/>
      <c r="D44" s="43"/>
      <c r="E44" s="43">
        <v>12.403119999999999</v>
      </c>
      <c r="F44" s="43">
        <v>9.9410000000000007</v>
      </c>
      <c r="G44" s="43"/>
      <c r="H44" s="43">
        <v>1.222</v>
      </c>
      <c r="I44" s="43"/>
      <c r="J44" s="43"/>
      <c r="K44" s="43">
        <v>15.8713</v>
      </c>
      <c r="L44" s="43">
        <v>29.658200000000001</v>
      </c>
      <c r="M44" s="43">
        <v>15.582700000000001</v>
      </c>
      <c r="N44" s="43">
        <v>11.96</v>
      </c>
      <c r="O44" s="43">
        <v>34.462000000000003</v>
      </c>
      <c r="P44" s="43"/>
      <c r="Q44" s="43"/>
      <c r="R44" s="43">
        <v>50.497999999999998</v>
      </c>
      <c r="S44" s="43"/>
      <c r="T44" s="43">
        <v>22.177299999999999</v>
      </c>
      <c r="U44" s="43"/>
      <c r="V44" s="43">
        <v>9.5</v>
      </c>
      <c r="W44" s="43"/>
      <c r="X44" s="43">
        <v>34.616950000000003</v>
      </c>
      <c r="Y44" s="43"/>
      <c r="Z44" s="43">
        <v>4.9691900000000002</v>
      </c>
      <c r="AA44" s="43"/>
      <c r="AB44" s="43"/>
      <c r="AC44" s="43"/>
      <c r="AD44" s="43"/>
      <c r="AE44" s="43">
        <v>4.3559999999999999</v>
      </c>
      <c r="AF44" s="43">
        <v>0.8</v>
      </c>
      <c r="AG44" s="43"/>
      <c r="AH44" s="43">
        <v>1.3389</v>
      </c>
      <c r="AI44" s="43"/>
      <c r="AJ44" s="43">
        <v>4.26905</v>
      </c>
      <c r="AK44" s="43">
        <v>0</v>
      </c>
      <c r="AL44" s="43"/>
      <c r="AM44" s="43">
        <v>44.53584</v>
      </c>
      <c r="AN44" s="43">
        <v>125.48350000000001</v>
      </c>
      <c r="AO44" s="43">
        <v>21.6325</v>
      </c>
      <c r="AP44" s="43">
        <v>0.11</v>
      </c>
      <c r="AQ44" s="43">
        <v>170.91</v>
      </c>
      <c r="AR44" s="43"/>
      <c r="AS44" s="43">
        <v>31.040600000000001</v>
      </c>
      <c r="AT44" s="43">
        <v>30.93</v>
      </c>
      <c r="AU44" s="43"/>
      <c r="AV44" s="43">
        <v>71.739270000000005</v>
      </c>
      <c r="AW44" s="43">
        <v>34.353499999999997</v>
      </c>
      <c r="AX44" s="43"/>
      <c r="AY44" s="43">
        <v>0.48693999999999998</v>
      </c>
      <c r="AZ44" s="43"/>
      <c r="BA44" s="43">
        <v>2.4</v>
      </c>
      <c r="BB44" s="43"/>
      <c r="BC44" s="43">
        <v>18.993790000000001</v>
      </c>
      <c r="BD44" s="43"/>
      <c r="BE44" s="43">
        <v>11.5</v>
      </c>
      <c r="BF44" s="43"/>
      <c r="BG44" s="43"/>
      <c r="BH44" s="43"/>
      <c r="BI44" s="43">
        <v>18.79954</v>
      </c>
      <c r="BJ44" s="43"/>
      <c r="BK44" s="43">
        <v>5.0283899999999999</v>
      </c>
      <c r="BL44" s="43"/>
      <c r="BM44" s="43">
        <v>6.6310000000000002</v>
      </c>
      <c r="BN44" s="43">
        <v>4.72</v>
      </c>
      <c r="BO44" s="43">
        <v>1.59</v>
      </c>
      <c r="BP44" s="43">
        <v>145.20768000000001</v>
      </c>
      <c r="BQ44" s="43"/>
      <c r="BR44" s="43">
        <v>4.7005999999999997</v>
      </c>
      <c r="BS44" s="43">
        <v>121.24923</v>
      </c>
      <c r="BT44" s="43">
        <v>8.3525799999999997</v>
      </c>
      <c r="BU44" s="43"/>
      <c r="BV44" s="43">
        <v>32.709899999999998</v>
      </c>
      <c r="BW44" s="43">
        <v>3.8024800000000001</v>
      </c>
      <c r="BX44" s="43">
        <v>8.19</v>
      </c>
      <c r="BY44" s="43"/>
      <c r="BZ44" s="43">
        <v>90.194199999999995</v>
      </c>
      <c r="CA44" s="43">
        <v>3.0247299999999999</v>
      </c>
      <c r="CB44" s="43"/>
      <c r="CC44" s="43">
        <v>0.78700000000000003</v>
      </c>
      <c r="CD44" s="43">
        <v>23.269970000000001</v>
      </c>
      <c r="CE44" s="43">
        <v>342.06056000000001</v>
      </c>
      <c r="CF44" s="43"/>
      <c r="CG44" s="43">
        <v>123.6164</v>
      </c>
      <c r="CH44" s="43">
        <v>15.768190000000001</v>
      </c>
      <c r="CI44" s="43"/>
      <c r="CJ44" s="43"/>
      <c r="CK44" s="43">
        <v>17.809000000000001</v>
      </c>
      <c r="CL44" s="43">
        <v>4.8042400000000001</v>
      </c>
      <c r="CM44" s="43"/>
      <c r="CN44" s="43"/>
      <c r="CO44" s="43">
        <v>12.720090000000001</v>
      </c>
      <c r="CP44" s="43">
        <v>279.10000000000002</v>
      </c>
      <c r="CQ44" s="43"/>
      <c r="CR44" s="43">
        <v>27.329000000000001</v>
      </c>
      <c r="CS44" s="43"/>
      <c r="CT44" s="43"/>
    </row>
    <row r="45" spans="1:98" ht="15.6" x14ac:dyDescent="0.3">
      <c r="A45" s="1"/>
      <c r="B45" s="42" t="s">
        <v>784</v>
      </c>
      <c r="C45" s="43"/>
      <c r="D45" s="43"/>
      <c r="E45" s="43">
        <v>11.63114</v>
      </c>
      <c r="F45" s="43">
        <v>9.8960000000000008</v>
      </c>
      <c r="G45" s="43"/>
      <c r="H45" s="43">
        <v>1.2</v>
      </c>
      <c r="I45" s="43"/>
      <c r="J45" s="43"/>
      <c r="K45" s="43">
        <v>16.649999999999999</v>
      </c>
      <c r="L45" s="43">
        <v>30.687799999999999</v>
      </c>
      <c r="M45" s="43">
        <v>14.7377</v>
      </c>
      <c r="N45" s="43">
        <v>12</v>
      </c>
      <c r="O45" s="43">
        <v>34.595999999999997</v>
      </c>
      <c r="P45" s="43"/>
      <c r="Q45" s="43"/>
      <c r="R45" s="43">
        <v>50.637</v>
      </c>
      <c r="S45" s="43"/>
      <c r="T45" s="43">
        <v>14.533300000000001</v>
      </c>
      <c r="U45" s="43"/>
      <c r="V45" s="43">
        <v>9.8000000000000007</v>
      </c>
      <c r="W45" s="43"/>
      <c r="X45" s="43">
        <v>35.143389999999997</v>
      </c>
      <c r="Y45" s="43"/>
      <c r="Z45" s="43">
        <v>4.4572000000000003</v>
      </c>
      <c r="AA45" s="43"/>
      <c r="AB45" s="43"/>
      <c r="AC45" s="43"/>
      <c r="AD45" s="43"/>
      <c r="AE45" s="43">
        <v>4.2350000000000003</v>
      </c>
      <c r="AF45" s="43">
        <v>0.8</v>
      </c>
      <c r="AG45" s="43"/>
      <c r="AH45" s="43">
        <v>1.0960000000000001</v>
      </c>
      <c r="AI45" s="43"/>
      <c r="AJ45" s="43">
        <v>4.2895099999999999</v>
      </c>
      <c r="AK45" s="43">
        <v>0</v>
      </c>
      <c r="AL45" s="43"/>
      <c r="AM45" s="43">
        <v>35.465670000000003</v>
      </c>
      <c r="AN45" s="43">
        <v>126.64784</v>
      </c>
      <c r="AO45" s="43">
        <v>22.3414</v>
      </c>
      <c r="AP45" s="43">
        <v>0.35</v>
      </c>
      <c r="AQ45" s="43">
        <v>168.52</v>
      </c>
      <c r="AR45" s="43"/>
      <c r="AS45" s="43">
        <v>28.702310000000001</v>
      </c>
      <c r="AT45" s="43">
        <v>31.78</v>
      </c>
      <c r="AU45" s="43"/>
      <c r="AV45" s="43">
        <v>62.710769999999997</v>
      </c>
      <c r="AW45" s="43">
        <v>31.277899999999999</v>
      </c>
      <c r="AX45" s="43"/>
      <c r="AY45" s="43">
        <v>0.31278</v>
      </c>
      <c r="AZ45" s="43"/>
      <c r="BA45" s="43">
        <v>2.4</v>
      </c>
      <c r="BB45" s="43"/>
      <c r="BC45" s="43">
        <v>19.275220000000001</v>
      </c>
      <c r="BD45" s="43"/>
      <c r="BE45" s="43">
        <v>11.5</v>
      </c>
      <c r="BF45" s="43"/>
      <c r="BG45" s="43"/>
      <c r="BH45" s="43"/>
      <c r="BI45" s="43">
        <v>18.791499999999999</v>
      </c>
      <c r="BJ45" s="43"/>
      <c r="BK45" s="43">
        <v>4.98874</v>
      </c>
      <c r="BL45" s="43"/>
      <c r="BM45" s="43">
        <v>6.6280000000000001</v>
      </c>
      <c r="BN45" s="43">
        <v>4.68</v>
      </c>
      <c r="BO45" s="43">
        <v>1.61</v>
      </c>
      <c r="BP45" s="43">
        <v>143.98725999999999</v>
      </c>
      <c r="BQ45" s="43"/>
      <c r="BR45" s="43">
        <v>4.7328999999999999</v>
      </c>
      <c r="BS45" s="43">
        <v>116.59466</v>
      </c>
      <c r="BT45" s="43">
        <v>7.4271200000000004</v>
      </c>
      <c r="BU45" s="43"/>
      <c r="BV45" s="43">
        <v>29.690899999999999</v>
      </c>
      <c r="BW45" s="43">
        <v>3.7406999999999999</v>
      </c>
      <c r="BX45" s="43">
        <v>8.1199999999999992</v>
      </c>
      <c r="BY45" s="43"/>
      <c r="BZ45" s="43">
        <v>90.490399999999994</v>
      </c>
      <c r="CA45" s="43">
        <v>3.01274</v>
      </c>
      <c r="CB45" s="43"/>
      <c r="CC45" s="43">
        <v>0.76</v>
      </c>
      <c r="CD45" s="43">
        <v>23.14554</v>
      </c>
      <c r="CE45" s="43">
        <v>346.69887</v>
      </c>
      <c r="CF45" s="43"/>
      <c r="CG45" s="43">
        <v>125.1194</v>
      </c>
      <c r="CH45" s="43">
        <v>15.323790000000001</v>
      </c>
      <c r="CI45" s="43"/>
      <c r="CJ45" s="43"/>
      <c r="CK45" s="43">
        <v>13.497299999999999</v>
      </c>
      <c r="CL45" s="43">
        <v>4.78545</v>
      </c>
      <c r="CM45" s="43"/>
      <c r="CN45" s="43"/>
      <c r="CO45" s="43">
        <v>11.78013</v>
      </c>
      <c r="CP45" s="43">
        <v>268.76</v>
      </c>
      <c r="CQ45" s="43"/>
      <c r="CR45" s="43">
        <v>27.247</v>
      </c>
      <c r="CS45" s="43"/>
      <c r="CT45" s="43"/>
    </row>
    <row r="46" spans="1:98" ht="15.6" x14ac:dyDescent="0.3">
      <c r="A46" s="1"/>
      <c r="B46" s="42" t="s">
        <v>785</v>
      </c>
      <c r="C46" s="43"/>
      <c r="D46" s="43"/>
      <c r="E46" s="43">
        <v>11.181100000000001</v>
      </c>
      <c r="F46" s="43">
        <v>10.381</v>
      </c>
      <c r="G46" s="43"/>
      <c r="H46" s="43">
        <v>1.2090000000000001</v>
      </c>
      <c r="I46" s="43"/>
      <c r="J46" s="43"/>
      <c r="K46" s="43">
        <v>16.053799999999999</v>
      </c>
      <c r="L46" s="43">
        <v>30.665900000000001</v>
      </c>
      <c r="M46" s="43">
        <v>14.230700000000001</v>
      </c>
      <c r="N46" s="43">
        <v>11.58</v>
      </c>
      <c r="O46" s="43">
        <v>34.366</v>
      </c>
      <c r="P46" s="43"/>
      <c r="Q46" s="43"/>
      <c r="R46" s="43">
        <v>50.741</v>
      </c>
      <c r="S46" s="43"/>
      <c r="T46" s="43">
        <v>12.8432</v>
      </c>
      <c r="U46" s="43"/>
      <c r="V46" s="43">
        <v>9.8000000000000007</v>
      </c>
      <c r="W46" s="43"/>
      <c r="X46" s="43">
        <v>34.745660000000001</v>
      </c>
      <c r="Y46" s="43"/>
      <c r="Z46" s="43">
        <v>4.5416600000000003</v>
      </c>
      <c r="AA46" s="43"/>
      <c r="AB46" s="43"/>
      <c r="AC46" s="43"/>
      <c r="AD46" s="43"/>
      <c r="AE46" s="43">
        <v>4.25</v>
      </c>
      <c r="AF46" s="43">
        <v>0.7</v>
      </c>
      <c r="AG46" s="43"/>
      <c r="AH46" s="43">
        <v>1.0582</v>
      </c>
      <c r="AI46" s="43"/>
      <c r="AJ46" s="43">
        <v>4.1899699999999998</v>
      </c>
      <c r="AK46" s="43">
        <v>0</v>
      </c>
      <c r="AL46" s="43"/>
      <c r="AM46" s="43">
        <v>38.356169999999999</v>
      </c>
      <c r="AN46" s="43">
        <v>125.57324</v>
      </c>
      <c r="AO46" s="43">
        <v>22.8323</v>
      </c>
      <c r="AP46" s="43">
        <v>0.46</v>
      </c>
      <c r="AQ46" s="43">
        <v>168.66</v>
      </c>
      <c r="AR46" s="43"/>
      <c r="AS46" s="43">
        <v>28.98687</v>
      </c>
      <c r="AT46" s="43">
        <v>31.63</v>
      </c>
      <c r="AU46" s="43"/>
      <c r="AV46" s="43">
        <v>62.860840000000003</v>
      </c>
      <c r="AW46" s="43">
        <v>30.310199999999998</v>
      </c>
      <c r="AX46" s="43"/>
      <c r="AY46" s="43">
        <v>0.21132999999999999</v>
      </c>
      <c r="AZ46" s="43"/>
      <c r="BA46" s="43">
        <v>2.5</v>
      </c>
      <c r="BB46" s="43"/>
      <c r="BC46" s="43">
        <v>19.344480000000001</v>
      </c>
      <c r="BD46" s="43"/>
      <c r="BE46" s="43">
        <v>11.5</v>
      </c>
      <c r="BF46" s="43"/>
      <c r="BG46" s="43"/>
      <c r="BH46" s="43"/>
      <c r="BI46" s="43">
        <v>18.810320000000001</v>
      </c>
      <c r="BJ46" s="43"/>
      <c r="BK46" s="43">
        <v>5.11029</v>
      </c>
      <c r="BL46" s="43"/>
      <c r="BM46" s="43">
        <v>6.6239999999999997</v>
      </c>
      <c r="BN46" s="43">
        <v>4.41</v>
      </c>
      <c r="BO46" s="43">
        <v>1.67</v>
      </c>
      <c r="BP46" s="43">
        <v>143.04850999999999</v>
      </c>
      <c r="BQ46" s="43"/>
      <c r="BR46" s="43">
        <v>4.6574999999999998</v>
      </c>
      <c r="BS46" s="43">
        <v>121.16875</v>
      </c>
      <c r="BT46" s="43">
        <v>6.5923999999999996</v>
      </c>
      <c r="BU46" s="43"/>
      <c r="BV46" s="43">
        <v>32.743400000000001</v>
      </c>
      <c r="BW46" s="43">
        <v>3.7400099999999998</v>
      </c>
      <c r="BX46" s="43">
        <v>7.75</v>
      </c>
      <c r="BY46" s="43"/>
      <c r="BZ46" s="43">
        <v>90.928700000000006</v>
      </c>
      <c r="CA46" s="43">
        <v>3.0067599999999999</v>
      </c>
      <c r="CB46" s="43"/>
      <c r="CC46" s="43">
        <v>0.77500000000000002</v>
      </c>
      <c r="CD46" s="43">
        <v>23.386320000000001</v>
      </c>
      <c r="CE46" s="43">
        <v>347.61887000000002</v>
      </c>
      <c r="CF46" s="43"/>
      <c r="CG46" s="43">
        <v>127.33110000000001</v>
      </c>
      <c r="CH46" s="43">
        <v>15.563029999999999</v>
      </c>
      <c r="CI46" s="43"/>
      <c r="CJ46" s="43"/>
      <c r="CK46" s="43">
        <v>13.052</v>
      </c>
      <c r="CL46" s="43">
        <v>4.7737400000000001</v>
      </c>
      <c r="CM46" s="43"/>
      <c r="CN46" s="43"/>
      <c r="CO46" s="43">
        <v>11.82555</v>
      </c>
      <c r="CP46" s="43">
        <v>262.36</v>
      </c>
      <c r="CQ46" s="43"/>
      <c r="CR46" s="43">
        <v>28.158000000000001</v>
      </c>
      <c r="CS46" s="43"/>
      <c r="CT46" s="43"/>
    </row>
    <row r="47" spans="1:98" ht="15.6" x14ac:dyDescent="0.3">
      <c r="A47" s="1"/>
      <c r="B47" s="42" t="s">
        <v>786</v>
      </c>
      <c r="C47" s="43"/>
      <c r="D47" s="43"/>
      <c r="E47" s="43">
        <v>12.26618</v>
      </c>
      <c r="F47" s="43">
        <v>11.016999999999999</v>
      </c>
      <c r="G47" s="43"/>
      <c r="H47" s="43">
        <v>1.196</v>
      </c>
      <c r="I47" s="43"/>
      <c r="J47" s="43"/>
      <c r="K47" s="43">
        <v>16.400400000000001</v>
      </c>
      <c r="L47" s="43">
        <v>31.0916</v>
      </c>
      <c r="M47" s="43">
        <v>11.9321</v>
      </c>
      <c r="N47" s="43">
        <v>11.97</v>
      </c>
      <c r="O47" s="43">
        <v>34.686</v>
      </c>
      <c r="P47" s="43"/>
      <c r="Q47" s="43"/>
      <c r="R47" s="43">
        <v>50.902999999999999</v>
      </c>
      <c r="S47" s="43"/>
      <c r="T47" s="43">
        <v>14.911099999999999</v>
      </c>
      <c r="U47" s="43"/>
      <c r="V47" s="43">
        <v>9.8000000000000007</v>
      </c>
      <c r="W47" s="43"/>
      <c r="X47" s="43">
        <v>34.827739999999999</v>
      </c>
      <c r="Y47" s="43"/>
      <c r="Z47" s="43">
        <v>4.40517</v>
      </c>
      <c r="AA47" s="43"/>
      <c r="AB47" s="43"/>
      <c r="AC47" s="43"/>
      <c r="AD47" s="43"/>
      <c r="AE47" s="43">
        <v>4.2809999999999997</v>
      </c>
      <c r="AF47" s="43">
        <v>0.7</v>
      </c>
      <c r="AG47" s="43"/>
      <c r="AH47" s="43">
        <v>1.0676000000000001</v>
      </c>
      <c r="AI47" s="43"/>
      <c r="AJ47" s="43">
        <v>4.1270300000000004</v>
      </c>
      <c r="AK47" s="43">
        <v>0</v>
      </c>
      <c r="AL47" s="43"/>
      <c r="AM47" s="43">
        <v>39.877000000000002</v>
      </c>
      <c r="AN47" s="43">
        <v>126.33153</v>
      </c>
      <c r="AO47" s="43">
        <v>28.067699999999999</v>
      </c>
      <c r="AP47" s="43">
        <v>0.37</v>
      </c>
      <c r="AQ47" s="43">
        <v>166.7</v>
      </c>
      <c r="AR47" s="43"/>
      <c r="AS47" s="43">
        <v>29.712260000000001</v>
      </c>
      <c r="AT47" s="43">
        <v>31.39</v>
      </c>
      <c r="AU47" s="43"/>
      <c r="AV47" s="43">
        <v>62.968980000000002</v>
      </c>
      <c r="AW47" s="43">
        <v>31.618099999999998</v>
      </c>
      <c r="AX47" s="43"/>
      <c r="AY47" s="43">
        <v>0.27098</v>
      </c>
      <c r="AZ47" s="43"/>
      <c r="BA47" s="43">
        <v>2.4</v>
      </c>
      <c r="BB47" s="43"/>
      <c r="BC47" s="43">
        <v>19.57884</v>
      </c>
      <c r="BD47" s="43"/>
      <c r="BE47" s="43">
        <v>11.5</v>
      </c>
      <c r="BF47" s="43"/>
      <c r="BG47" s="43"/>
      <c r="BH47" s="43"/>
      <c r="BI47" s="43">
        <v>18.919799999999999</v>
      </c>
      <c r="BJ47" s="43"/>
      <c r="BK47" s="43">
        <v>5.0672699999999997</v>
      </c>
      <c r="BL47" s="43"/>
      <c r="BM47" s="43">
        <v>6.6239999999999997</v>
      </c>
      <c r="BN47" s="43">
        <v>4.33</v>
      </c>
      <c r="BO47" s="43">
        <v>1.67</v>
      </c>
      <c r="BP47" s="43">
        <v>147.21302</v>
      </c>
      <c r="BQ47" s="43"/>
      <c r="BR47" s="43">
        <v>4.5805999999999996</v>
      </c>
      <c r="BS47" s="43">
        <v>124.07261</v>
      </c>
      <c r="BT47" s="43">
        <v>5.3247900000000001</v>
      </c>
      <c r="BU47" s="43"/>
      <c r="BV47" s="43">
        <v>33.422499999999999</v>
      </c>
      <c r="BW47" s="43">
        <v>3.69495</v>
      </c>
      <c r="BX47" s="43">
        <v>8.6</v>
      </c>
      <c r="BY47" s="43"/>
      <c r="BZ47" s="43">
        <v>91.117599999999996</v>
      </c>
      <c r="CA47" s="43">
        <v>3.0091100000000002</v>
      </c>
      <c r="CB47" s="43"/>
      <c r="CC47" s="43">
        <v>0.78100000000000003</v>
      </c>
      <c r="CD47" s="43">
        <v>23.3232</v>
      </c>
      <c r="CE47" s="43">
        <v>346.56677999999999</v>
      </c>
      <c r="CF47" s="43"/>
      <c r="CG47" s="43">
        <v>138.2784</v>
      </c>
      <c r="CH47" s="43">
        <v>15.664770000000001</v>
      </c>
      <c r="CI47" s="43"/>
      <c r="CJ47" s="43"/>
      <c r="CK47" s="43">
        <v>13.3964</v>
      </c>
      <c r="CL47" s="43">
        <v>4.7695400000000001</v>
      </c>
      <c r="CM47" s="43"/>
      <c r="CN47" s="43"/>
      <c r="CO47" s="43">
        <v>12.946210000000001</v>
      </c>
      <c r="CP47" s="43">
        <v>266.10000000000002</v>
      </c>
      <c r="CQ47" s="43"/>
      <c r="CR47" s="43">
        <v>28.093</v>
      </c>
      <c r="CS47" s="43"/>
      <c r="CT47" s="43"/>
    </row>
    <row r="48" spans="1:98" ht="15.6" x14ac:dyDescent="0.3">
      <c r="A48" s="1"/>
      <c r="B48" s="42" t="s">
        <v>787</v>
      </c>
      <c r="C48" s="43"/>
      <c r="D48" s="43"/>
      <c r="E48" s="43">
        <v>13.15896</v>
      </c>
      <c r="F48" s="43">
        <v>11.646000000000001</v>
      </c>
      <c r="G48" s="43"/>
      <c r="H48" s="43">
        <v>1.2130000000000001</v>
      </c>
      <c r="I48" s="43"/>
      <c r="J48" s="43"/>
      <c r="K48" s="43">
        <v>17.6416</v>
      </c>
      <c r="L48" s="43">
        <v>30.7422</v>
      </c>
      <c r="M48" s="43">
        <v>11.7782</v>
      </c>
      <c r="N48" s="43">
        <v>12.05</v>
      </c>
      <c r="O48" s="43">
        <v>34.19</v>
      </c>
      <c r="P48" s="43"/>
      <c r="Q48" s="43"/>
      <c r="R48" s="43">
        <v>50.81</v>
      </c>
      <c r="S48" s="43"/>
      <c r="T48" s="43">
        <v>17.388000000000002</v>
      </c>
      <c r="U48" s="43"/>
      <c r="V48" s="43">
        <v>9.6999999999999993</v>
      </c>
      <c r="W48" s="43"/>
      <c r="X48" s="43">
        <v>34.376220000000004</v>
      </c>
      <c r="Y48" s="43"/>
      <c r="Z48" s="43">
        <v>4.4404300000000001</v>
      </c>
      <c r="AA48" s="43"/>
      <c r="AB48" s="43"/>
      <c r="AC48" s="43"/>
      <c r="AD48" s="43"/>
      <c r="AE48" s="43">
        <v>4.2610000000000001</v>
      </c>
      <c r="AF48" s="43">
        <v>0.8</v>
      </c>
      <c r="AG48" s="43"/>
      <c r="AH48" s="43">
        <v>1.0198</v>
      </c>
      <c r="AI48" s="43"/>
      <c r="AJ48" s="43">
        <v>4.0911</v>
      </c>
      <c r="AK48" s="43">
        <v>0</v>
      </c>
      <c r="AL48" s="43"/>
      <c r="AM48" s="43">
        <v>46.983960000000003</v>
      </c>
      <c r="AN48" s="43">
        <v>124.88889</v>
      </c>
      <c r="AO48" s="43">
        <v>28.136700000000001</v>
      </c>
      <c r="AP48" s="43">
        <v>0.84</v>
      </c>
      <c r="AQ48" s="43">
        <v>167.52</v>
      </c>
      <c r="AR48" s="43"/>
      <c r="AS48" s="43">
        <v>33.701250000000002</v>
      </c>
      <c r="AT48" s="43">
        <v>31.97</v>
      </c>
      <c r="AU48" s="43"/>
      <c r="AV48" s="43">
        <v>64.801000000000002</v>
      </c>
      <c r="AW48" s="43">
        <v>33.945300000000003</v>
      </c>
      <c r="AX48" s="43"/>
      <c r="AY48" s="43">
        <v>0.30108000000000001</v>
      </c>
      <c r="AZ48" s="43"/>
      <c r="BA48" s="43">
        <v>2.2999999999999998</v>
      </c>
      <c r="BB48" s="43"/>
      <c r="BC48" s="43">
        <v>19.853719999999999</v>
      </c>
      <c r="BD48" s="43"/>
      <c r="BE48" s="43">
        <v>11.5</v>
      </c>
      <c r="BF48" s="43"/>
      <c r="BG48" s="43"/>
      <c r="BH48" s="43"/>
      <c r="BI48" s="43">
        <v>18.93449</v>
      </c>
      <c r="BJ48" s="43"/>
      <c r="BK48" s="43">
        <v>5.1126300000000002</v>
      </c>
      <c r="BL48" s="43"/>
      <c r="BM48" s="43">
        <v>6.6310000000000002</v>
      </c>
      <c r="BN48" s="43">
        <v>4.34</v>
      </c>
      <c r="BO48" s="43">
        <v>1.73</v>
      </c>
      <c r="BP48" s="43">
        <v>146.29693</v>
      </c>
      <c r="BQ48" s="43"/>
      <c r="BR48" s="43">
        <v>4.7191000000000001</v>
      </c>
      <c r="BS48" s="43">
        <v>124.78637000000001</v>
      </c>
      <c r="BT48" s="43">
        <v>10.205209999999999</v>
      </c>
      <c r="BU48" s="43"/>
      <c r="BV48" s="43">
        <v>35.308399999999999</v>
      </c>
      <c r="BW48" s="43">
        <v>4.0013500000000004</v>
      </c>
      <c r="BX48" s="43">
        <v>8.6999999999999993</v>
      </c>
      <c r="BY48" s="43"/>
      <c r="BZ48" s="43">
        <v>91.750799999999998</v>
      </c>
      <c r="CA48" s="43">
        <v>3.29569</v>
      </c>
      <c r="CB48" s="43"/>
      <c r="CC48" s="43">
        <v>0.84299999999999997</v>
      </c>
      <c r="CD48" s="43">
        <v>23.489180000000001</v>
      </c>
      <c r="CE48" s="43">
        <v>343.50950999999998</v>
      </c>
      <c r="CF48" s="43"/>
      <c r="CG48" s="43">
        <v>134.50219999999999</v>
      </c>
      <c r="CH48" s="43">
        <v>16.6465</v>
      </c>
      <c r="CI48" s="43"/>
      <c r="CJ48" s="43"/>
      <c r="CK48" s="43">
        <v>14.227499999999999</v>
      </c>
      <c r="CL48" s="43">
        <v>4.7625999999999999</v>
      </c>
      <c r="CM48" s="43"/>
      <c r="CN48" s="43"/>
      <c r="CO48" s="43">
        <v>13.81001</v>
      </c>
      <c r="CP48" s="43">
        <v>266.24</v>
      </c>
      <c r="CQ48" s="43"/>
      <c r="CR48" s="43">
        <v>28.785</v>
      </c>
      <c r="CS48" s="43"/>
      <c r="CT48" s="43"/>
    </row>
    <row r="49" spans="1:98" ht="15.6" x14ac:dyDescent="0.3">
      <c r="A49" s="1"/>
      <c r="B49" s="42" t="s">
        <v>788</v>
      </c>
      <c r="C49" s="43"/>
      <c r="D49" s="43"/>
      <c r="E49" s="43">
        <v>13.17258</v>
      </c>
      <c r="F49" s="43">
        <v>11.651</v>
      </c>
      <c r="G49" s="43"/>
      <c r="H49" s="43">
        <v>3.5339999999999998</v>
      </c>
      <c r="I49" s="43"/>
      <c r="J49" s="43"/>
      <c r="K49" s="43">
        <v>18.279199999999999</v>
      </c>
      <c r="L49" s="43">
        <v>30.429400000000001</v>
      </c>
      <c r="M49" s="43">
        <v>11.4062</v>
      </c>
      <c r="N49" s="43">
        <v>12.14</v>
      </c>
      <c r="O49" s="43">
        <v>33.97</v>
      </c>
      <c r="P49" s="43"/>
      <c r="Q49" s="43"/>
      <c r="R49" s="43">
        <v>50.811</v>
      </c>
      <c r="S49" s="43"/>
      <c r="T49" s="43">
        <v>47.462000000000003</v>
      </c>
      <c r="U49" s="43"/>
      <c r="V49" s="43">
        <v>9.6999999999999993</v>
      </c>
      <c r="W49" s="43"/>
      <c r="X49" s="43">
        <v>36.307609999999997</v>
      </c>
      <c r="Y49" s="43"/>
      <c r="Z49" s="43">
        <v>4.7789200000000003</v>
      </c>
      <c r="AA49" s="43"/>
      <c r="AB49" s="43"/>
      <c r="AC49" s="43"/>
      <c r="AD49" s="43"/>
      <c r="AE49" s="43">
        <v>4.4009999999999998</v>
      </c>
      <c r="AF49" s="43">
        <v>0.7</v>
      </c>
      <c r="AG49" s="43"/>
      <c r="AH49" s="43">
        <v>1.0895999999999999</v>
      </c>
      <c r="AI49" s="43"/>
      <c r="AJ49" s="43">
        <v>4.0739599999999996</v>
      </c>
      <c r="AK49" s="43">
        <v>0</v>
      </c>
      <c r="AL49" s="43"/>
      <c r="AM49" s="43">
        <v>51.473089999999999</v>
      </c>
      <c r="AN49" s="43">
        <v>126.59505</v>
      </c>
      <c r="AO49" s="43">
        <v>28.339200000000002</v>
      </c>
      <c r="AP49" s="43">
        <v>0.87</v>
      </c>
      <c r="AQ49" s="43">
        <v>171.18</v>
      </c>
      <c r="AR49" s="43"/>
      <c r="AS49" s="43">
        <v>33.694769999999998</v>
      </c>
      <c r="AT49" s="43">
        <v>30.83</v>
      </c>
      <c r="AU49" s="43"/>
      <c r="AV49" s="43">
        <v>73.778880000000001</v>
      </c>
      <c r="AW49" s="43">
        <v>36.3202</v>
      </c>
      <c r="AX49" s="43"/>
      <c r="AY49" s="43">
        <v>0.23111000000000001</v>
      </c>
      <c r="AZ49" s="43"/>
      <c r="BA49" s="43">
        <v>2.4</v>
      </c>
      <c r="BB49" s="43"/>
      <c r="BC49" s="43">
        <v>20.412099999999999</v>
      </c>
      <c r="BD49" s="43"/>
      <c r="BE49" s="43">
        <v>11.5</v>
      </c>
      <c r="BF49" s="43"/>
      <c r="BG49" s="43"/>
      <c r="BH49" s="43"/>
      <c r="BI49" s="43">
        <v>18.820830000000001</v>
      </c>
      <c r="BJ49" s="43"/>
      <c r="BK49" s="43">
        <v>5.2298600000000004</v>
      </c>
      <c r="BL49" s="43"/>
      <c r="BM49" s="43">
        <v>6.6280000000000001</v>
      </c>
      <c r="BN49" s="43">
        <v>4.12</v>
      </c>
      <c r="BO49" s="43">
        <v>1.65</v>
      </c>
      <c r="BP49" s="43">
        <v>145.96385000000001</v>
      </c>
      <c r="BQ49" s="43"/>
      <c r="BR49" s="43">
        <v>4.6649000000000003</v>
      </c>
      <c r="BS49" s="43">
        <v>124.13173</v>
      </c>
      <c r="BT49" s="43">
        <v>11.50549</v>
      </c>
      <c r="BU49" s="43"/>
      <c r="BV49" s="43">
        <v>35.136499999999998</v>
      </c>
      <c r="BW49" s="43">
        <v>4.0848199999999997</v>
      </c>
      <c r="BX49" s="43">
        <v>9.5399999999999991</v>
      </c>
      <c r="BY49" s="43"/>
      <c r="BZ49" s="43">
        <v>91.966200000000001</v>
      </c>
      <c r="CA49" s="43">
        <v>3.4207800000000002</v>
      </c>
      <c r="CB49" s="43"/>
      <c r="CC49" s="43">
        <v>0.80900000000000005</v>
      </c>
      <c r="CD49" s="43">
        <v>23.499469999999999</v>
      </c>
      <c r="CE49" s="43">
        <v>343.18991</v>
      </c>
      <c r="CF49" s="43"/>
      <c r="CG49" s="43">
        <v>140.4376</v>
      </c>
      <c r="CH49" s="43">
        <v>17.083819999999999</v>
      </c>
      <c r="CI49" s="43"/>
      <c r="CJ49" s="43"/>
      <c r="CK49" s="43">
        <v>18.0168</v>
      </c>
      <c r="CL49" s="43">
        <v>5.0189000000000004</v>
      </c>
      <c r="CM49" s="43"/>
      <c r="CN49" s="43"/>
      <c r="CO49" s="43">
        <v>13.46378</v>
      </c>
      <c r="CP49" s="43">
        <v>273.67</v>
      </c>
      <c r="CQ49" s="43"/>
      <c r="CR49" s="43">
        <v>31.855</v>
      </c>
      <c r="CS49" s="43"/>
      <c r="CT49" s="43"/>
    </row>
    <row r="50" spans="1:98" ht="15.6" x14ac:dyDescent="0.3">
      <c r="A50" s="1"/>
      <c r="B50" s="42" t="s">
        <v>789</v>
      </c>
      <c r="C50" s="43"/>
      <c r="D50" s="43"/>
      <c r="E50" s="43">
        <v>16.00469</v>
      </c>
      <c r="F50" s="43">
        <v>12.407</v>
      </c>
      <c r="G50" s="43"/>
      <c r="H50" s="43">
        <v>4.359</v>
      </c>
      <c r="I50" s="43"/>
      <c r="J50" s="43"/>
      <c r="K50" s="43">
        <v>18.595800000000001</v>
      </c>
      <c r="L50" s="43">
        <v>29.663799999999998</v>
      </c>
      <c r="M50" s="43">
        <v>11.4238</v>
      </c>
      <c r="N50" s="43">
        <v>12.04</v>
      </c>
      <c r="O50" s="43">
        <v>34.049999999999997</v>
      </c>
      <c r="P50" s="43"/>
      <c r="Q50" s="43"/>
      <c r="R50" s="43">
        <v>50.4</v>
      </c>
      <c r="S50" s="43"/>
      <c r="T50" s="43">
        <v>36.931199999999997</v>
      </c>
      <c r="U50" s="43"/>
      <c r="V50" s="43">
        <v>9.6999999999999993</v>
      </c>
      <c r="W50" s="43"/>
      <c r="X50" s="43">
        <v>34.193190000000001</v>
      </c>
      <c r="Y50" s="43"/>
      <c r="Z50" s="43">
        <v>7.1279199999999996</v>
      </c>
      <c r="AA50" s="43"/>
      <c r="AB50" s="43"/>
      <c r="AC50" s="43"/>
      <c r="AD50" s="43"/>
      <c r="AE50" s="43">
        <v>4.3010000000000002</v>
      </c>
      <c r="AF50" s="43">
        <v>2.7</v>
      </c>
      <c r="AG50" s="43"/>
      <c r="AH50" s="43">
        <v>1.1203000000000001</v>
      </c>
      <c r="AI50" s="43"/>
      <c r="AJ50" s="43">
        <v>4.2364699999999997</v>
      </c>
      <c r="AK50" s="43">
        <v>0</v>
      </c>
      <c r="AL50" s="43"/>
      <c r="AM50" s="43">
        <v>51.241210000000002</v>
      </c>
      <c r="AN50" s="43">
        <v>125.91698</v>
      </c>
      <c r="AO50" s="43">
        <v>28.745000000000001</v>
      </c>
      <c r="AP50" s="43">
        <v>0.94</v>
      </c>
      <c r="AQ50" s="43">
        <v>170.67</v>
      </c>
      <c r="AR50" s="43"/>
      <c r="AS50" s="43">
        <v>34.623609999999999</v>
      </c>
      <c r="AT50" s="43">
        <v>30.57</v>
      </c>
      <c r="AU50" s="43"/>
      <c r="AV50" s="43">
        <v>73.100480000000005</v>
      </c>
      <c r="AW50" s="43">
        <v>37.568100000000001</v>
      </c>
      <c r="AX50" s="43"/>
      <c r="AY50" s="43">
        <v>0.29885</v>
      </c>
      <c r="AZ50" s="43"/>
      <c r="BA50" s="43">
        <v>2.4</v>
      </c>
      <c r="BB50" s="43"/>
      <c r="BC50" s="43">
        <v>21.698989999999998</v>
      </c>
      <c r="BD50" s="43"/>
      <c r="BE50" s="43">
        <v>11.5</v>
      </c>
      <c r="BF50" s="43"/>
      <c r="BG50" s="43"/>
      <c r="BH50" s="43"/>
      <c r="BI50" s="43">
        <v>18.999420000000001</v>
      </c>
      <c r="BJ50" s="43"/>
      <c r="BK50" s="43">
        <v>5.0318699999999996</v>
      </c>
      <c r="BL50" s="43"/>
      <c r="BM50" s="43">
        <v>6.6239999999999997</v>
      </c>
      <c r="BN50" s="43">
        <v>4.9800000000000004</v>
      </c>
      <c r="BO50" s="43">
        <v>1.53</v>
      </c>
      <c r="BP50" s="43">
        <v>144.87448000000001</v>
      </c>
      <c r="BQ50" s="43"/>
      <c r="BR50" s="43">
        <v>4.5278999999999998</v>
      </c>
      <c r="BS50" s="43">
        <v>129.0164</v>
      </c>
      <c r="BT50" s="43">
        <v>11.902089999999999</v>
      </c>
      <c r="BU50" s="43"/>
      <c r="BV50" s="43">
        <v>35.345799999999997</v>
      </c>
      <c r="BW50" s="43">
        <v>4.1258100000000004</v>
      </c>
      <c r="BX50" s="43">
        <v>10.14</v>
      </c>
      <c r="BY50" s="43"/>
      <c r="BZ50" s="43">
        <v>92.468900000000005</v>
      </c>
      <c r="CA50" s="43">
        <v>6.6580599999999999</v>
      </c>
      <c r="CB50" s="43"/>
      <c r="CC50" s="43">
        <v>0.80400000000000005</v>
      </c>
      <c r="CD50" s="43">
        <v>24.307780000000001</v>
      </c>
      <c r="CE50" s="43">
        <v>342.22012999999998</v>
      </c>
      <c r="CF50" s="43"/>
      <c r="CG50" s="43">
        <v>132.58199999999999</v>
      </c>
      <c r="CH50" s="43">
        <v>17.402249999999999</v>
      </c>
      <c r="CI50" s="43"/>
      <c r="CJ50" s="43"/>
      <c r="CK50" s="43">
        <v>19.575199999999999</v>
      </c>
      <c r="CL50" s="43">
        <v>5.2367499999999998</v>
      </c>
      <c r="CM50" s="43"/>
      <c r="CN50" s="43"/>
      <c r="CO50" s="43">
        <v>14.182029999999999</v>
      </c>
      <c r="CP50" s="43">
        <v>275.41000000000003</v>
      </c>
      <c r="CQ50" s="43"/>
      <c r="CR50" s="43">
        <v>32.354999999999997</v>
      </c>
      <c r="CS50" s="43"/>
      <c r="CT50" s="43"/>
    </row>
    <row r="51" spans="1:98" ht="15.6" x14ac:dyDescent="0.3">
      <c r="A51" s="1"/>
      <c r="B51" s="42" t="s">
        <v>790</v>
      </c>
      <c r="C51" s="43"/>
      <c r="D51" s="43"/>
      <c r="E51" s="43">
        <v>21.128810000000001</v>
      </c>
      <c r="F51" s="43">
        <v>11.872999999999999</v>
      </c>
      <c r="G51" s="43"/>
      <c r="H51" s="43">
        <v>4.4459999999999997</v>
      </c>
      <c r="I51" s="43"/>
      <c r="J51" s="43"/>
      <c r="K51" s="43">
        <v>20.167400000000001</v>
      </c>
      <c r="L51" s="43">
        <v>29.210699999999999</v>
      </c>
      <c r="M51" s="43">
        <v>11.4946</v>
      </c>
      <c r="N51" s="43">
        <v>11.97</v>
      </c>
      <c r="O51" s="43">
        <v>34.137999999999998</v>
      </c>
      <c r="P51" s="43"/>
      <c r="Q51" s="43"/>
      <c r="R51" s="43">
        <v>50.076000000000001</v>
      </c>
      <c r="S51" s="43"/>
      <c r="T51" s="43">
        <v>55.5154</v>
      </c>
      <c r="U51" s="43"/>
      <c r="V51" s="43">
        <v>9.6999999999999993</v>
      </c>
      <c r="W51" s="43"/>
      <c r="X51" s="43">
        <v>40.1098</v>
      </c>
      <c r="Y51" s="43"/>
      <c r="Z51" s="43">
        <v>7.3868200000000002</v>
      </c>
      <c r="AA51" s="43"/>
      <c r="AB51" s="43"/>
      <c r="AC51" s="43"/>
      <c r="AD51" s="43"/>
      <c r="AE51" s="43">
        <v>4.4400000000000004</v>
      </c>
      <c r="AF51" s="43">
        <v>6.4</v>
      </c>
      <c r="AG51" s="43"/>
      <c r="AH51" s="43">
        <v>1.3222</v>
      </c>
      <c r="AI51" s="43"/>
      <c r="AJ51" s="43">
        <v>4.23285</v>
      </c>
      <c r="AK51" s="43">
        <v>0</v>
      </c>
      <c r="AL51" s="43"/>
      <c r="AM51" s="43">
        <v>52.876579999999997</v>
      </c>
      <c r="AN51" s="43">
        <v>124.01434999999999</v>
      </c>
      <c r="AO51" s="43">
        <v>29.8431</v>
      </c>
      <c r="AP51" s="43">
        <v>1.03</v>
      </c>
      <c r="AQ51" s="43">
        <v>168.81</v>
      </c>
      <c r="AR51" s="43"/>
      <c r="AS51" s="43">
        <v>36.089350000000003</v>
      </c>
      <c r="AT51" s="43">
        <v>29.67</v>
      </c>
      <c r="AU51" s="43"/>
      <c r="AV51" s="43">
        <v>193.69472999999999</v>
      </c>
      <c r="AW51" s="43">
        <v>36.932400000000001</v>
      </c>
      <c r="AX51" s="43"/>
      <c r="AY51" s="43">
        <v>0.35358000000000001</v>
      </c>
      <c r="AZ51" s="43"/>
      <c r="BA51" s="43">
        <v>2.4</v>
      </c>
      <c r="BB51" s="43"/>
      <c r="BC51" s="43">
        <v>45.897480000000002</v>
      </c>
      <c r="BD51" s="43"/>
      <c r="BE51" s="43">
        <v>11.5</v>
      </c>
      <c r="BF51" s="43"/>
      <c r="BG51" s="43"/>
      <c r="BH51" s="43"/>
      <c r="BI51" s="43">
        <v>18.803799999999999</v>
      </c>
      <c r="BJ51" s="43"/>
      <c r="BK51" s="43">
        <v>5.0667499999999999</v>
      </c>
      <c r="BL51" s="43"/>
      <c r="BM51" s="43"/>
      <c r="BN51" s="43">
        <v>4.93</v>
      </c>
      <c r="BO51" s="43">
        <v>1.19</v>
      </c>
      <c r="BP51" s="43">
        <v>145.43964</v>
      </c>
      <c r="BQ51" s="43"/>
      <c r="BR51" s="43">
        <v>4.6822999999999997</v>
      </c>
      <c r="BS51" s="43">
        <v>128.96247</v>
      </c>
      <c r="BT51" s="43">
        <v>11.848470000000001</v>
      </c>
      <c r="BU51" s="43"/>
      <c r="BV51" s="43">
        <v>36.102600000000002</v>
      </c>
      <c r="BW51" s="43">
        <v>3.9547300000000001</v>
      </c>
      <c r="BX51" s="43">
        <v>10.29</v>
      </c>
      <c r="BY51" s="43"/>
      <c r="BZ51" s="43">
        <v>93.232200000000006</v>
      </c>
      <c r="CA51" s="43">
        <v>24.657060000000001</v>
      </c>
      <c r="CB51" s="43"/>
      <c r="CC51" s="43">
        <v>0.81899999999999995</v>
      </c>
      <c r="CD51" s="43">
        <v>24.47908</v>
      </c>
      <c r="CE51" s="43">
        <v>344.67541999999997</v>
      </c>
      <c r="CF51" s="43"/>
      <c r="CG51" s="43">
        <v>134.07060000000001</v>
      </c>
      <c r="CH51" s="43">
        <v>17.749980000000001</v>
      </c>
      <c r="CI51" s="43"/>
      <c r="CJ51" s="43"/>
      <c r="CK51" s="43">
        <v>19.846399999999999</v>
      </c>
      <c r="CL51" s="43">
        <v>5.3175100000000004</v>
      </c>
      <c r="CM51" s="43"/>
      <c r="CN51" s="43"/>
      <c r="CO51" s="43">
        <v>15.2257</v>
      </c>
      <c r="CP51" s="43">
        <v>280.2</v>
      </c>
      <c r="CQ51" s="43"/>
      <c r="CR51" s="43">
        <v>32.540999999999997</v>
      </c>
      <c r="CS51" s="43"/>
      <c r="CT51" s="43"/>
    </row>
    <row r="52" spans="1:98" ht="15.6" x14ac:dyDescent="0.3">
      <c r="A52" s="1"/>
      <c r="B52" s="42" t="s">
        <v>791</v>
      </c>
      <c r="C52" s="43"/>
      <c r="D52" s="43"/>
      <c r="E52" s="43">
        <v>24.461690000000001</v>
      </c>
      <c r="F52" s="43">
        <v>12.525</v>
      </c>
      <c r="G52" s="43"/>
      <c r="H52" s="43">
        <v>4.41</v>
      </c>
      <c r="I52" s="43"/>
      <c r="J52" s="43"/>
      <c r="K52" s="43">
        <v>19.911999999999999</v>
      </c>
      <c r="L52" s="43">
        <v>28.411300000000001</v>
      </c>
      <c r="M52" s="43">
        <v>11.7501</v>
      </c>
      <c r="N52" s="43">
        <v>11.94</v>
      </c>
      <c r="O52" s="43">
        <v>33.753999999999998</v>
      </c>
      <c r="P52" s="43"/>
      <c r="Q52" s="43"/>
      <c r="R52" s="43">
        <v>50.100999999999999</v>
      </c>
      <c r="S52" s="43"/>
      <c r="T52" s="43">
        <v>54.781100000000002</v>
      </c>
      <c r="U52" s="43"/>
      <c r="V52" s="43">
        <v>9.6999999999999993</v>
      </c>
      <c r="W52" s="43"/>
      <c r="X52" s="43">
        <v>140.03881000000001</v>
      </c>
      <c r="Y52" s="43"/>
      <c r="Z52" s="43">
        <v>7.2737600000000002</v>
      </c>
      <c r="AA52" s="43"/>
      <c r="AB52" s="43"/>
      <c r="AC52" s="43"/>
      <c r="AD52" s="43"/>
      <c r="AE52" s="43">
        <v>4.3380000000000001</v>
      </c>
      <c r="AF52" s="43">
        <v>8.1999999999999993</v>
      </c>
      <c r="AG52" s="43"/>
      <c r="AH52" s="43">
        <v>1.369</v>
      </c>
      <c r="AI52" s="43"/>
      <c r="AJ52" s="43">
        <v>4.8772500000000001</v>
      </c>
      <c r="AK52" s="43">
        <v>0</v>
      </c>
      <c r="AL52" s="43"/>
      <c r="AM52" s="43">
        <v>53.438800000000001</v>
      </c>
      <c r="AN52" s="43">
        <v>124.94633</v>
      </c>
      <c r="AO52" s="43">
        <v>29.236000000000001</v>
      </c>
      <c r="AP52" s="43">
        <v>1.1499999999999999</v>
      </c>
      <c r="AQ52" s="43">
        <v>171.09</v>
      </c>
      <c r="AR52" s="43"/>
      <c r="AS52" s="43">
        <v>37.455080000000002</v>
      </c>
      <c r="AT52" s="43">
        <v>29.1</v>
      </c>
      <c r="AU52" s="43"/>
      <c r="AV52" s="43">
        <v>193.88513</v>
      </c>
      <c r="AW52" s="43">
        <v>37.156399999999998</v>
      </c>
      <c r="AX52" s="43"/>
      <c r="AY52" s="43">
        <v>0.31679000000000002</v>
      </c>
      <c r="AZ52" s="43"/>
      <c r="BA52" s="43">
        <v>2.4</v>
      </c>
      <c r="BB52" s="43"/>
      <c r="BC52" s="43">
        <v>52.344700000000003</v>
      </c>
      <c r="BD52" s="43"/>
      <c r="BE52" s="43">
        <v>11.5</v>
      </c>
      <c r="BF52" s="43"/>
      <c r="BG52" s="43"/>
      <c r="BH52" s="43"/>
      <c r="BI52" s="43">
        <v>18.13937</v>
      </c>
      <c r="BJ52" s="43"/>
      <c r="BK52" s="43">
        <v>5.0434200000000002</v>
      </c>
      <c r="BL52" s="43"/>
      <c r="BM52" s="43"/>
      <c r="BN52" s="43">
        <v>37.42</v>
      </c>
      <c r="BO52" s="43">
        <v>1.31</v>
      </c>
      <c r="BP52" s="43">
        <v>146.97165000000001</v>
      </c>
      <c r="BQ52" s="43"/>
      <c r="BR52" s="43">
        <v>4.7224000000000004</v>
      </c>
      <c r="BS52" s="43">
        <v>127.94425</v>
      </c>
      <c r="BT52" s="43">
        <v>11.436870000000001</v>
      </c>
      <c r="BU52" s="43"/>
      <c r="BV52" s="43">
        <v>37.642699999999998</v>
      </c>
      <c r="BW52" s="43">
        <v>3.9614600000000002</v>
      </c>
      <c r="BX52" s="43">
        <v>10.79</v>
      </c>
      <c r="BY52" s="43"/>
      <c r="BZ52" s="43">
        <v>92.694699999999997</v>
      </c>
      <c r="CA52" s="43">
        <v>24.927779999999998</v>
      </c>
      <c r="CB52" s="43"/>
      <c r="CC52" s="43">
        <v>0.77800000000000002</v>
      </c>
      <c r="CD52" s="43">
        <v>23.741219999999998</v>
      </c>
      <c r="CE52" s="43">
        <v>347.95487000000003</v>
      </c>
      <c r="CF52" s="43"/>
      <c r="CG52" s="43">
        <v>132.25470000000001</v>
      </c>
      <c r="CH52" s="43">
        <v>17.434670000000001</v>
      </c>
      <c r="CI52" s="43"/>
      <c r="CJ52" s="43"/>
      <c r="CK52" s="43">
        <v>19.798999999999999</v>
      </c>
      <c r="CL52" s="43">
        <v>5.2845800000000001</v>
      </c>
      <c r="CM52" s="43"/>
      <c r="CN52" s="43"/>
      <c r="CO52" s="43">
        <v>14.495699999999999</v>
      </c>
      <c r="CP52" s="43">
        <v>282.74</v>
      </c>
      <c r="CQ52" s="43"/>
      <c r="CR52" s="43">
        <v>34.514000000000003</v>
      </c>
      <c r="CS52" s="43"/>
      <c r="CT52" s="43"/>
    </row>
    <row r="53" spans="1:98" ht="15.6" x14ac:dyDescent="0.3">
      <c r="A53" s="1"/>
      <c r="B53" s="42" t="s">
        <v>792</v>
      </c>
      <c r="C53" s="43"/>
      <c r="D53" s="43"/>
      <c r="E53" s="43">
        <v>26.258420000000001</v>
      </c>
      <c r="F53" s="43">
        <v>12.583</v>
      </c>
      <c r="G53" s="43"/>
      <c r="H53" s="43">
        <v>4.3739999999999997</v>
      </c>
      <c r="I53" s="43"/>
      <c r="J53" s="43"/>
      <c r="K53" s="43">
        <v>19.868400000000001</v>
      </c>
      <c r="L53" s="43">
        <v>27.6433</v>
      </c>
      <c r="M53" s="43">
        <v>11.2767</v>
      </c>
      <c r="N53" s="43">
        <v>11.41</v>
      </c>
      <c r="O53" s="43">
        <v>33.770000000000003</v>
      </c>
      <c r="P53" s="43"/>
      <c r="Q53" s="43"/>
      <c r="R53" s="43">
        <v>49.787999999999997</v>
      </c>
      <c r="S53" s="43"/>
      <c r="T53" s="43">
        <v>51.362200000000001</v>
      </c>
      <c r="U53" s="43"/>
      <c r="V53" s="43">
        <v>9.5</v>
      </c>
      <c r="W53" s="43"/>
      <c r="X53" s="43">
        <v>125.64913</v>
      </c>
      <c r="Y53" s="43"/>
      <c r="Z53" s="43">
        <v>7.5818899999999996</v>
      </c>
      <c r="AA53" s="43"/>
      <c r="AB53" s="43"/>
      <c r="AC53" s="43"/>
      <c r="AD53" s="43"/>
      <c r="AE53" s="43">
        <v>4.2350000000000003</v>
      </c>
      <c r="AF53" s="43">
        <v>8.8000000000000007</v>
      </c>
      <c r="AG53" s="43"/>
      <c r="AH53" s="43">
        <v>1.2505999999999999</v>
      </c>
      <c r="AI53" s="43"/>
      <c r="AJ53" s="43">
        <v>4.42605</v>
      </c>
      <c r="AK53" s="43">
        <v>0</v>
      </c>
      <c r="AL53" s="43"/>
      <c r="AM53" s="43">
        <v>52.688980000000001</v>
      </c>
      <c r="AN53" s="43"/>
      <c r="AO53" s="43">
        <v>28.517399999999999</v>
      </c>
      <c r="AP53" s="43">
        <v>1.26</v>
      </c>
      <c r="AQ53" s="43">
        <v>170.01</v>
      </c>
      <c r="AR53" s="43"/>
      <c r="AS53" s="43">
        <v>38.351680000000002</v>
      </c>
      <c r="AT53" s="43">
        <v>28.9</v>
      </c>
      <c r="AU53" s="43"/>
      <c r="AV53" s="43">
        <v>193.64726999999999</v>
      </c>
      <c r="AW53" s="43">
        <v>36.908099999999997</v>
      </c>
      <c r="AX53" s="43"/>
      <c r="AY53" s="43">
        <v>0.27522999999999997</v>
      </c>
      <c r="AZ53" s="43"/>
      <c r="BA53" s="43">
        <v>2.2999999999999998</v>
      </c>
      <c r="BB53" s="43"/>
      <c r="BC53" s="43">
        <v>52.260010000000001</v>
      </c>
      <c r="BD53" s="43"/>
      <c r="BE53" s="43">
        <v>11.5</v>
      </c>
      <c r="BF53" s="43"/>
      <c r="BG53" s="43"/>
      <c r="BH53" s="43"/>
      <c r="BI53" s="43">
        <v>18.17408</v>
      </c>
      <c r="BJ53" s="43"/>
      <c r="BK53" s="43">
        <v>5.1492599999999999</v>
      </c>
      <c r="BL53" s="43"/>
      <c r="BM53" s="43"/>
      <c r="BN53" s="43">
        <v>51.17</v>
      </c>
      <c r="BO53" s="43">
        <v>1.61</v>
      </c>
      <c r="BP53" s="43">
        <v>147.49716000000001</v>
      </c>
      <c r="BQ53" s="43"/>
      <c r="BR53" s="43">
        <v>4.7702999999999998</v>
      </c>
      <c r="BS53" s="43">
        <v>127.48537</v>
      </c>
      <c r="BT53" s="43">
        <v>12.357749999999999</v>
      </c>
      <c r="BU53" s="43"/>
      <c r="BV53" s="43">
        <v>38.023899999999998</v>
      </c>
      <c r="BW53" s="43">
        <v>3.9545699999999999</v>
      </c>
      <c r="BX53" s="43">
        <v>11.06</v>
      </c>
      <c r="BY53" s="43"/>
      <c r="BZ53" s="43">
        <v>92.824600000000004</v>
      </c>
      <c r="CA53" s="43">
        <v>24.943940000000001</v>
      </c>
      <c r="CB53" s="43"/>
      <c r="CC53" s="43">
        <v>0.82</v>
      </c>
      <c r="CD53" s="43">
        <v>24.976140000000001</v>
      </c>
      <c r="CE53" s="43">
        <v>352.75664</v>
      </c>
      <c r="CF53" s="43"/>
      <c r="CG53" s="43">
        <v>130.34440000000001</v>
      </c>
      <c r="CH53" s="43">
        <v>17.181719999999999</v>
      </c>
      <c r="CI53" s="43"/>
      <c r="CJ53" s="43"/>
      <c r="CK53" s="43">
        <v>19.377199999999998</v>
      </c>
      <c r="CL53" s="43">
        <v>5.2478300000000004</v>
      </c>
      <c r="CM53" s="43"/>
      <c r="CN53" s="43"/>
      <c r="CO53" s="43">
        <v>16.053439999999998</v>
      </c>
      <c r="CP53" s="43">
        <v>275.68</v>
      </c>
      <c r="CQ53" s="43"/>
      <c r="CR53" s="43">
        <v>39.466999999999999</v>
      </c>
      <c r="CS53" s="43"/>
      <c r="CT53" s="43"/>
    </row>
    <row r="54" spans="1:98" ht="15.6" x14ac:dyDescent="0.3">
      <c r="A54" s="1"/>
      <c r="B54" s="42" t="s">
        <v>793</v>
      </c>
      <c r="C54" s="43"/>
      <c r="D54" s="43"/>
      <c r="E54" s="43">
        <v>30.57837</v>
      </c>
      <c r="F54" s="43">
        <v>12.276</v>
      </c>
      <c r="G54" s="43"/>
      <c r="H54" s="43">
        <v>4.43</v>
      </c>
      <c r="I54" s="43"/>
      <c r="J54" s="43"/>
      <c r="K54" s="43">
        <v>19.454599999999999</v>
      </c>
      <c r="L54" s="43">
        <v>27.207699999999999</v>
      </c>
      <c r="M54" s="43">
        <v>11.577299999999999</v>
      </c>
      <c r="N54" s="43">
        <v>11.66</v>
      </c>
      <c r="O54" s="43">
        <v>32.923999999999999</v>
      </c>
      <c r="P54" s="43"/>
      <c r="Q54" s="43"/>
      <c r="R54" s="43">
        <v>50.14</v>
      </c>
      <c r="S54" s="43"/>
      <c r="T54" s="43">
        <v>31.7866</v>
      </c>
      <c r="U54" s="43"/>
      <c r="V54" s="43">
        <v>8.8000000000000007</v>
      </c>
      <c r="W54" s="43"/>
      <c r="X54" s="43">
        <v>107.28618</v>
      </c>
      <c r="Y54" s="43"/>
      <c r="Z54" s="43">
        <v>7.6439899999999996</v>
      </c>
      <c r="AA54" s="43"/>
      <c r="AB54" s="43"/>
      <c r="AC54" s="43"/>
      <c r="AD54" s="43"/>
      <c r="AE54" s="43">
        <v>4.2480000000000002</v>
      </c>
      <c r="AF54" s="43">
        <v>2.7</v>
      </c>
      <c r="AG54" s="43"/>
      <c r="AH54" s="43">
        <v>1.7683</v>
      </c>
      <c r="AI54" s="43"/>
      <c r="AJ54" s="43">
        <v>4.5418000000000003</v>
      </c>
      <c r="AK54" s="43">
        <v>0</v>
      </c>
      <c r="AL54" s="43"/>
      <c r="AM54" s="43">
        <v>52.730229999999999</v>
      </c>
      <c r="AN54" s="43"/>
      <c r="AO54" s="43">
        <v>28.9468</v>
      </c>
      <c r="AP54" s="43">
        <v>1.2</v>
      </c>
      <c r="AQ54" s="43">
        <v>169.56</v>
      </c>
      <c r="AR54" s="43"/>
      <c r="AS54" s="43">
        <v>37.765770000000003</v>
      </c>
      <c r="AT54" s="43">
        <v>29.41</v>
      </c>
      <c r="AU54" s="43"/>
      <c r="AV54" s="43">
        <v>192.0104</v>
      </c>
      <c r="AW54" s="43">
        <v>37.814700000000002</v>
      </c>
      <c r="AX54" s="43"/>
      <c r="AY54" s="43">
        <v>0.31241999999999998</v>
      </c>
      <c r="AZ54" s="43"/>
      <c r="BA54" s="43">
        <v>2.2999999999999998</v>
      </c>
      <c r="BB54" s="43"/>
      <c r="BC54" s="43">
        <v>52.128950000000003</v>
      </c>
      <c r="BD54" s="43"/>
      <c r="BE54" s="43">
        <v>11.5</v>
      </c>
      <c r="BF54" s="43"/>
      <c r="BG54" s="43"/>
      <c r="BH54" s="43"/>
      <c r="BI54" s="43">
        <v>17.772770000000001</v>
      </c>
      <c r="BJ54" s="43"/>
      <c r="BK54" s="43">
        <v>5.3275100000000002</v>
      </c>
      <c r="BL54" s="43"/>
      <c r="BM54" s="43"/>
      <c r="BN54" s="43">
        <v>52.09</v>
      </c>
      <c r="BO54" s="43">
        <v>1.4</v>
      </c>
      <c r="BP54" s="43">
        <v>146.35441</v>
      </c>
      <c r="BQ54" s="43"/>
      <c r="BR54" s="43">
        <v>4.8061999999999996</v>
      </c>
      <c r="BS54" s="43">
        <v>127.13367</v>
      </c>
      <c r="BT54" s="43">
        <v>12.5274</v>
      </c>
      <c r="BU54" s="43"/>
      <c r="BV54" s="43">
        <v>38.018700000000003</v>
      </c>
      <c r="BW54" s="43">
        <v>3.8564400000000001</v>
      </c>
      <c r="BX54" s="43">
        <v>11.11</v>
      </c>
      <c r="BY54" s="43"/>
      <c r="BZ54" s="43">
        <v>92.770300000000006</v>
      </c>
      <c r="CA54" s="43">
        <v>24.93562</v>
      </c>
      <c r="CB54" s="43"/>
      <c r="CC54" s="43">
        <v>0.76100000000000001</v>
      </c>
      <c r="CD54" s="43">
        <v>24.82902</v>
      </c>
      <c r="CE54" s="43">
        <v>353.90523000000002</v>
      </c>
      <c r="CF54" s="43"/>
      <c r="CG54" s="43">
        <v>134.92259999999999</v>
      </c>
      <c r="CH54" s="43">
        <v>17.351970000000001</v>
      </c>
      <c r="CI54" s="43"/>
      <c r="CJ54" s="43"/>
      <c r="CK54" s="43">
        <v>19.4267</v>
      </c>
      <c r="CL54" s="43">
        <v>5.0487399999999996</v>
      </c>
      <c r="CM54" s="43"/>
      <c r="CN54" s="43"/>
      <c r="CO54" s="43">
        <v>16.98077</v>
      </c>
      <c r="CP54" s="43">
        <v>278.92</v>
      </c>
      <c r="CQ54" s="43"/>
      <c r="CR54" s="43">
        <v>39.634999999999998</v>
      </c>
      <c r="CS54" s="43"/>
      <c r="CT54" s="43"/>
    </row>
    <row r="55" spans="1:98" ht="15.6" x14ac:dyDescent="0.3">
      <c r="A55" s="1"/>
      <c r="B55" s="42" t="s">
        <v>63</v>
      </c>
      <c r="C55" s="43"/>
      <c r="D55" s="43"/>
      <c r="E55" s="43">
        <v>31.55301</v>
      </c>
      <c r="F55" s="43">
        <v>11.548</v>
      </c>
      <c r="G55" s="43"/>
      <c r="H55" s="43">
        <v>0</v>
      </c>
      <c r="I55" s="43"/>
      <c r="J55" s="43"/>
      <c r="K55" s="43">
        <v>19.807600000000001</v>
      </c>
      <c r="L55" s="43">
        <v>26.585000000000001</v>
      </c>
      <c r="M55" s="43">
        <v>13.5474</v>
      </c>
      <c r="N55" s="43">
        <v>11.87</v>
      </c>
      <c r="O55" s="43">
        <v>31.966000000000001</v>
      </c>
      <c r="P55" s="43"/>
      <c r="Q55" s="43"/>
      <c r="R55" s="43">
        <v>50.515999999999998</v>
      </c>
      <c r="S55" s="43"/>
      <c r="T55" s="43">
        <v>56.3994</v>
      </c>
      <c r="U55" s="43"/>
      <c r="V55" s="43">
        <v>7.9</v>
      </c>
      <c r="W55" s="43"/>
      <c r="X55" s="43">
        <v>158.70352</v>
      </c>
      <c r="Y55" s="43"/>
      <c r="Z55" s="43">
        <v>7.8944400000000003</v>
      </c>
      <c r="AA55" s="43"/>
      <c r="AB55" s="43"/>
      <c r="AC55" s="43"/>
      <c r="AD55" s="43"/>
      <c r="AE55" s="43">
        <v>0</v>
      </c>
      <c r="AF55" s="43">
        <v>5.4</v>
      </c>
      <c r="AG55" s="43"/>
      <c r="AH55" s="43">
        <v>4.1677</v>
      </c>
      <c r="AI55" s="43"/>
      <c r="AJ55" s="43">
        <v>5.2758599999999998</v>
      </c>
      <c r="AK55" s="43">
        <v>0</v>
      </c>
      <c r="AL55" s="43"/>
      <c r="AM55" s="43">
        <v>53.473660000000002</v>
      </c>
      <c r="AN55" s="43"/>
      <c r="AO55" s="43">
        <v>28.204899999999999</v>
      </c>
      <c r="AP55" s="43">
        <v>0.83</v>
      </c>
      <c r="AQ55" s="43">
        <v>171.69</v>
      </c>
      <c r="AR55" s="43"/>
      <c r="AS55" s="43">
        <v>36.652279999999998</v>
      </c>
      <c r="AT55" s="43">
        <v>29.47</v>
      </c>
      <c r="AU55" s="43"/>
      <c r="AV55" s="43">
        <v>191.54816</v>
      </c>
      <c r="AW55" s="43">
        <v>38.009700000000002</v>
      </c>
      <c r="AX55" s="43"/>
      <c r="AY55" s="43">
        <v>2.2304300000000001</v>
      </c>
      <c r="AZ55" s="43"/>
      <c r="BA55" s="43">
        <v>2.2000000000000002</v>
      </c>
      <c r="BB55" s="43"/>
      <c r="BC55" s="43">
        <v>52.356909999999999</v>
      </c>
      <c r="BD55" s="43"/>
      <c r="BE55" s="43">
        <v>11.5</v>
      </c>
      <c r="BF55" s="43"/>
      <c r="BG55" s="43"/>
      <c r="BH55" s="43"/>
      <c r="BI55" s="43">
        <v>17.809840000000001</v>
      </c>
      <c r="BJ55" s="43"/>
      <c r="BK55" s="43">
        <v>5.2153499999999999</v>
      </c>
      <c r="BL55" s="43"/>
      <c r="BM55" s="43"/>
      <c r="BN55" s="43">
        <v>56.57</v>
      </c>
      <c r="BO55" s="43">
        <v>1.33</v>
      </c>
      <c r="BP55" s="43">
        <v>142.72796</v>
      </c>
      <c r="BQ55" s="43"/>
      <c r="BR55" s="43">
        <v>4.7446999999999999</v>
      </c>
      <c r="BS55" s="43">
        <v>127.81344</v>
      </c>
      <c r="BT55" s="43">
        <v>12.465949999999999</v>
      </c>
      <c r="BU55" s="43"/>
      <c r="BV55" s="43">
        <v>35.731699999999996</v>
      </c>
      <c r="BW55" s="43">
        <v>3.8369499999999999</v>
      </c>
      <c r="BX55" s="43">
        <v>10.45</v>
      </c>
      <c r="BY55" s="43"/>
      <c r="BZ55" s="43">
        <v>91.991799999999998</v>
      </c>
      <c r="CA55" s="43">
        <v>24.892880000000002</v>
      </c>
      <c r="CB55" s="43"/>
      <c r="CC55" s="43">
        <v>0.73899999999999999</v>
      </c>
      <c r="CD55" s="43">
        <v>24.931509999999999</v>
      </c>
      <c r="CE55" s="43">
        <v>354.06880000000001</v>
      </c>
      <c r="CF55" s="43"/>
      <c r="CG55" s="43">
        <v>135.09649999999999</v>
      </c>
      <c r="CH55" s="43">
        <v>17.816410000000001</v>
      </c>
      <c r="CI55" s="43"/>
      <c r="CJ55" s="43"/>
      <c r="CK55" s="43">
        <v>19.7822</v>
      </c>
      <c r="CL55" s="43">
        <v>5.0122799999999996</v>
      </c>
      <c r="CM55" s="43"/>
      <c r="CN55" s="43"/>
      <c r="CO55" s="43">
        <v>17.058669999999999</v>
      </c>
      <c r="CP55" s="43">
        <v>281.69</v>
      </c>
      <c r="CQ55" s="43"/>
      <c r="CR55" s="43">
        <v>40.055999999999997</v>
      </c>
      <c r="CS55" s="43"/>
      <c r="CT55" s="43"/>
    </row>
    <row r="56" spans="1:98" ht="31.35" customHeight="1" x14ac:dyDescent="0.3">
      <c r="A56" s="1"/>
      <c r="B56" s="44" t="s">
        <v>885</v>
      </c>
      <c r="C56" s="45">
        <v>0</v>
      </c>
      <c r="D56" s="45">
        <v>0</v>
      </c>
      <c r="E56" s="45">
        <v>587.06697999999994</v>
      </c>
      <c r="F56" s="45">
        <v>255.42150000000001</v>
      </c>
      <c r="G56" s="45">
        <v>0</v>
      </c>
      <c r="H56" s="45">
        <v>88.061499999999995</v>
      </c>
      <c r="I56" s="45">
        <v>0</v>
      </c>
      <c r="J56" s="45">
        <v>0</v>
      </c>
      <c r="K56" s="45">
        <v>429.2285</v>
      </c>
      <c r="L56" s="45">
        <v>665.44854999999995</v>
      </c>
      <c r="M56" s="45">
        <v>316.69114999999999</v>
      </c>
      <c r="N56" s="45">
        <v>282.64999999999998</v>
      </c>
      <c r="O56" s="45">
        <v>772.255</v>
      </c>
      <c r="P56" s="45">
        <v>0</v>
      </c>
      <c r="Q56" s="45">
        <v>0</v>
      </c>
      <c r="R56" s="45">
        <v>1174.7335</v>
      </c>
      <c r="S56" s="45">
        <v>0</v>
      </c>
      <c r="T56" s="45">
        <v>1039.3952999999999</v>
      </c>
      <c r="U56" s="45">
        <v>0</v>
      </c>
      <c r="V56" s="45">
        <v>211.15</v>
      </c>
      <c r="W56" s="45">
        <v>0</v>
      </c>
      <c r="X56" s="45">
        <v>2495.0244750000002</v>
      </c>
      <c r="Y56" s="45">
        <v>0</v>
      </c>
      <c r="Z56" s="45">
        <v>180.18796</v>
      </c>
      <c r="AA56" s="45">
        <v>0</v>
      </c>
      <c r="AB56" s="45">
        <v>0</v>
      </c>
      <c r="AC56" s="45">
        <v>0</v>
      </c>
      <c r="AD56" s="45">
        <v>0</v>
      </c>
      <c r="AE56" s="45">
        <v>102.4345</v>
      </c>
      <c r="AF56" s="45">
        <v>79.55</v>
      </c>
      <c r="AG56" s="45">
        <v>0</v>
      </c>
      <c r="AH56" s="45">
        <v>71.669399999999996</v>
      </c>
      <c r="AI56" s="45">
        <v>0</v>
      </c>
      <c r="AJ56" s="45">
        <v>118.96792499999999</v>
      </c>
      <c r="AK56" s="45">
        <v>0</v>
      </c>
      <c r="AL56" s="45">
        <v>0</v>
      </c>
      <c r="AM56" s="45">
        <v>1171.41886</v>
      </c>
      <c r="AN56" s="45">
        <v>2805.9167600000001</v>
      </c>
      <c r="AO56" s="45">
        <v>649.04845</v>
      </c>
      <c r="AP56" s="45">
        <v>18.010000000000002</v>
      </c>
      <c r="AQ56" s="45">
        <v>4020.03</v>
      </c>
      <c r="AR56" s="45">
        <v>0</v>
      </c>
      <c r="AS56" s="45">
        <v>845.76704500000005</v>
      </c>
      <c r="AT56" s="45">
        <v>790.14499999999998</v>
      </c>
      <c r="AU56" s="45">
        <v>0</v>
      </c>
      <c r="AV56" s="45">
        <v>3975.6765850000002</v>
      </c>
      <c r="AW56" s="45">
        <v>854.58510000000001</v>
      </c>
      <c r="AX56" s="45">
        <v>0</v>
      </c>
      <c r="AY56" s="45">
        <v>8.9455550000000006</v>
      </c>
      <c r="AZ56" s="45">
        <v>0</v>
      </c>
      <c r="BA56" s="45">
        <v>52.75</v>
      </c>
      <c r="BB56" s="45">
        <v>0</v>
      </c>
      <c r="BC56" s="45">
        <v>1113.47676</v>
      </c>
      <c r="BD56" s="45">
        <v>0</v>
      </c>
      <c r="BE56" s="45">
        <v>275.85000000000002</v>
      </c>
      <c r="BF56" s="45">
        <v>0</v>
      </c>
      <c r="BG56" s="45">
        <v>0</v>
      </c>
      <c r="BH56" s="45">
        <v>0</v>
      </c>
      <c r="BI56" s="45">
        <v>433.64690999999999</v>
      </c>
      <c r="BJ56" s="45">
        <v>0</v>
      </c>
      <c r="BK56" s="45">
        <v>122.47786000000001</v>
      </c>
      <c r="BL56" s="45">
        <v>0</v>
      </c>
      <c r="BM56" s="45">
        <v>129.643</v>
      </c>
      <c r="BN56" s="45">
        <v>1246.845</v>
      </c>
      <c r="BO56" s="45">
        <v>37.335000000000001</v>
      </c>
      <c r="BP56" s="45">
        <v>3477.8842100000002</v>
      </c>
      <c r="BQ56" s="45">
        <v>0</v>
      </c>
      <c r="BR56" s="45">
        <v>112.34435000000001</v>
      </c>
      <c r="BS56" s="45">
        <v>3042.1906349999999</v>
      </c>
      <c r="BT56" s="45">
        <v>239.35663500000001</v>
      </c>
      <c r="BU56" s="45">
        <v>0</v>
      </c>
      <c r="BV56" s="45">
        <v>842.64290000000005</v>
      </c>
      <c r="BW56" s="45">
        <v>93.445804999999993</v>
      </c>
      <c r="BX56" s="45">
        <v>230.88499999999999</v>
      </c>
      <c r="BY56" s="45">
        <v>0</v>
      </c>
      <c r="BZ56" s="45">
        <v>2164.4924500000002</v>
      </c>
      <c r="CA56" s="45">
        <v>506.71198500000003</v>
      </c>
      <c r="CB56" s="45">
        <v>0</v>
      </c>
      <c r="CC56" s="45">
        <v>16.4255</v>
      </c>
      <c r="CD56" s="45">
        <v>593.89861499999995</v>
      </c>
      <c r="CE56" s="45">
        <v>8416.7250899999999</v>
      </c>
      <c r="CF56" s="45">
        <v>0</v>
      </c>
      <c r="CG56" s="45">
        <v>3425.02135</v>
      </c>
      <c r="CH56" s="45">
        <v>413.45751000000001</v>
      </c>
      <c r="CI56" s="45">
        <v>0</v>
      </c>
      <c r="CJ56" s="45">
        <v>0</v>
      </c>
      <c r="CK56" s="45">
        <v>389.03424999999999</v>
      </c>
      <c r="CL56" s="45">
        <v>116.65139000000001</v>
      </c>
      <c r="CM56" s="45">
        <v>0</v>
      </c>
      <c r="CN56" s="45">
        <v>0</v>
      </c>
      <c r="CO56" s="45">
        <v>372.91289999999998</v>
      </c>
      <c r="CP56" s="45">
        <v>6470.13</v>
      </c>
      <c r="CQ56" s="45">
        <v>0</v>
      </c>
      <c r="CR56" s="45">
        <v>877.70100000000002</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890</v>
      </c>
      <c r="C5" s="1"/>
      <c r="D5" s="1"/>
      <c r="E5" s="1"/>
      <c r="F5" s="1"/>
      <c r="G5" s="1"/>
      <c r="H5" s="1"/>
      <c r="I5" s="1"/>
      <c r="J5" s="1"/>
      <c r="K5" s="1"/>
      <c r="L5" s="1"/>
      <c r="M5" s="1"/>
      <c r="N5" s="1"/>
      <c r="O5" s="1"/>
      <c r="P5" s="1"/>
      <c r="Q5" s="1"/>
      <c r="R5" s="1"/>
      <c r="S5" s="1"/>
      <c r="T5" s="1"/>
      <c r="U5" s="1"/>
      <c r="V5" s="1"/>
      <c r="W5" s="1"/>
      <c r="X5" s="1"/>
    </row>
    <row r="6" spans="1:24" ht="48" x14ac:dyDescent="0.3">
      <c r="A6" s="1"/>
      <c r="B6" s="37" t="s">
        <v>530</v>
      </c>
      <c r="C6" s="48" t="s">
        <v>891</v>
      </c>
      <c r="D6" s="48" t="s">
        <v>892</v>
      </c>
      <c r="E6" s="48" t="s">
        <v>893</v>
      </c>
      <c r="F6" s="48" t="s">
        <v>894</v>
      </c>
      <c r="G6" s="48" t="s">
        <v>3287</v>
      </c>
      <c r="H6" s="48" t="s">
        <v>3288</v>
      </c>
      <c r="I6" s="48" t="s">
        <v>3289</v>
      </c>
      <c r="J6" s="48" t="s">
        <v>3290</v>
      </c>
      <c r="K6" s="48" t="s">
        <v>3291</v>
      </c>
      <c r="L6" s="48" t="s">
        <v>895</v>
      </c>
      <c r="M6" s="48" t="s">
        <v>896</v>
      </c>
      <c r="N6" s="48" t="s">
        <v>897</v>
      </c>
      <c r="O6" s="48" t="s">
        <v>898</v>
      </c>
      <c r="P6" s="37" t="s">
        <v>899</v>
      </c>
      <c r="Q6" s="1"/>
      <c r="R6" s="1"/>
      <c r="S6" s="1"/>
      <c r="T6" s="1"/>
      <c r="U6" s="49" t="s">
        <v>3</v>
      </c>
      <c r="V6" s="49" t="s">
        <v>41</v>
      </c>
      <c r="W6" s="49" t="s">
        <v>900</v>
      </c>
      <c r="X6" s="49" t="s">
        <v>901</v>
      </c>
    </row>
    <row r="7" spans="1:24" x14ac:dyDescent="0.3">
      <c r="A7" s="1"/>
      <c r="B7" s="50" t="s">
        <v>747</v>
      </c>
      <c r="C7" s="51">
        <v>1069</v>
      </c>
      <c r="D7" s="51">
        <v>2612.4</v>
      </c>
      <c r="E7" s="51">
        <v>2465.3000000000002</v>
      </c>
      <c r="F7" s="51">
        <v>47.6</v>
      </c>
      <c r="G7" s="51"/>
      <c r="H7" s="51"/>
      <c r="I7" s="51"/>
      <c r="J7" s="51">
        <v>0</v>
      </c>
      <c r="K7" s="51"/>
      <c r="L7" s="51">
        <v>62.8</v>
      </c>
      <c r="M7" s="51">
        <v>10.199999999999999</v>
      </c>
      <c r="N7" s="51">
        <v>0</v>
      </c>
      <c r="O7" s="51">
        <v>260.5</v>
      </c>
      <c r="P7" s="51">
        <f>+SUM(C7:O7)</f>
        <v>6527.8000000000011</v>
      </c>
      <c r="Q7" s="1"/>
      <c r="R7" s="1"/>
      <c r="S7" s="1"/>
      <c r="T7" s="1"/>
      <c r="U7" s="212" t="s">
        <v>569</v>
      </c>
      <c r="V7" s="52" t="s">
        <v>902</v>
      </c>
      <c r="W7" s="53">
        <v>389.45</v>
      </c>
      <c r="X7" s="53" t="s">
        <v>903</v>
      </c>
    </row>
    <row r="8" spans="1:24" x14ac:dyDescent="0.3">
      <c r="A8" s="1"/>
      <c r="B8" s="54" t="s">
        <v>748</v>
      </c>
      <c r="C8" s="55">
        <v>1081.5</v>
      </c>
      <c r="D8" s="55">
        <v>2505.4</v>
      </c>
      <c r="E8" s="55">
        <v>2464.1</v>
      </c>
      <c r="F8" s="55">
        <v>47.6</v>
      </c>
      <c r="G8" s="55"/>
      <c r="H8" s="55"/>
      <c r="I8" s="55"/>
      <c r="J8" s="55">
        <v>0</v>
      </c>
      <c r="K8" s="55"/>
      <c r="L8" s="55">
        <v>62.1</v>
      </c>
      <c r="M8" s="55">
        <v>10.199999999999999</v>
      </c>
      <c r="N8" s="55">
        <v>0</v>
      </c>
      <c r="O8" s="55">
        <v>267.7</v>
      </c>
      <c r="P8" s="55">
        <f t="shared" ref="P8:P54" si="0">+SUM(C8:O8)</f>
        <v>6438.6</v>
      </c>
      <c r="Q8" s="1"/>
      <c r="R8" s="1"/>
      <c r="S8" s="1"/>
      <c r="T8" s="1"/>
      <c r="U8" s="212" t="s">
        <v>570</v>
      </c>
      <c r="V8" s="52" t="s">
        <v>904</v>
      </c>
      <c r="W8" s="53">
        <v>37.5</v>
      </c>
      <c r="X8" s="53" t="s">
        <v>903</v>
      </c>
    </row>
    <row r="9" spans="1:24" x14ac:dyDescent="0.3">
      <c r="A9" s="1"/>
      <c r="B9" s="54" t="s">
        <v>749</v>
      </c>
      <c r="C9" s="55">
        <v>1073.5</v>
      </c>
      <c r="D9" s="55">
        <v>2477.6</v>
      </c>
      <c r="E9" s="55">
        <v>2382.8000000000002</v>
      </c>
      <c r="F9" s="55">
        <v>46.9</v>
      </c>
      <c r="G9" s="55"/>
      <c r="H9" s="55"/>
      <c r="I9" s="55"/>
      <c r="J9" s="55">
        <v>0</v>
      </c>
      <c r="K9" s="55"/>
      <c r="L9" s="55">
        <v>61.9</v>
      </c>
      <c r="M9" s="55">
        <v>10.199999999999999</v>
      </c>
      <c r="N9" s="55">
        <v>0</v>
      </c>
      <c r="O9" s="55">
        <v>253.1</v>
      </c>
      <c r="P9" s="55">
        <f t="shared" si="0"/>
        <v>6305.9999999999991</v>
      </c>
      <c r="Q9" s="1"/>
      <c r="R9" s="1"/>
      <c r="S9" s="1"/>
      <c r="T9" s="1"/>
      <c r="U9" s="212" t="s">
        <v>571</v>
      </c>
      <c r="V9" s="52" t="s">
        <v>905</v>
      </c>
      <c r="W9" s="53">
        <v>6.55</v>
      </c>
      <c r="X9" s="53" t="s">
        <v>903</v>
      </c>
    </row>
    <row r="10" spans="1:24" x14ac:dyDescent="0.3">
      <c r="A10" s="1"/>
      <c r="B10" s="54" t="s">
        <v>750</v>
      </c>
      <c r="C10" s="55">
        <v>1068.4000000000001</v>
      </c>
      <c r="D10" s="55">
        <v>2487.1</v>
      </c>
      <c r="E10" s="55">
        <v>2367.4</v>
      </c>
      <c r="F10" s="55">
        <v>46.9</v>
      </c>
      <c r="G10" s="55"/>
      <c r="H10" s="55"/>
      <c r="I10" s="55"/>
      <c r="J10" s="55">
        <v>0</v>
      </c>
      <c r="K10" s="55"/>
      <c r="L10" s="55">
        <v>63.1</v>
      </c>
      <c r="M10" s="55">
        <v>10.199999999999999</v>
      </c>
      <c r="N10" s="55">
        <v>0</v>
      </c>
      <c r="O10" s="55">
        <v>231.1</v>
      </c>
      <c r="P10" s="55">
        <f t="shared" si="0"/>
        <v>6274.2</v>
      </c>
      <c r="Q10" s="1"/>
      <c r="R10" s="1"/>
      <c r="S10" s="1"/>
      <c r="T10" s="1"/>
      <c r="U10" s="212" t="s">
        <v>542</v>
      </c>
      <c r="V10" s="52" t="s">
        <v>906</v>
      </c>
      <c r="W10" s="53" t="s">
        <v>903</v>
      </c>
      <c r="X10" s="53">
        <v>3113.5</v>
      </c>
    </row>
    <row r="11" spans="1:24" x14ac:dyDescent="0.3">
      <c r="A11" s="1"/>
      <c r="B11" s="54" t="s">
        <v>751</v>
      </c>
      <c r="C11" s="55">
        <v>1064.9000000000001</v>
      </c>
      <c r="D11" s="55">
        <v>2581.5</v>
      </c>
      <c r="E11" s="55">
        <v>2328.9</v>
      </c>
      <c r="F11" s="55">
        <v>47.5</v>
      </c>
      <c r="G11" s="55"/>
      <c r="H11" s="55"/>
      <c r="I11" s="55"/>
      <c r="J11" s="55">
        <v>0</v>
      </c>
      <c r="K11" s="55"/>
      <c r="L11" s="55">
        <v>63.2</v>
      </c>
      <c r="M11" s="55">
        <v>10.199999999999999</v>
      </c>
      <c r="N11" s="55">
        <v>0</v>
      </c>
      <c r="O11" s="55">
        <v>218.6</v>
      </c>
      <c r="P11" s="55">
        <f t="shared" si="0"/>
        <v>6314.8</v>
      </c>
      <c r="Q11" s="1"/>
      <c r="R11" s="1"/>
      <c r="S11" s="1"/>
      <c r="T11" s="1"/>
      <c r="U11" s="212" t="s">
        <v>203</v>
      </c>
      <c r="V11" s="52" t="s">
        <v>907</v>
      </c>
      <c r="W11" s="53">
        <v>319.45</v>
      </c>
      <c r="X11" s="53" t="s">
        <v>903</v>
      </c>
    </row>
    <row r="12" spans="1:24" x14ac:dyDescent="0.3">
      <c r="A12" s="1"/>
      <c r="B12" s="54" t="s">
        <v>752</v>
      </c>
      <c r="C12" s="55">
        <v>1076.2</v>
      </c>
      <c r="D12" s="55">
        <v>2554.1</v>
      </c>
      <c r="E12" s="55">
        <v>2378.1999999999998</v>
      </c>
      <c r="F12" s="55">
        <v>46.9</v>
      </c>
      <c r="G12" s="55"/>
      <c r="H12" s="55"/>
      <c r="I12" s="55"/>
      <c r="J12" s="55">
        <v>0</v>
      </c>
      <c r="K12" s="55"/>
      <c r="L12" s="55">
        <v>62.3</v>
      </c>
      <c r="M12" s="55">
        <v>10.199999999999999</v>
      </c>
      <c r="N12" s="55">
        <v>0</v>
      </c>
      <c r="O12" s="55">
        <v>171.8</v>
      </c>
      <c r="P12" s="55">
        <f t="shared" si="0"/>
        <v>6299.7</v>
      </c>
      <c r="Q12" s="1"/>
      <c r="R12" s="1"/>
      <c r="S12" s="1"/>
      <c r="T12" s="1"/>
      <c r="U12" s="212" t="s">
        <v>544</v>
      </c>
      <c r="V12" s="52" t="s">
        <v>908</v>
      </c>
      <c r="W12" s="53" t="s">
        <v>903</v>
      </c>
      <c r="X12" s="53">
        <v>3124.3</v>
      </c>
    </row>
    <row r="13" spans="1:24" x14ac:dyDescent="0.3">
      <c r="A13" s="1"/>
      <c r="B13" s="54" t="s">
        <v>753</v>
      </c>
      <c r="C13" s="55">
        <v>1078.5999999999999</v>
      </c>
      <c r="D13" s="55">
        <v>2544.1999999999998</v>
      </c>
      <c r="E13" s="55">
        <v>2368.3000000000002</v>
      </c>
      <c r="F13" s="55">
        <v>47.1</v>
      </c>
      <c r="G13" s="55"/>
      <c r="H13" s="55"/>
      <c r="I13" s="55"/>
      <c r="J13" s="55">
        <v>0</v>
      </c>
      <c r="K13" s="55"/>
      <c r="L13" s="55">
        <v>63.1</v>
      </c>
      <c r="M13" s="55">
        <v>10.199999999999999</v>
      </c>
      <c r="N13" s="55">
        <v>0</v>
      </c>
      <c r="O13" s="55">
        <v>117.7</v>
      </c>
      <c r="P13" s="55">
        <f t="shared" si="0"/>
        <v>6229.2000000000007</v>
      </c>
      <c r="Q13" s="1"/>
      <c r="R13" s="1"/>
      <c r="S13" s="1"/>
      <c r="T13" s="1"/>
      <c r="U13" s="212"/>
      <c r="V13" s="52" t="s">
        <v>909</v>
      </c>
      <c r="W13" s="53">
        <v>636.5</v>
      </c>
      <c r="X13" s="53" t="s">
        <v>903</v>
      </c>
    </row>
    <row r="14" spans="1:24" x14ac:dyDescent="0.3">
      <c r="A14" s="1"/>
      <c r="B14" s="56" t="s">
        <v>754</v>
      </c>
      <c r="C14" s="57">
        <v>1062.5</v>
      </c>
      <c r="D14" s="57">
        <v>2488.6999999999998</v>
      </c>
      <c r="E14" s="57">
        <v>2380.1</v>
      </c>
      <c r="F14" s="57">
        <v>46.8</v>
      </c>
      <c r="G14" s="57"/>
      <c r="H14" s="57"/>
      <c r="I14" s="57"/>
      <c r="J14" s="57">
        <v>0</v>
      </c>
      <c r="K14" s="57"/>
      <c r="L14" s="57">
        <v>57.1</v>
      </c>
      <c r="M14" s="57">
        <v>10.199999999999999</v>
      </c>
      <c r="N14" s="57">
        <v>0</v>
      </c>
      <c r="O14" s="57">
        <v>104.1</v>
      </c>
      <c r="P14" s="57">
        <f t="shared" si="0"/>
        <v>6149.5</v>
      </c>
      <c r="Q14" s="1"/>
      <c r="R14" s="1"/>
      <c r="S14" s="1"/>
      <c r="T14" s="1"/>
      <c r="U14" s="212" t="s">
        <v>65</v>
      </c>
      <c r="V14" s="52" t="s">
        <v>910</v>
      </c>
      <c r="W14" s="53">
        <v>164.65</v>
      </c>
      <c r="X14" s="53" t="s">
        <v>903</v>
      </c>
    </row>
    <row r="15" spans="1:24" x14ac:dyDescent="0.3">
      <c r="A15" s="1"/>
      <c r="B15" s="50" t="s">
        <v>755</v>
      </c>
      <c r="C15" s="51">
        <v>1066.0999999999999</v>
      </c>
      <c r="D15" s="51">
        <v>2574.1999999999998</v>
      </c>
      <c r="E15" s="51">
        <v>2485.5</v>
      </c>
      <c r="F15" s="51">
        <v>47.1</v>
      </c>
      <c r="G15" s="51"/>
      <c r="H15" s="51"/>
      <c r="I15" s="51"/>
      <c r="J15" s="51">
        <v>0</v>
      </c>
      <c r="K15" s="51"/>
      <c r="L15" s="51">
        <v>61.4</v>
      </c>
      <c r="M15" s="51">
        <v>10.199999999999999</v>
      </c>
      <c r="N15" s="51">
        <v>0</v>
      </c>
      <c r="O15" s="51">
        <v>97.6</v>
      </c>
      <c r="P15" s="51">
        <f t="shared" si="0"/>
        <v>6342.0999999999995</v>
      </c>
      <c r="Q15" s="1"/>
      <c r="R15" s="1"/>
      <c r="S15" s="1"/>
      <c r="T15" s="1"/>
      <c r="U15" s="212"/>
      <c r="V15" s="52" t="s">
        <v>911</v>
      </c>
      <c r="W15" s="53" t="s">
        <v>903</v>
      </c>
      <c r="X15" s="53">
        <v>290.3</v>
      </c>
    </row>
    <row r="16" spans="1:24" x14ac:dyDescent="0.3">
      <c r="A16" s="1"/>
      <c r="B16" s="54" t="s">
        <v>756</v>
      </c>
      <c r="C16" s="55">
        <v>1080.5</v>
      </c>
      <c r="D16" s="55">
        <v>2553.9</v>
      </c>
      <c r="E16" s="55">
        <v>2505.6999999999998</v>
      </c>
      <c r="F16" s="55">
        <v>47.5</v>
      </c>
      <c r="G16" s="55"/>
      <c r="H16" s="55"/>
      <c r="I16" s="55"/>
      <c r="J16" s="55">
        <v>0</v>
      </c>
      <c r="K16" s="55"/>
      <c r="L16" s="55">
        <v>61.7</v>
      </c>
      <c r="M16" s="55">
        <v>10.199999999999999</v>
      </c>
      <c r="N16" s="55">
        <v>0.1</v>
      </c>
      <c r="O16" s="55">
        <v>146.5</v>
      </c>
      <c r="P16" s="55">
        <f t="shared" si="0"/>
        <v>6406.1</v>
      </c>
      <c r="Q16" s="1"/>
      <c r="R16" s="1"/>
      <c r="S16" s="1"/>
      <c r="T16" s="1"/>
      <c r="U16" s="212"/>
      <c r="V16" s="52" t="s">
        <v>912</v>
      </c>
      <c r="W16" s="53" t="s">
        <v>903</v>
      </c>
      <c r="X16" s="53">
        <v>1886.4</v>
      </c>
    </row>
    <row r="17" spans="1:24" x14ac:dyDescent="0.3">
      <c r="A17" s="1"/>
      <c r="B17" s="54" t="s">
        <v>757</v>
      </c>
      <c r="C17" s="55">
        <v>1071.0999999999999</v>
      </c>
      <c r="D17" s="55">
        <v>2614.1</v>
      </c>
      <c r="E17" s="55">
        <v>2506.1999999999998</v>
      </c>
      <c r="F17" s="55">
        <v>47.1</v>
      </c>
      <c r="G17" s="55"/>
      <c r="H17" s="55"/>
      <c r="I17" s="55"/>
      <c r="J17" s="55">
        <v>0</v>
      </c>
      <c r="K17" s="55"/>
      <c r="L17" s="55">
        <v>59.9</v>
      </c>
      <c r="M17" s="55">
        <v>10.199999999999999</v>
      </c>
      <c r="N17" s="55">
        <v>18.2</v>
      </c>
      <c r="O17" s="55">
        <v>172.6</v>
      </c>
      <c r="P17" s="55">
        <f t="shared" si="0"/>
        <v>6499.4</v>
      </c>
      <c r="Q17" s="1"/>
      <c r="R17" s="1"/>
      <c r="S17" s="1"/>
      <c r="T17" s="1"/>
      <c r="U17" s="212" t="s">
        <v>572</v>
      </c>
      <c r="V17" s="52" t="s">
        <v>913</v>
      </c>
      <c r="W17" s="53">
        <v>257.75</v>
      </c>
      <c r="X17" s="53" t="s">
        <v>903</v>
      </c>
    </row>
    <row r="18" spans="1:24" x14ac:dyDescent="0.3">
      <c r="A18" s="1"/>
      <c r="B18" s="54" t="s">
        <v>758</v>
      </c>
      <c r="C18" s="55">
        <v>1067.7</v>
      </c>
      <c r="D18" s="55">
        <v>2516.8000000000002</v>
      </c>
      <c r="E18" s="55">
        <v>2442.1999999999998</v>
      </c>
      <c r="F18" s="55">
        <v>11.2</v>
      </c>
      <c r="G18" s="55"/>
      <c r="H18" s="55"/>
      <c r="I18" s="55"/>
      <c r="J18" s="55">
        <v>0</v>
      </c>
      <c r="K18" s="55"/>
      <c r="L18" s="55">
        <v>61.6</v>
      </c>
      <c r="M18" s="55">
        <v>9</v>
      </c>
      <c r="N18" s="55">
        <v>155.80000000000001</v>
      </c>
      <c r="O18" s="55">
        <v>164.4</v>
      </c>
      <c r="P18" s="55">
        <f t="shared" si="0"/>
        <v>6428.7</v>
      </c>
      <c r="Q18" s="1"/>
      <c r="R18" s="1"/>
      <c r="S18" s="1"/>
      <c r="T18" s="1"/>
      <c r="U18" s="212"/>
      <c r="V18" s="52" t="s">
        <v>914</v>
      </c>
      <c r="W18" s="53">
        <v>419.05</v>
      </c>
      <c r="X18" s="53" t="s">
        <v>903</v>
      </c>
    </row>
    <row r="19" spans="1:24" x14ac:dyDescent="0.3">
      <c r="A19" s="1"/>
      <c r="B19" s="54" t="s">
        <v>759</v>
      </c>
      <c r="C19" s="55">
        <v>1043</v>
      </c>
      <c r="D19" s="55">
        <v>2476.6</v>
      </c>
      <c r="E19" s="55">
        <v>2284.3000000000002</v>
      </c>
      <c r="F19" s="55">
        <v>0</v>
      </c>
      <c r="G19" s="55"/>
      <c r="H19" s="55"/>
      <c r="I19" s="55"/>
      <c r="J19" s="55">
        <v>0</v>
      </c>
      <c r="K19" s="55"/>
      <c r="L19" s="55">
        <v>61.1</v>
      </c>
      <c r="M19" s="55">
        <v>9</v>
      </c>
      <c r="N19" s="55">
        <v>455.7</v>
      </c>
      <c r="O19" s="55">
        <v>189.5</v>
      </c>
      <c r="P19" s="55">
        <f t="shared" si="0"/>
        <v>6519.2</v>
      </c>
      <c r="Q19" s="1"/>
      <c r="R19" s="1"/>
      <c r="S19" s="1"/>
      <c r="T19" s="1"/>
      <c r="U19" s="212"/>
      <c r="V19" s="52" t="s">
        <v>915</v>
      </c>
      <c r="W19" s="53">
        <v>482.5</v>
      </c>
      <c r="X19" s="53" t="s">
        <v>903</v>
      </c>
    </row>
    <row r="20" spans="1:24" x14ac:dyDescent="0.3">
      <c r="A20" s="1"/>
      <c r="B20" s="54" t="s">
        <v>760</v>
      </c>
      <c r="C20" s="55">
        <v>1051</v>
      </c>
      <c r="D20" s="55">
        <v>2293.6</v>
      </c>
      <c r="E20" s="55">
        <v>2327.6</v>
      </c>
      <c r="F20" s="55">
        <v>0</v>
      </c>
      <c r="G20" s="55"/>
      <c r="H20" s="55"/>
      <c r="I20" s="55"/>
      <c r="J20" s="55">
        <v>0</v>
      </c>
      <c r="K20" s="55"/>
      <c r="L20" s="55">
        <v>52.2</v>
      </c>
      <c r="M20" s="55">
        <v>9</v>
      </c>
      <c r="N20" s="55">
        <v>771.4</v>
      </c>
      <c r="O20" s="55">
        <v>203.6</v>
      </c>
      <c r="P20" s="55">
        <f t="shared" si="0"/>
        <v>6708.4</v>
      </c>
      <c r="Q20" s="1"/>
      <c r="R20" s="1"/>
      <c r="S20" s="1"/>
      <c r="T20" s="1"/>
      <c r="U20" s="212"/>
      <c r="V20" s="52" t="s">
        <v>916</v>
      </c>
      <c r="W20" s="53">
        <v>177.3</v>
      </c>
      <c r="X20" s="53" t="s">
        <v>903</v>
      </c>
    </row>
    <row r="21" spans="1:24" x14ac:dyDescent="0.3">
      <c r="A21" s="1"/>
      <c r="B21" s="54" t="s">
        <v>761</v>
      </c>
      <c r="C21" s="55">
        <v>1034.8</v>
      </c>
      <c r="D21" s="55">
        <v>2323.5</v>
      </c>
      <c r="E21" s="55">
        <v>2382.1</v>
      </c>
      <c r="F21" s="55">
        <v>0</v>
      </c>
      <c r="G21" s="55"/>
      <c r="H21" s="55"/>
      <c r="I21" s="55"/>
      <c r="J21" s="55">
        <v>0</v>
      </c>
      <c r="K21" s="55"/>
      <c r="L21" s="55">
        <v>52.2</v>
      </c>
      <c r="M21" s="55">
        <v>9</v>
      </c>
      <c r="N21" s="55">
        <v>745.4</v>
      </c>
      <c r="O21" s="55">
        <v>226.1</v>
      </c>
      <c r="P21" s="55">
        <f t="shared" si="0"/>
        <v>6773.0999999999995</v>
      </c>
      <c r="Q21" s="1"/>
      <c r="R21" s="1"/>
      <c r="S21" s="1"/>
      <c r="T21" s="1"/>
      <c r="U21" s="212" t="s">
        <v>239</v>
      </c>
      <c r="V21" s="52" t="s">
        <v>917</v>
      </c>
      <c r="W21" s="53">
        <v>3932.35</v>
      </c>
      <c r="X21" s="53" t="s">
        <v>903</v>
      </c>
    </row>
    <row r="22" spans="1:24" x14ac:dyDescent="0.3">
      <c r="A22" s="1"/>
      <c r="B22" s="56" t="s">
        <v>762</v>
      </c>
      <c r="C22" s="57">
        <v>1070.9000000000001</v>
      </c>
      <c r="D22" s="57">
        <v>2324.6</v>
      </c>
      <c r="E22" s="57">
        <v>2540.6999999999998</v>
      </c>
      <c r="F22" s="57">
        <v>0</v>
      </c>
      <c r="G22" s="57"/>
      <c r="H22" s="57"/>
      <c r="I22" s="57"/>
      <c r="J22" s="57">
        <v>0</v>
      </c>
      <c r="K22" s="57"/>
      <c r="L22" s="57">
        <v>52.1</v>
      </c>
      <c r="M22" s="57">
        <v>9</v>
      </c>
      <c r="N22" s="57">
        <v>838</v>
      </c>
      <c r="O22" s="57">
        <v>242.8</v>
      </c>
      <c r="P22" s="57">
        <f t="shared" si="0"/>
        <v>7078.1</v>
      </c>
      <c r="Q22" s="1"/>
      <c r="R22" s="1"/>
      <c r="S22" s="1"/>
      <c r="T22" s="1"/>
      <c r="U22" s="212" t="s">
        <v>246</v>
      </c>
      <c r="V22" s="52" t="s">
        <v>918</v>
      </c>
      <c r="W22" s="53" t="s">
        <v>903</v>
      </c>
      <c r="X22" s="53">
        <v>180.5</v>
      </c>
    </row>
    <row r="23" spans="1:24" x14ac:dyDescent="0.3">
      <c r="A23" s="1"/>
      <c r="B23" s="50" t="s">
        <v>763</v>
      </c>
      <c r="C23" s="51">
        <v>1068.8</v>
      </c>
      <c r="D23" s="51">
        <v>2366.5</v>
      </c>
      <c r="E23" s="51">
        <v>2583.6999999999998</v>
      </c>
      <c r="F23" s="51">
        <v>0</v>
      </c>
      <c r="G23" s="51"/>
      <c r="H23" s="51"/>
      <c r="I23" s="51"/>
      <c r="J23" s="51">
        <v>0</v>
      </c>
      <c r="K23" s="51"/>
      <c r="L23" s="51">
        <v>51.1</v>
      </c>
      <c r="M23" s="51">
        <v>9</v>
      </c>
      <c r="N23" s="51">
        <v>917.1</v>
      </c>
      <c r="O23" s="51">
        <v>274.8</v>
      </c>
      <c r="P23" s="51">
        <f t="shared" si="0"/>
        <v>7271.0000000000009</v>
      </c>
      <c r="Q23" s="1"/>
      <c r="R23" s="1"/>
      <c r="S23" s="1"/>
      <c r="T23" s="1"/>
      <c r="U23" s="212"/>
      <c r="V23" s="52" t="s">
        <v>919</v>
      </c>
      <c r="W23" s="53" t="s">
        <v>903</v>
      </c>
      <c r="X23" s="53">
        <v>137.5</v>
      </c>
    </row>
    <row r="24" spans="1:24" x14ac:dyDescent="0.3">
      <c r="A24" s="1"/>
      <c r="B24" s="54" t="s">
        <v>764</v>
      </c>
      <c r="C24" s="55">
        <v>1060.5999999999999</v>
      </c>
      <c r="D24" s="55">
        <v>2366.8000000000002</v>
      </c>
      <c r="E24" s="55">
        <v>2629.9</v>
      </c>
      <c r="F24" s="55">
        <v>0</v>
      </c>
      <c r="G24" s="55"/>
      <c r="H24" s="55"/>
      <c r="I24" s="55"/>
      <c r="J24" s="55">
        <v>0</v>
      </c>
      <c r="K24" s="55"/>
      <c r="L24" s="55">
        <v>51.2</v>
      </c>
      <c r="M24" s="55">
        <v>9</v>
      </c>
      <c r="N24" s="55">
        <v>841.6</v>
      </c>
      <c r="O24" s="55">
        <v>327.7</v>
      </c>
      <c r="P24" s="55">
        <f t="shared" si="0"/>
        <v>7286.8</v>
      </c>
      <c r="Q24" s="1"/>
      <c r="R24" s="1"/>
      <c r="S24" s="1"/>
      <c r="T24" s="1"/>
      <c r="U24" s="212" t="s">
        <v>568</v>
      </c>
      <c r="V24" s="52" t="s">
        <v>920</v>
      </c>
      <c r="W24" s="53">
        <v>82.7</v>
      </c>
      <c r="X24" s="53" t="s">
        <v>903</v>
      </c>
    </row>
    <row r="25" spans="1:24" x14ac:dyDescent="0.3">
      <c r="A25" s="1"/>
      <c r="B25" s="54" t="s">
        <v>765</v>
      </c>
      <c r="C25" s="55">
        <v>1072.7</v>
      </c>
      <c r="D25" s="55">
        <v>2515.8000000000002</v>
      </c>
      <c r="E25" s="55">
        <v>2572</v>
      </c>
      <c r="F25" s="55">
        <v>0</v>
      </c>
      <c r="G25" s="55"/>
      <c r="H25" s="55"/>
      <c r="I25" s="55"/>
      <c r="J25" s="55">
        <v>0</v>
      </c>
      <c r="K25" s="55"/>
      <c r="L25" s="55">
        <v>51.1</v>
      </c>
      <c r="M25" s="55">
        <v>9</v>
      </c>
      <c r="N25" s="55">
        <v>932.2</v>
      </c>
      <c r="O25" s="55">
        <v>363.7</v>
      </c>
      <c r="P25" s="55">
        <f t="shared" si="0"/>
        <v>7516.5</v>
      </c>
      <c r="Q25" s="1"/>
      <c r="R25" s="1"/>
      <c r="S25" s="1"/>
      <c r="T25" s="1"/>
      <c r="U25" s="212" t="s">
        <v>70</v>
      </c>
      <c r="V25" s="52" t="s">
        <v>71</v>
      </c>
      <c r="W25" s="53" t="s">
        <v>903</v>
      </c>
      <c r="X25" s="53">
        <v>14208.2</v>
      </c>
    </row>
    <row r="26" spans="1:24" x14ac:dyDescent="0.3">
      <c r="A26" s="1"/>
      <c r="B26" s="54" t="s">
        <v>766</v>
      </c>
      <c r="C26" s="55">
        <v>1065.0999999999999</v>
      </c>
      <c r="D26" s="55">
        <v>2514.1999999999998</v>
      </c>
      <c r="E26" s="55">
        <v>2528.1</v>
      </c>
      <c r="F26" s="55">
        <v>0</v>
      </c>
      <c r="G26" s="55"/>
      <c r="H26" s="55"/>
      <c r="I26" s="55"/>
      <c r="J26" s="55">
        <v>0</v>
      </c>
      <c r="K26" s="55"/>
      <c r="L26" s="55">
        <v>50.9</v>
      </c>
      <c r="M26" s="55">
        <v>9</v>
      </c>
      <c r="N26" s="55">
        <v>940.1</v>
      </c>
      <c r="O26" s="55">
        <v>358.1</v>
      </c>
      <c r="P26" s="55">
        <f t="shared" si="0"/>
        <v>7465.5</v>
      </c>
      <c r="Q26" s="1"/>
      <c r="R26" s="1"/>
      <c r="S26" s="1"/>
      <c r="T26" s="1"/>
      <c r="U26" s="212"/>
      <c r="V26" s="52" t="s">
        <v>921</v>
      </c>
      <c r="W26" s="53">
        <v>4813.8</v>
      </c>
      <c r="X26" s="53" t="s">
        <v>903</v>
      </c>
    </row>
    <row r="27" spans="1:24" x14ac:dyDescent="0.3">
      <c r="A27" s="1"/>
      <c r="B27" s="54" t="s">
        <v>767</v>
      </c>
      <c r="C27" s="55">
        <v>1064.3</v>
      </c>
      <c r="D27" s="55">
        <v>2569.1999999999998</v>
      </c>
      <c r="E27" s="55">
        <v>2586.5</v>
      </c>
      <c r="F27" s="55">
        <v>0</v>
      </c>
      <c r="G27" s="55"/>
      <c r="H27" s="55"/>
      <c r="I27" s="55"/>
      <c r="J27" s="55">
        <v>0</v>
      </c>
      <c r="K27" s="55"/>
      <c r="L27" s="55">
        <v>51.2</v>
      </c>
      <c r="M27" s="55">
        <v>9</v>
      </c>
      <c r="N27" s="55">
        <v>933.5</v>
      </c>
      <c r="O27" s="55">
        <v>427.1</v>
      </c>
      <c r="P27" s="55">
        <f t="shared" si="0"/>
        <v>7640.8</v>
      </c>
      <c r="Q27" s="1"/>
      <c r="R27" s="1"/>
      <c r="S27" s="1"/>
      <c r="T27" s="1"/>
      <c r="U27" s="212" t="s">
        <v>558</v>
      </c>
      <c r="V27" s="52" t="s">
        <v>922</v>
      </c>
      <c r="W27" s="53">
        <v>111.05</v>
      </c>
      <c r="X27" s="53" t="s">
        <v>903</v>
      </c>
    </row>
    <row r="28" spans="1:24" x14ac:dyDescent="0.3">
      <c r="A28" s="1"/>
      <c r="B28" s="54" t="s">
        <v>768</v>
      </c>
      <c r="C28" s="55">
        <v>1067.3</v>
      </c>
      <c r="D28" s="55">
        <v>2780.6</v>
      </c>
      <c r="E28" s="55">
        <v>2515.1999999999998</v>
      </c>
      <c r="F28" s="55">
        <v>0</v>
      </c>
      <c r="G28" s="55"/>
      <c r="H28" s="55"/>
      <c r="I28" s="55"/>
      <c r="J28" s="55">
        <v>0</v>
      </c>
      <c r="K28" s="55"/>
      <c r="L28" s="55">
        <v>51.3</v>
      </c>
      <c r="M28" s="55">
        <v>9</v>
      </c>
      <c r="N28" s="55">
        <v>931.2</v>
      </c>
      <c r="O28" s="55">
        <v>469</v>
      </c>
      <c r="P28" s="55">
        <f t="shared" si="0"/>
        <v>7823.5999999999995</v>
      </c>
      <c r="Q28" s="1"/>
      <c r="R28" s="1"/>
      <c r="S28" s="1"/>
      <c r="T28" s="1"/>
      <c r="U28" s="212" t="s">
        <v>573</v>
      </c>
      <c r="V28" s="52" t="s">
        <v>923</v>
      </c>
      <c r="W28" s="53">
        <v>479.8</v>
      </c>
      <c r="X28" s="53" t="s">
        <v>903</v>
      </c>
    </row>
    <row r="29" spans="1:24" x14ac:dyDescent="0.3">
      <c r="A29" s="1"/>
      <c r="B29" s="54" t="s">
        <v>769</v>
      </c>
      <c r="C29" s="55">
        <v>1073.7</v>
      </c>
      <c r="D29" s="55">
        <v>2659.5</v>
      </c>
      <c r="E29" s="55">
        <v>2573.1999999999998</v>
      </c>
      <c r="F29" s="55">
        <v>0</v>
      </c>
      <c r="G29" s="55"/>
      <c r="H29" s="55"/>
      <c r="I29" s="55"/>
      <c r="J29" s="55">
        <v>0</v>
      </c>
      <c r="K29" s="55"/>
      <c r="L29" s="55">
        <v>48.6</v>
      </c>
      <c r="M29" s="55">
        <v>9</v>
      </c>
      <c r="N29" s="55">
        <v>954</v>
      </c>
      <c r="O29" s="55">
        <v>492.6</v>
      </c>
      <c r="P29" s="55">
        <f t="shared" si="0"/>
        <v>7810.6</v>
      </c>
      <c r="Q29" s="1"/>
      <c r="R29" s="1"/>
      <c r="S29" s="1"/>
      <c r="T29" s="1"/>
      <c r="U29" s="212" t="s">
        <v>559</v>
      </c>
      <c r="V29" s="52" t="s">
        <v>924</v>
      </c>
      <c r="W29" s="53">
        <v>485.05</v>
      </c>
      <c r="X29" s="53" t="s">
        <v>903</v>
      </c>
    </row>
    <row r="30" spans="1:24" x14ac:dyDescent="0.3">
      <c r="A30" s="1"/>
      <c r="B30" s="56" t="s">
        <v>770</v>
      </c>
      <c r="C30" s="57">
        <v>1074.5999999999999</v>
      </c>
      <c r="D30" s="57">
        <v>2636.7</v>
      </c>
      <c r="E30" s="57">
        <v>2526</v>
      </c>
      <c r="F30" s="57">
        <v>0</v>
      </c>
      <c r="G30" s="57"/>
      <c r="H30" s="57"/>
      <c r="I30" s="57"/>
      <c r="J30" s="57">
        <v>0</v>
      </c>
      <c r="K30" s="57"/>
      <c r="L30" s="57">
        <v>51</v>
      </c>
      <c r="M30" s="57">
        <v>9</v>
      </c>
      <c r="N30" s="57">
        <v>956.6</v>
      </c>
      <c r="O30" s="57">
        <v>548.5</v>
      </c>
      <c r="P30" s="57">
        <f t="shared" si="0"/>
        <v>7802.4</v>
      </c>
      <c r="Q30" s="1"/>
      <c r="R30" s="1"/>
      <c r="S30" s="1"/>
      <c r="T30" s="1"/>
      <c r="U30" s="212" t="s">
        <v>262</v>
      </c>
      <c r="V30" s="52" t="s">
        <v>925</v>
      </c>
      <c r="W30" s="53" t="s">
        <v>903</v>
      </c>
      <c r="X30" s="53">
        <v>4329.3999999999996</v>
      </c>
    </row>
    <row r="31" spans="1:24" x14ac:dyDescent="0.3">
      <c r="A31" s="1"/>
      <c r="B31" s="50" t="s">
        <v>771</v>
      </c>
      <c r="C31" s="51">
        <v>1066.9000000000001</v>
      </c>
      <c r="D31" s="51">
        <v>2570.9</v>
      </c>
      <c r="E31" s="51">
        <v>2403.1</v>
      </c>
      <c r="F31" s="51">
        <v>0</v>
      </c>
      <c r="G31" s="51"/>
      <c r="H31" s="51"/>
      <c r="I31" s="51"/>
      <c r="J31" s="51">
        <v>0</v>
      </c>
      <c r="K31" s="51"/>
      <c r="L31" s="51">
        <v>49</v>
      </c>
      <c r="M31" s="51">
        <v>9</v>
      </c>
      <c r="N31" s="51">
        <v>946.1</v>
      </c>
      <c r="O31" s="51">
        <v>578.5</v>
      </c>
      <c r="P31" s="51">
        <f t="shared" si="0"/>
        <v>7623.5</v>
      </c>
      <c r="Q31" s="1"/>
      <c r="R31" s="1"/>
      <c r="S31" s="1"/>
      <c r="T31" s="1"/>
      <c r="U31" s="212" t="s">
        <v>926</v>
      </c>
      <c r="V31" s="52" t="s">
        <v>927</v>
      </c>
      <c r="W31" s="53" t="s">
        <v>903</v>
      </c>
      <c r="X31" s="53">
        <v>1567.65</v>
      </c>
    </row>
    <row r="32" spans="1:24" x14ac:dyDescent="0.3">
      <c r="A32" s="1"/>
      <c r="B32" s="54" t="s">
        <v>772</v>
      </c>
      <c r="C32" s="55">
        <v>1052.7</v>
      </c>
      <c r="D32" s="55">
        <v>2491.4</v>
      </c>
      <c r="E32" s="55">
        <v>2657.8</v>
      </c>
      <c r="F32" s="55">
        <v>0</v>
      </c>
      <c r="G32" s="55"/>
      <c r="H32" s="55"/>
      <c r="I32" s="55"/>
      <c r="J32" s="55">
        <v>0</v>
      </c>
      <c r="K32" s="55"/>
      <c r="L32" s="55">
        <v>51.8</v>
      </c>
      <c r="M32" s="55">
        <v>9</v>
      </c>
      <c r="N32" s="55">
        <v>788.2</v>
      </c>
      <c r="O32" s="55">
        <v>587.70000000000005</v>
      </c>
      <c r="P32" s="55">
        <f t="shared" si="0"/>
        <v>7638.6</v>
      </c>
      <c r="Q32" s="1"/>
      <c r="R32" s="1"/>
      <c r="S32" s="1"/>
      <c r="T32" s="1"/>
      <c r="U32" s="212" t="s">
        <v>560</v>
      </c>
      <c r="V32" s="52" t="s">
        <v>928</v>
      </c>
      <c r="W32" s="53">
        <v>480</v>
      </c>
      <c r="X32" s="53" t="s">
        <v>903</v>
      </c>
    </row>
    <row r="33" spans="1:24" x14ac:dyDescent="0.3">
      <c r="A33" s="1"/>
      <c r="B33" s="54" t="s">
        <v>773</v>
      </c>
      <c r="C33" s="55">
        <v>1059.8</v>
      </c>
      <c r="D33" s="55">
        <v>2520.8000000000002</v>
      </c>
      <c r="E33" s="55">
        <v>2479.4</v>
      </c>
      <c r="F33" s="55">
        <v>0</v>
      </c>
      <c r="G33" s="55"/>
      <c r="H33" s="55"/>
      <c r="I33" s="55"/>
      <c r="J33" s="55">
        <v>0</v>
      </c>
      <c r="K33" s="55"/>
      <c r="L33" s="55">
        <v>51.2</v>
      </c>
      <c r="M33" s="55">
        <v>9</v>
      </c>
      <c r="N33" s="55">
        <v>909.5</v>
      </c>
      <c r="O33" s="55">
        <v>610.29999999999995</v>
      </c>
      <c r="P33" s="55">
        <f t="shared" si="0"/>
        <v>7640</v>
      </c>
      <c r="Q33" s="1"/>
      <c r="R33" s="1"/>
      <c r="S33" s="1"/>
      <c r="T33" s="1"/>
      <c r="U33" s="212" t="s">
        <v>561</v>
      </c>
      <c r="V33" s="52" t="s">
        <v>929</v>
      </c>
      <c r="W33" s="53">
        <v>323.95</v>
      </c>
      <c r="X33" s="53" t="s">
        <v>903</v>
      </c>
    </row>
    <row r="34" spans="1:24" x14ac:dyDescent="0.3">
      <c r="A34" s="1"/>
      <c r="B34" s="54" t="s">
        <v>774</v>
      </c>
      <c r="C34" s="55">
        <v>1045.5999999999999</v>
      </c>
      <c r="D34" s="55">
        <v>2411.1</v>
      </c>
      <c r="E34" s="55">
        <v>2468.9</v>
      </c>
      <c r="F34" s="55">
        <v>0</v>
      </c>
      <c r="G34" s="55"/>
      <c r="H34" s="55"/>
      <c r="I34" s="55"/>
      <c r="J34" s="55">
        <v>0</v>
      </c>
      <c r="K34" s="55"/>
      <c r="L34" s="55">
        <v>51.6</v>
      </c>
      <c r="M34" s="55">
        <v>9</v>
      </c>
      <c r="N34" s="55">
        <v>930.7</v>
      </c>
      <c r="O34" s="55">
        <v>620.5</v>
      </c>
      <c r="P34" s="55">
        <f t="shared" si="0"/>
        <v>7537.4000000000005</v>
      </c>
      <c r="Q34" s="1"/>
      <c r="R34" s="1"/>
      <c r="S34" s="1"/>
      <c r="T34" s="1"/>
      <c r="U34" s="212" t="s">
        <v>81</v>
      </c>
      <c r="V34" s="52" t="s">
        <v>930</v>
      </c>
      <c r="W34" s="53" t="s">
        <v>903</v>
      </c>
      <c r="X34" s="53">
        <v>2281.4499999999998</v>
      </c>
    </row>
    <row r="35" spans="1:24" x14ac:dyDescent="0.3">
      <c r="A35" s="1"/>
      <c r="B35" s="54" t="s">
        <v>775</v>
      </c>
      <c r="C35" s="55">
        <v>1060.7</v>
      </c>
      <c r="D35" s="55">
        <v>2504.4</v>
      </c>
      <c r="E35" s="55">
        <v>2572.6999999999998</v>
      </c>
      <c r="F35" s="55">
        <v>0</v>
      </c>
      <c r="G35" s="55"/>
      <c r="H35" s="55"/>
      <c r="I35" s="55"/>
      <c r="J35" s="55">
        <v>0</v>
      </c>
      <c r="K35" s="55"/>
      <c r="L35" s="55">
        <v>50.9</v>
      </c>
      <c r="M35" s="55">
        <v>9</v>
      </c>
      <c r="N35" s="55">
        <v>926.3</v>
      </c>
      <c r="O35" s="55">
        <v>638.6</v>
      </c>
      <c r="P35" s="55">
        <f t="shared" si="0"/>
        <v>7762.6</v>
      </c>
      <c r="Q35" s="1"/>
      <c r="R35" s="1"/>
      <c r="S35" s="1"/>
      <c r="T35" s="1"/>
      <c r="U35" s="212" t="s">
        <v>575</v>
      </c>
      <c r="V35" s="52" t="s">
        <v>931</v>
      </c>
      <c r="W35" s="53">
        <v>385.15</v>
      </c>
      <c r="X35" s="53" t="s">
        <v>903</v>
      </c>
    </row>
    <row r="36" spans="1:24" x14ac:dyDescent="0.3">
      <c r="A36" s="1"/>
      <c r="B36" s="54" t="s">
        <v>776</v>
      </c>
      <c r="C36" s="55">
        <v>1042.3</v>
      </c>
      <c r="D36" s="55">
        <v>2442.6</v>
      </c>
      <c r="E36" s="55">
        <v>2600.3000000000002</v>
      </c>
      <c r="F36" s="55">
        <v>0</v>
      </c>
      <c r="G36" s="55"/>
      <c r="H36" s="55"/>
      <c r="I36" s="55"/>
      <c r="J36" s="55">
        <v>0</v>
      </c>
      <c r="K36" s="55"/>
      <c r="L36" s="55">
        <v>51.5</v>
      </c>
      <c r="M36" s="55">
        <v>9</v>
      </c>
      <c r="N36" s="55">
        <v>913</v>
      </c>
      <c r="O36" s="55">
        <v>636.9</v>
      </c>
      <c r="P36" s="55">
        <f t="shared" si="0"/>
        <v>7695.5999999999995</v>
      </c>
      <c r="Q36" s="1"/>
      <c r="R36" s="1"/>
      <c r="S36" s="1"/>
      <c r="T36" s="1"/>
      <c r="U36" s="212"/>
      <c r="V36" s="52" t="s">
        <v>932</v>
      </c>
      <c r="W36" s="53">
        <v>115.75</v>
      </c>
      <c r="X36" s="53" t="s">
        <v>903</v>
      </c>
    </row>
    <row r="37" spans="1:24" x14ac:dyDescent="0.3">
      <c r="A37" s="1"/>
      <c r="B37" s="54" t="s">
        <v>777</v>
      </c>
      <c r="C37" s="55">
        <v>1031.9000000000001</v>
      </c>
      <c r="D37" s="55">
        <v>2625.9</v>
      </c>
      <c r="E37" s="55">
        <v>2532.6</v>
      </c>
      <c r="F37" s="55">
        <v>0</v>
      </c>
      <c r="G37" s="55"/>
      <c r="H37" s="55"/>
      <c r="I37" s="55"/>
      <c r="J37" s="55">
        <v>0</v>
      </c>
      <c r="K37" s="55"/>
      <c r="L37" s="55">
        <v>51.5</v>
      </c>
      <c r="M37" s="55">
        <v>9</v>
      </c>
      <c r="N37" s="55">
        <v>882.1</v>
      </c>
      <c r="O37" s="55">
        <v>647.6</v>
      </c>
      <c r="P37" s="55">
        <f t="shared" si="0"/>
        <v>7780.6</v>
      </c>
      <c r="Q37" s="1"/>
      <c r="R37" s="1"/>
      <c r="S37" s="1"/>
      <c r="T37" s="1"/>
      <c r="U37" s="212" t="s">
        <v>38</v>
      </c>
      <c r="V37" s="52" t="s">
        <v>933</v>
      </c>
      <c r="W37" s="53">
        <v>226.8</v>
      </c>
      <c r="X37" s="53" t="s">
        <v>903</v>
      </c>
    </row>
    <row r="38" spans="1:24" x14ac:dyDescent="0.3">
      <c r="A38" s="1"/>
      <c r="B38" s="56" t="s">
        <v>778</v>
      </c>
      <c r="C38" s="57">
        <v>1023.5</v>
      </c>
      <c r="D38" s="57">
        <v>2570</v>
      </c>
      <c r="E38" s="57">
        <v>2542.5</v>
      </c>
      <c r="F38" s="57">
        <v>0</v>
      </c>
      <c r="G38" s="57"/>
      <c r="H38" s="57"/>
      <c r="I38" s="57"/>
      <c r="J38" s="57">
        <v>0</v>
      </c>
      <c r="K38" s="57"/>
      <c r="L38" s="57">
        <v>50.4</v>
      </c>
      <c r="M38" s="57">
        <v>8.9</v>
      </c>
      <c r="N38" s="57">
        <v>801.9</v>
      </c>
      <c r="O38" s="57">
        <v>654.79999999999995</v>
      </c>
      <c r="P38" s="57">
        <f t="shared" si="0"/>
        <v>7651.9999999999991</v>
      </c>
      <c r="Q38" s="1"/>
      <c r="R38" s="1"/>
      <c r="S38" s="1"/>
      <c r="T38" s="1"/>
      <c r="U38" s="212"/>
      <c r="V38" s="52" t="s">
        <v>934</v>
      </c>
      <c r="W38" s="53">
        <v>237.55</v>
      </c>
      <c r="X38" s="53" t="s">
        <v>903</v>
      </c>
    </row>
    <row r="39" spans="1:24" x14ac:dyDescent="0.3">
      <c r="A39" s="1"/>
      <c r="B39" s="50" t="s">
        <v>779</v>
      </c>
      <c r="C39" s="51">
        <v>1040</v>
      </c>
      <c r="D39" s="51">
        <v>2646.4</v>
      </c>
      <c r="E39" s="51">
        <v>2606.4</v>
      </c>
      <c r="F39" s="51">
        <v>0</v>
      </c>
      <c r="G39" s="51"/>
      <c r="H39" s="51"/>
      <c r="I39" s="51"/>
      <c r="J39" s="51">
        <v>0</v>
      </c>
      <c r="K39" s="51"/>
      <c r="L39" s="51">
        <v>51.5</v>
      </c>
      <c r="M39" s="51">
        <v>7.7</v>
      </c>
      <c r="N39" s="51">
        <v>591.79999999999995</v>
      </c>
      <c r="O39" s="51">
        <v>668.6</v>
      </c>
      <c r="P39" s="51">
        <f t="shared" si="0"/>
        <v>7612.4000000000005</v>
      </c>
      <c r="Q39" s="1"/>
      <c r="R39" s="1"/>
      <c r="S39" s="1"/>
      <c r="T39" s="1"/>
      <c r="U39" s="212"/>
      <c r="V39" s="52" t="s">
        <v>935</v>
      </c>
      <c r="W39" s="53">
        <v>240.1</v>
      </c>
      <c r="X39" s="53" t="s">
        <v>903</v>
      </c>
    </row>
    <row r="40" spans="1:24" x14ac:dyDescent="0.3">
      <c r="A40" s="1"/>
      <c r="B40" s="54" t="s">
        <v>780</v>
      </c>
      <c r="C40" s="55">
        <v>1031.5999999999999</v>
      </c>
      <c r="D40" s="55">
        <v>2843.2</v>
      </c>
      <c r="E40" s="55">
        <v>2716.3</v>
      </c>
      <c r="F40" s="55">
        <v>0</v>
      </c>
      <c r="G40" s="55"/>
      <c r="H40" s="55"/>
      <c r="I40" s="55"/>
      <c r="J40" s="55">
        <v>0</v>
      </c>
      <c r="K40" s="55"/>
      <c r="L40" s="55">
        <v>50.3</v>
      </c>
      <c r="M40" s="55">
        <v>7.7</v>
      </c>
      <c r="N40" s="55">
        <v>285.39999999999998</v>
      </c>
      <c r="O40" s="55">
        <v>670.8</v>
      </c>
      <c r="P40" s="55">
        <f t="shared" si="0"/>
        <v>7605.3</v>
      </c>
      <c r="Q40" s="1"/>
      <c r="R40" s="1"/>
      <c r="S40" s="1"/>
      <c r="T40" s="1"/>
      <c r="U40" s="212"/>
      <c r="V40" s="52" t="s">
        <v>936</v>
      </c>
      <c r="W40" s="53">
        <v>165.5</v>
      </c>
      <c r="X40" s="53" t="s">
        <v>903</v>
      </c>
    </row>
    <row r="41" spans="1:24" x14ac:dyDescent="0.3">
      <c r="A41" s="1"/>
      <c r="B41" s="54" t="s">
        <v>781</v>
      </c>
      <c r="C41" s="55">
        <v>1036.8</v>
      </c>
      <c r="D41" s="55">
        <v>3078.4</v>
      </c>
      <c r="E41" s="55">
        <v>2677</v>
      </c>
      <c r="F41" s="55">
        <v>0</v>
      </c>
      <c r="G41" s="55"/>
      <c r="H41" s="55"/>
      <c r="I41" s="55"/>
      <c r="J41" s="55">
        <v>0</v>
      </c>
      <c r="K41" s="55"/>
      <c r="L41" s="55">
        <v>51.1</v>
      </c>
      <c r="M41" s="55">
        <v>7.7</v>
      </c>
      <c r="N41" s="55">
        <v>37.9</v>
      </c>
      <c r="O41" s="55">
        <v>682.1</v>
      </c>
      <c r="P41" s="55">
        <f t="shared" si="0"/>
        <v>7571</v>
      </c>
      <c r="Q41" s="1"/>
      <c r="R41" s="1"/>
      <c r="S41" s="1"/>
      <c r="T41" s="1"/>
      <c r="U41" s="212" t="s">
        <v>562</v>
      </c>
      <c r="V41" s="52" t="s">
        <v>937</v>
      </c>
      <c r="W41" s="53">
        <v>84</v>
      </c>
      <c r="X41" s="53" t="s">
        <v>903</v>
      </c>
    </row>
    <row r="42" spans="1:24" x14ac:dyDescent="0.3">
      <c r="A42" s="1"/>
      <c r="B42" s="54" t="s">
        <v>782</v>
      </c>
      <c r="C42" s="55">
        <v>1041.3</v>
      </c>
      <c r="D42" s="55">
        <v>2962.2</v>
      </c>
      <c r="E42" s="55">
        <v>2603.3000000000002</v>
      </c>
      <c r="F42" s="55">
        <v>0</v>
      </c>
      <c r="G42" s="55"/>
      <c r="H42" s="55"/>
      <c r="I42" s="55"/>
      <c r="J42" s="55">
        <v>0</v>
      </c>
      <c r="K42" s="55"/>
      <c r="L42" s="55">
        <v>50.4</v>
      </c>
      <c r="M42" s="55">
        <v>8.6</v>
      </c>
      <c r="N42" s="55">
        <v>0</v>
      </c>
      <c r="O42" s="55">
        <v>702.8</v>
      </c>
      <c r="P42" s="55">
        <f t="shared" si="0"/>
        <v>7368.6</v>
      </c>
      <c r="Q42" s="1"/>
      <c r="R42" s="1"/>
      <c r="S42" s="1"/>
      <c r="T42" s="1"/>
      <c r="U42" s="212" t="s">
        <v>297</v>
      </c>
      <c r="V42" s="52" t="s">
        <v>938</v>
      </c>
      <c r="W42" s="53">
        <v>247.35</v>
      </c>
      <c r="X42" s="53" t="s">
        <v>903</v>
      </c>
    </row>
    <row r="43" spans="1:24" x14ac:dyDescent="0.3">
      <c r="A43" s="1"/>
      <c r="B43" s="54" t="s">
        <v>783</v>
      </c>
      <c r="C43" s="55">
        <v>1053.4000000000001</v>
      </c>
      <c r="D43" s="55">
        <v>3150.1</v>
      </c>
      <c r="E43" s="55">
        <v>2611.1</v>
      </c>
      <c r="F43" s="55">
        <v>45.5</v>
      </c>
      <c r="G43" s="55"/>
      <c r="H43" s="55"/>
      <c r="I43" s="55"/>
      <c r="J43" s="55">
        <v>0</v>
      </c>
      <c r="K43" s="55"/>
      <c r="L43" s="55">
        <v>50.8</v>
      </c>
      <c r="M43" s="55">
        <v>9.8000000000000007</v>
      </c>
      <c r="N43" s="55">
        <v>0</v>
      </c>
      <c r="O43" s="55">
        <v>678.5</v>
      </c>
      <c r="P43" s="55">
        <f t="shared" si="0"/>
        <v>7599.2000000000007</v>
      </c>
      <c r="Q43" s="1"/>
      <c r="R43" s="1"/>
      <c r="S43" s="1"/>
      <c r="T43" s="1"/>
      <c r="U43" s="212" t="s">
        <v>45</v>
      </c>
      <c r="V43" s="52" t="s">
        <v>939</v>
      </c>
      <c r="W43" s="53">
        <v>424.85</v>
      </c>
      <c r="X43" s="53" t="s">
        <v>903</v>
      </c>
    </row>
    <row r="44" spans="1:24" x14ac:dyDescent="0.3">
      <c r="A44" s="1"/>
      <c r="B44" s="54" t="s">
        <v>784</v>
      </c>
      <c r="C44" s="55">
        <v>1048.8</v>
      </c>
      <c r="D44" s="55">
        <v>3139.6</v>
      </c>
      <c r="E44" s="55">
        <v>2657.1</v>
      </c>
      <c r="F44" s="55">
        <v>46.5</v>
      </c>
      <c r="G44" s="55"/>
      <c r="H44" s="55"/>
      <c r="I44" s="55"/>
      <c r="J44" s="55">
        <v>0</v>
      </c>
      <c r="K44" s="55"/>
      <c r="L44" s="55">
        <v>51.4</v>
      </c>
      <c r="M44" s="55">
        <v>10</v>
      </c>
      <c r="N44" s="55">
        <v>0</v>
      </c>
      <c r="O44" s="55">
        <v>620.79999999999995</v>
      </c>
      <c r="P44" s="55">
        <f t="shared" si="0"/>
        <v>7574.2</v>
      </c>
      <c r="Q44" s="1"/>
      <c r="R44" s="1"/>
      <c r="S44" s="1"/>
      <c r="T44" s="1"/>
      <c r="U44" s="212" t="s">
        <v>540</v>
      </c>
      <c r="V44" s="52" t="s">
        <v>940</v>
      </c>
      <c r="W44" s="53" t="s">
        <v>903</v>
      </c>
      <c r="X44" s="53">
        <v>2878.9</v>
      </c>
    </row>
    <row r="45" spans="1:24" x14ac:dyDescent="0.3">
      <c r="A45" s="1"/>
      <c r="B45" s="54" t="s">
        <v>785</v>
      </c>
      <c r="C45" s="55">
        <v>1049</v>
      </c>
      <c r="D45" s="55">
        <v>3173.3</v>
      </c>
      <c r="E45" s="55">
        <v>2664.6</v>
      </c>
      <c r="F45" s="55">
        <v>47.1</v>
      </c>
      <c r="G45" s="55"/>
      <c r="H45" s="55"/>
      <c r="I45" s="55"/>
      <c r="J45" s="55">
        <v>0</v>
      </c>
      <c r="K45" s="55"/>
      <c r="L45" s="55">
        <v>50.5</v>
      </c>
      <c r="M45" s="55">
        <v>10.1</v>
      </c>
      <c r="N45" s="55">
        <v>0</v>
      </c>
      <c r="O45" s="55">
        <v>552.6</v>
      </c>
      <c r="P45" s="55">
        <f t="shared" si="0"/>
        <v>7547.2000000000007</v>
      </c>
      <c r="Q45" s="1"/>
      <c r="R45" s="1"/>
      <c r="S45" s="1"/>
      <c r="T45" s="1"/>
      <c r="U45" s="212" t="s">
        <v>545</v>
      </c>
      <c r="V45" s="52" t="s">
        <v>941</v>
      </c>
      <c r="W45" s="53">
        <v>2118.5</v>
      </c>
      <c r="X45" s="53" t="s">
        <v>903</v>
      </c>
    </row>
    <row r="46" spans="1:24" x14ac:dyDescent="0.3">
      <c r="A46" s="1"/>
      <c r="B46" s="56" t="s">
        <v>786</v>
      </c>
      <c r="C46" s="57">
        <v>1058.2</v>
      </c>
      <c r="D46" s="57">
        <v>3214.6</v>
      </c>
      <c r="E46" s="57">
        <v>2716.8</v>
      </c>
      <c r="F46" s="57">
        <v>47.2</v>
      </c>
      <c r="G46" s="57"/>
      <c r="H46" s="57"/>
      <c r="I46" s="57"/>
      <c r="J46" s="57">
        <v>0</v>
      </c>
      <c r="K46" s="57"/>
      <c r="L46" s="57">
        <v>51.1</v>
      </c>
      <c r="M46" s="57">
        <v>10.199999999999999</v>
      </c>
      <c r="N46" s="57">
        <v>0</v>
      </c>
      <c r="O46" s="57">
        <v>472.7</v>
      </c>
      <c r="P46" s="57">
        <f t="shared" si="0"/>
        <v>7570.8</v>
      </c>
      <c r="Q46" s="1"/>
      <c r="R46" s="1"/>
      <c r="S46" s="1"/>
      <c r="T46" s="1"/>
      <c r="U46" s="212" t="s">
        <v>549</v>
      </c>
      <c r="V46" s="52" t="s">
        <v>942</v>
      </c>
      <c r="W46" s="53">
        <v>57.75</v>
      </c>
      <c r="X46" s="53" t="s">
        <v>903</v>
      </c>
    </row>
    <row r="47" spans="1:24" x14ac:dyDescent="0.3">
      <c r="A47" s="1"/>
      <c r="B47" s="50" t="s">
        <v>787</v>
      </c>
      <c r="C47" s="51">
        <v>1065.5999999999999</v>
      </c>
      <c r="D47" s="51">
        <v>3324</v>
      </c>
      <c r="E47" s="51">
        <v>2709.9</v>
      </c>
      <c r="F47" s="51">
        <v>47.4</v>
      </c>
      <c r="G47" s="51"/>
      <c r="H47" s="51"/>
      <c r="I47" s="51"/>
      <c r="J47" s="51">
        <v>0</v>
      </c>
      <c r="K47" s="51"/>
      <c r="L47" s="51">
        <v>50.9</v>
      </c>
      <c r="M47" s="51">
        <v>10.199999999999999</v>
      </c>
      <c r="N47" s="51">
        <v>0</v>
      </c>
      <c r="O47" s="51">
        <v>365.5</v>
      </c>
      <c r="P47" s="51">
        <f t="shared" si="0"/>
        <v>7573.4999999999991</v>
      </c>
      <c r="Q47" s="1"/>
      <c r="R47" s="1"/>
      <c r="S47" s="1"/>
      <c r="T47" s="1"/>
      <c r="U47" s="212" t="s">
        <v>93</v>
      </c>
      <c r="V47" s="52" t="s">
        <v>943</v>
      </c>
      <c r="W47" s="53" t="s">
        <v>903</v>
      </c>
      <c r="X47" s="53">
        <v>11732.9</v>
      </c>
    </row>
    <row r="48" spans="1:24" x14ac:dyDescent="0.3">
      <c r="A48" s="1"/>
      <c r="B48" s="54" t="s">
        <v>788</v>
      </c>
      <c r="C48" s="55">
        <v>1063.9000000000001</v>
      </c>
      <c r="D48" s="55">
        <v>3337.7</v>
      </c>
      <c r="E48" s="55">
        <v>2695.1</v>
      </c>
      <c r="F48" s="55">
        <v>47.5</v>
      </c>
      <c r="G48" s="55"/>
      <c r="H48" s="55"/>
      <c r="I48" s="55"/>
      <c r="J48" s="55">
        <v>0</v>
      </c>
      <c r="K48" s="55"/>
      <c r="L48" s="55">
        <v>50.6</v>
      </c>
      <c r="M48" s="55">
        <v>10.199999999999999</v>
      </c>
      <c r="N48" s="55">
        <v>0</v>
      </c>
      <c r="O48" s="55">
        <v>344.2</v>
      </c>
      <c r="P48" s="55">
        <f t="shared" si="0"/>
        <v>7549.2000000000007</v>
      </c>
      <c r="Q48" s="1"/>
      <c r="R48" s="1"/>
      <c r="S48" s="1"/>
      <c r="T48" s="1"/>
      <c r="U48" s="212"/>
      <c r="V48" s="52" t="s">
        <v>944</v>
      </c>
      <c r="W48" s="53">
        <v>78.45</v>
      </c>
      <c r="X48" s="53" t="s">
        <v>903</v>
      </c>
    </row>
    <row r="49" spans="1:24" x14ac:dyDescent="0.3">
      <c r="A49" s="1"/>
      <c r="B49" s="54" t="s">
        <v>789</v>
      </c>
      <c r="C49" s="55">
        <v>1057.9000000000001</v>
      </c>
      <c r="D49" s="55">
        <v>3282.6</v>
      </c>
      <c r="E49" s="55">
        <v>2610.6</v>
      </c>
      <c r="F49" s="55">
        <v>47.1</v>
      </c>
      <c r="G49" s="55"/>
      <c r="H49" s="55"/>
      <c r="I49" s="55"/>
      <c r="J49" s="55">
        <v>0</v>
      </c>
      <c r="K49" s="55"/>
      <c r="L49" s="55">
        <v>51.3</v>
      </c>
      <c r="M49" s="55">
        <v>10.199999999999999</v>
      </c>
      <c r="N49" s="55">
        <v>0</v>
      </c>
      <c r="O49" s="55">
        <v>368.6</v>
      </c>
      <c r="P49" s="55">
        <f t="shared" si="0"/>
        <v>7428.3000000000011</v>
      </c>
      <c r="Q49" s="1"/>
      <c r="R49" s="1"/>
      <c r="S49" s="1"/>
      <c r="T49" s="1"/>
      <c r="U49" s="212" t="s">
        <v>317</v>
      </c>
      <c r="V49" s="52" t="s">
        <v>945</v>
      </c>
      <c r="W49" s="53" t="s">
        <v>903</v>
      </c>
      <c r="X49" s="53">
        <v>1007.3</v>
      </c>
    </row>
    <row r="50" spans="1:24" x14ac:dyDescent="0.3">
      <c r="A50" s="1"/>
      <c r="B50" s="54" t="s">
        <v>790</v>
      </c>
      <c r="C50" s="55">
        <v>1061.2</v>
      </c>
      <c r="D50" s="55">
        <v>3202.8</v>
      </c>
      <c r="E50" s="55">
        <v>2728.1</v>
      </c>
      <c r="F50" s="55">
        <v>47.7</v>
      </c>
      <c r="G50" s="55"/>
      <c r="H50" s="55"/>
      <c r="I50" s="55"/>
      <c r="J50" s="55">
        <v>0</v>
      </c>
      <c r="K50" s="55"/>
      <c r="L50" s="55">
        <v>50.9</v>
      </c>
      <c r="M50" s="55">
        <v>10.199999999999999</v>
      </c>
      <c r="N50" s="55">
        <v>0</v>
      </c>
      <c r="O50" s="55">
        <v>347.5</v>
      </c>
      <c r="P50" s="55">
        <f t="shared" si="0"/>
        <v>7448.4</v>
      </c>
      <c r="Q50" s="1"/>
      <c r="R50" s="1"/>
      <c r="S50" s="1"/>
      <c r="T50" s="1"/>
      <c r="U50" s="212" t="s">
        <v>557</v>
      </c>
      <c r="V50" s="52" t="s">
        <v>946</v>
      </c>
      <c r="W50" s="53">
        <v>81.5</v>
      </c>
      <c r="X50" s="53" t="s">
        <v>903</v>
      </c>
    </row>
    <row r="51" spans="1:24" x14ac:dyDescent="0.3">
      <c r="A51" s="1"/>
      <c r="B51" s="54" t="s">
        <v>791</v>
      </c>
      <c r="C51" s="55">
        <v>1064.9000000000001</v>
      </c>
      <c r="D51" s="55">
        <v>3220.7</v>
      </c>
      <c r="E51" s="55">
        <v>2749.8</v>
      </c>
      <c r="F51" s="55">
        <v>47.4</v>
      </c>
      <c r="G51" s="55"/>
      <c r="H51" s="55"/>
      <c r="I51" s="55"/>
      <c r="J51" s="55">
        <v>0</v>
      </c>
      <c r="K51" s="55"/>
      <c r="L51" s="55">
        <v>51.3</v>
      </c>
      <c r="M51" s="55">
        <v>10.199999999999999</v>
      </c>
      <c r="N51" s="55">
        <v>0</v>
      </c>
      <c r="O51" s="55">
        <v>328</v>
      </c>
      <c r="P51" s="55">
        <f t="shared" si="0"/>
        <v>7472.3</v>
      </c>
      <c r="Q51" s="1"/>
      <c r="R51" s="1"/>
      <c r="S51" s="1"/>
      <c r="T51" s="1"/>
      <c r="U51" s="212" t="s">
        <v>103</v>
      </c>
      <c r="V51" s="52" t="s">
        <v>947</v>
      </c>
      <c r="W51" s="53">
        <v>129.75</v>
      </c>
      <c r="X51" s="53" t="s">
        <v>903</v>
      </c>
    </row>
    <row r="52" spans="1:24" x14ac:dyDescent="0.3">
      <c r="A52" s="1"/>
      <c r="B52" s="54" t="s">
        <v>792</v>
      </c>
      <c r="C52" s="55">
        <v>1070.0999999999999</v>
      </c>
      <c r="D52" s="55">
        <v>3111.4</v>
      </c>
      <c r="E52" s="55">
        <v>2556.1</v>
      </c>
      <c r="F52" s="55">
        <v>47.6</v>
      </c>
      <c r="G52" s="55"/>
      <c r="H52" s="55"/>
      <c r="I52" s="55"/>
      <c r="J52" s="55">
        <v>0</v>
      </c>
      <c r="K52" s="55"/>
      <c r="L52" s="55">
        <v>51</v>
      </c>
      <c r="M52" s="55">
        <v>10.199999999999999</v>
      </c>
      <c r="N52" s="55">
        <v>0</v>
      </c>
      <c r="O52" s="55">
        <v>326.7</v>
      </c>
      <c r="P52" s="55">
        <f t="shared" si="0"/>
        <v>7173.1</v>
      </c>
      <c r="Q52" s="1"/>
      <c r="R52" s="1"/>
      <c r="S52" s="1"/>
      <c r="T52" s="1"/>
      <c r="U52" s="212"/>
      <c r="V52" s="52" t="s">
        <v>948</v>
      </c>
      <c r="W52" s="53" t="s">
        <v>903</v>
      </c>
      <c r="X52" s="53">
        <v>3702.35</v>
      </c>
    </row>
    <row r="53" spans="1:24" x14ac:dyDescent="0.3">
      <c r="A53" s="1"/>
      <c r="B53" s="54" t="s">
        <v>793</v>
      </c>
      <c r="C53" s="55">
        <v>1083.7</v>
      </c>
      <c r="D53" s="55">
        <v>3006.6</v>
      </c>
      <c r="E53" s="55">
        <v>2496.6</v>
      </c>
      <c r="F53" s="55">
        <v>47.3</v>
      </c>
      <c r="G53" s="55"/>
      <c r="H53" s="55"/>
      <c r="I53" s="55"/>
      <c r="J53" s="55">
        <v>0</v>
      </c>
      <c r="K53" s="55"/>
      <c r="L53" s="55">
        <v>48.9</v>
      </c>
      <c r="M53" s="55">
        <v>10.199999999999999</v>
      </c>
      <c r="N53" s="55">
        <v>0</v>
      </c>
      <c r="O53" s="55">
        <v>282.89999999999998</v>
      </c>
      <c r="P53" s="55">
        <f t="shared" si="0"/>
        <v>6976.1999999999989</v>
      </c>
      <c r="Q53" s="1"/>
      <c r="R53" s="1"/>
      <c r="S53" s="1"/>
      <c r="T53" s="1"/>
      <c r="U53" s="212"/>
      <c r="V53" s="52" t="s">
        <v>123</v>
      </c>
      <c r="W53" s="53" t="s">
        <v>903</v>
      </c>
      <c r="X53" s="53">
        <v>2149.5500000000002</v>
      </c>
    </row>
    <row r="54" spans="1:24" x14ac:dyDescent="0.3">
      <c r="A54" s="1"/>
      <c r="B54" s="56" t="s">
        <v>63</v>
      </c>
      <c r="C54" s="57">
        <v>1076.5999999999999</v>
      </c>
      <c r="D54" s="57">
        <v>2800.2</v>
      </c>
      <c r="E54" s="57">
        <v>2527.5</v>
      </c>
      <c r="F54" s="57">
        <v>47.1</v>
      </c>
      <c r="G54" s="57"/>
      <c r="H54" s="57"/>
      <c r="I54" s="57"/>
      <c r="J54" s="57">
        <v>4.9000000000000004</v>
      </c>
      <c r="K54" s="57"/>
      <c r="L54" s="57">
        <v>51.6</v>
      </c>
      <c r="M54" s="57">
        <v>10.199999999999999</v>
      </c>
      <c r="N54" s="57">
        <v>0</v>
      </c>
      <c r="O54" s="57">
        <v>258.7</v>
      </c>
      <c r="P54" s="57">
        <f t="shared" si="0"/>
        <v>6776.7999999999993</v>
      </c>
      <c r="Q54" s="1"/>
      <c r="R54" s="1"/>
      <c r="S54" s="1"/>
      <c r="T54" s="1"/>
      <c r="U54" s="212"/>
      <c r="V54" s="52" t="s">
        <v>949</v>
      </c>
      <c r="W54" s="53">
        <v>238.05</v>
      </c>
      <c r="X54" s="53" t="s">
        <v>903</v>
      </c>
    </row>
    <row r="55" spans="1:24" x14ac:dyDescent="0.3">
      <c r="A55" s="1"/>
      <c r="B55" s="58" t="s">
        <v>950</v>
      </c>
      <c r="C55" s="59">
        <v>25446.6</v>
      </c>
      <c r="D55" s="59">
        <v>64984.25</v>
      </c>
      <c r="E55" s="59">
        <v>60853.8</v>
      </c>
      <c r="F55" s="59">
        <v>547.79999999999995</v>
      </c>
      <c r="G55" s="59">
        <f t="shared" ref="G55:K55" si="1">+SUM(G7:G54)/2</f>
        <v>0</v>
      </c>
      <c r="H55" s="59">
        <f t="shared" si="1"/>
        <v>0</v>
      </c>
      <c r="I55" s="59">
        <f t="shared" si="1"/>
        <v>0</v>
      </c>
      <c r="J55" s="59">
        <f t="shared" si="1"/>
        <v>2.4500000000000002</v>
      </c>
      <c r="K55" s="59">
        <f t="shared" si="1"/>
        <v>0</v>
      </c>
      <c r="L55" s="59">
        <v>1292.8499999999999</v>
      </c>
      <c r="M55" s="59">
        <v>227.25</v>
      </c>
      <c r="N55" s="59">
        <v>9201.9</v>
      </c>
      <c r="O55" s="59">
        <v>9487.5499999999993</v>
      </c>
      <c r="P55" s="59">
        <f t="shared" ref="P55" si="2">+SUM(P7:P54)/2</f>
        <v>172044.45</v>
      </c>
      <c r="Q55" s="1"/>
      <c r="R55" s="1"/>
      <c r="S55" s="1"/>
      <c r="T55" s="1"/>
      <c r="U55" s="212" t="s">
        <v>50</v>
      </c>
      <c r="V55" s="52" t="s">
        <v>951</v>
      </c>
      <c r="W55" s="53" t="s">
        <v>903</v>
      </c>
      <c r="X55" s="53">
        <v>1641.2</v>
      </c>
    </row>
    <row r="56" spans="1:24" x14ac:dyDescent="0.3">
      <c r="A56" s="1"/>
      <c r="B56" s="58" t="s">
        <v>952</v>
      </c>
      <c r="C56" s="59">
        <v>14.790923146673487</v>
      </c>
      <c r="D56" s="59">
        <v>37.772317224863698</v>
      </c>
      <c r="E56" s="59">
        <v>35.371479057439458</v>
      </c>
      <c r="F56" s="59">
        <v>0.31841062066239639</v>
      </c>
      <c r="G56" s="59">
        <f t="shared" ref="G56:K56" si="3">+G55*100/$P$55</f>
        <v>0</v>
      </c>
      <c r="H56" s="59">
        <f t="shared" si="3"/>
        <v>0</v>
      </c>
      <c r="I56" s="59">
        <f t="shared" si="3"/>
        <v>0</v>
      </c>
      <c r="J56" s="59">
        <f t="shared" si="3"/>
        <v>1.4240505869268089E-3</v>
      </c>
      <c r="K56" s="59">
        <f t="shared" si="3"/>
        <v>0</v>
      </c>
      <c r="L56" s="59">
        <v>0.7514734774066798</v>
      </c>
      <c r="M56" s="59">
        <v>0.13208983852780135</v>
      </c>
      <c r="N56" s="59">
        <v>5.348635798235315</v>
      </c>
      <c r="O56" s="59">
        <v>5.5146708361911632</v>
      </c>
      <c r="P56" s="60" t="s">
        <v>953</v>
      </c>
      <c r="Q56" s="1"/>
      <c r="R56" s="1"/>
      <c r="S56" s="1"/>
      <c r="T56" s="1"/>
      <c r="U56" s="212"/>
      <c r="V56" s="52" t="s">
        <v>954</v>
      </c>
      <c r="W56" s="53">
        <v>14.4</v>
      </c>
      <c r="X56" s="53" t="s">
        <v>903</v>
      </c>
    </row>
    <row r="57" spans="1:24" x14ac:dyDescent="0.3">
      <c r="A57" s="1"/>
      <c r="B57" s="1"/>
      <c r="C57" s="1"/>
      <c r="D57" s="1"/>
      <c r="E57" s="1"/>
      <c r="F57" s="1"/>
      <c r="G57" s="1"/>
      <c r="H57" s="1"/>
      <c r="I57" s="1"/>
      <c r="J57" s="1"/>
      <c r="K57" s="1"/>
      <c r="L57" s="1"/>
      <c r="M57" s="1"/>
      <c r="N57" s="1"/>
      <c r="O57" s="1"/>
      <c r="P57" s="1"/>
      <c r="Q57" s="1"/>
      <c r="R57" s="1"/>
      <c r="S57" s="1"/>
      <c r="T57" s="1"/>
      <c r="U57" s="212"/>
      <c r="V57" s="52" t="s">
        <v>955</v>
      </c>
      <c r="W57" s="53">
        <v>716.85</v>
      </c>
      <c r="X57" s="53" t="s">
        <v>903</v>
      </c>
    </row>
    <row r="58" spans="1:24" x14ac:dyDescent="0.3">
      <c r="A58" s="1"/>
      <c r="B58" s="1"/>
      <c r="C58" s="1"/>
      <c r="D58" s="1"/>
      <c r="E58" s="1"/>
      <c r="F58" s="1"/>
      <c r="G58" s="1"/>
      <c r="H58" s="1"/>
      <c r="I58" s="1"/>
      <c r="J58" s="1"/>
      <c r="K58" s="1"/>
      <c r="L58" s="1"/>
      <c r="M58" s="1"/>
      <c r="N58" s="1"/>
      <c r="O58" s="1"/>
      <c r="P58" s="1"/>
      <c r="Q58" s="1"/>
      <c r="R58" s="1"/>
      <c r="S58" s="1"/>
      <c r="T58" s="1"/>
      <c r="U58" s="212"/>
      <c r="V58" s="52" t="s">
        <v>956</v>
      </c>
      <c r="W58" s="53" t="s">
        <v>903</v>
      </c>
      <c r="X58" s="53">
        <v>3529.45</v>
      </c>
    </row>
    <row r="59" spans="1:24" x14ac:dyDescent="0.3">
      <c r="A59" s="1"/>
      <c r="B59" s="1"/>
      <c r="C59" s="1"/>
      <c r="D59" s="1"/>
      <c r="E59" s="1"/>
      <c r="F59" s="1"/>
      <c r="G59" s="1"/>
      <c r="H59" s="1"/>
      <c r="I59" s="1"/>
      <c r="J59" s="1"/>
      <c r="K59" s="1"/>
      <c r="L59" s="1"/>
      <c r="M59" s="1"/>
      <c r="N59" s="1"/>
      <c r="O59" s="1"/>
      <c r="P59" s="1"/>
      <c r="Q59" s="1"/>
      <c r="R59" s="1"/>
      <c r="S59" s="1"/>
      <c r="T59" s="1"/>
      <c r="U59" s="212"/>
      <c r="V59" s="52" t="s">
        <v>957</v>
      </c>
      <c r="W59" s="53" t="s">
        <v>903</v>
      </c>
      <c r="X59" s="53">
        <v>1613.15</v>
      </c>
    </row>
    <row r="60" spans="1:24" x14ac:dyDescent="0.3">
      <c r="A60" s="1"/>
      <c r="B60" s="1"/>
      <c r="C60" s="1"/>
      <c r="D60" s="1"/>
      <c r="E60" s="1"/>
      <c r="F60" s="1"/>
      <c r="G60" s="1"/>
      <c r="H60" s="1"/>
      <c r="I60" s="1"/>
      <c r="J60" s="1"/>
      <c r="K60" s="1"/>
      <c r="L60" s="1"/>
      <c r="M60" s="1"/>
      <c r="N60" s="1"/>
      <c r="O60" s="1"/>
      <c r="P60" s="1"/>
      <c r="Q60" s="1"/>
      <c r="R60" s="1"/>
      <c r="S60" s="1"/>
      <c r="T60" s="1"/>
      <c r="U60" s="212"/>
      <c r="V60" s="52" t="s">
        <v>958</v>
      </c>
      <c r="W60" s="53">
        <v>1523.55</v>
      </c>
      <c r="X60" s="53" t="s">
        <v>903</v>
      </c>
    </row>
    <row r="61" spans="1:24" x14ac:dyDescent="0.3">
      <c r="A61" s="1"/>
      <c r="B61" s="1"/>
      <c r="C61" s="1"/>
      <c r="D61" s="1"/>
      <c r="E61" s="1"/>
      <c r="F61" s="1"/>
      <c r="G61" s="1"/>
      <c r="H61" s="1"/>
      <c r="I61" s="1"/>
      <c r="J61" s="1"/>
      <c r="K61" s="1"/>
      <c r="L61" s="1"/>
      <c r="M61" s="1"/>
      <c r="N61" s="1"/>
      <c r="O61" s="1"/>
      <c r="P61" s="1"/>
      <c r="Q61" s="1"/>
      <c r="R61" s="1"/>
      <c r="S61" s="1"/>
      <c r="T61" s="1"/>
      <c r="U61" s="212" t="s">
        <v>555</v>
      </c>
      <c r="V61" s="52" t="s">
        <v>959</v>
      </c>
      <c r="W61" s="53">
        <v>310.2</v>
      </c>
      <c r="X61" s="53" t="s">
        <v>903</v>
      </c>
    </row>
    <row r="62" spans="1:24" x14ac:dyDescent="0.3">
      <c r="A62" s="1"/>
      <c r="B62" s="1"/>
      <c r="C62" s="1"/>
      <c r="D62" s="1"/>
      <c r="E62" s="1"/>
      <c r="F62" s="1"/>
      <c r="G62" s="1"/>
      <c r="H62" s="1"/>
      <c r="I62" s="1"/>
      <c r="J62" s="1"/>
      <c r="K62" s="1"/>
      <c r="L62" s="1"/>
      <c r="M62" s="1"/>
      <c r="N62" s="1"/>
      <c r="O62" s="1"/>
      <c r="P62" s="1"/>
      <c r="Q62" s="1"/>
      <c r="R62" s="1"/>
      <c r="S62" s="1"/>
      <c r="T62" s="1"/>
      <c r="U62" s="212" t="s">
        <v>435</v>
      </c>
      <c r="V62" s="52" t="s">
        <v>960</v>
      </c>
      <c r="W62" s="53" t="s">
        <v>903</v>
      </c>
      <c r="X62" s="53">
        <v>2237.5500000000002</v>
      </c>
    </row>
    <row r="63" spans="1:24" x14ac:dyDescent="0.3">
      <c r="A63" s="1"/>
      <c r="B63" s="1"/>
      <c r="C63" s="1"/>
      <c r="D63" s="1"/>
      <c r="E63" s="1"/>
      <c r="F63" s="1"/>
      <c r="G63" s="1"/>
      <c r="H63" s="1"/>
      <c r="I63" s="1"/>
      <c r="J63" s="1"/>
      <c r="K63" s="1"/>
      <c r="L63" s="1"/>
      <c r="M63" s="1"/>
      <c r="N63" s="1"/>
      <c r="O63" s="1"/>
      <c r="P63" s="1"/>
      <c r="Q63" s="1"/>
      <c r="R63" s="1"/>
      <c r="S63" s="1"/>
      <c r="T63" s="1"/>
      <c r="U63" s="212"/>
      <c r="V63" s="52" t="s">
        <v>961</v>
      </c>
      <c r="W63" s="53">
        <v>12.5</v>
      </c>
      <c r="X63" s="53" t="s">
        <v>903</v>
      </c>
    </row>
    <row r="64" spans="1:24" x14ac:dyDescent="0.3">
      <c r="A64" s="1"/>
      <c r="B64" s="1"/>
      <c r="C64" s="1"/>
      <c r="D64" s="1"/>
      <c r="E64" s="1"/>
      <c r="F64" s="1"/>
      <c r="G64" s="1"/>
      <c r="H64" s="1"/>
      <c r="I64" s="1"/>
      <c r="J64" s="1"/>
      <c r="K64" s="1"/>
      <c r="L64" s="1"/>
      <c r="M64" s="1"/>
      <c r="N64" s="1"/>
      <c r="O64" s="1"/>
      <c r="P64" s="1"/>
      <c r="Q64" s="1"/>
      <c r="R64" s="1"/>
      <c r="S64" s="1"/>
      <c r="T64" s="1"/>
      <c r="U64" s="212" t="s">
        <v>962</v>
      </c>
      <c r="V64" s="52" t="s">
        <v>963</v>
      </c>
      <c r="W64" s="53">
        <v>480.15</v>
      </c>
      <c r="X64" s="53" t="s">
        <v>903</v>
      </c>
    </row>
    <row r="65" spans="1:24" x14ac:dyDescent="0.3">
      <c r="A65" s="1"/>
      <c r="B65" s="1"/>
      <c r="C65" s="1"/>
      <c r="D65" s="1"/>
      <c r="E65" s="1"/>
      <c r="F65" s="1"/>
      <c r="G65" s="1"/>
      <c r="H65" s="1"/>
      <c r="I65" s="1"/>
      <c r="J65" s="1"/>
      <c r="K65" s="1"/>
      <c r="L65" s="1"/>
      <c r="M65" s="1"/>
      <c r="N65" s="1"/>
      <c r="O65" s="1"/>
      <c r="P65" s="1"/>
      <c r="Q65" s="1"/>
      <c r="R65" s="1"/>
      <c r="S65" s="1"/>
      <c r="T65" s="1"/>
      <c r="U65" s="212"/>
      <c r="V65" s="52" t="s">
        <v>964</v>
      </c>
      <c r="W65" s="53">
        <v>167.85</v>
      </c>
      <c r="X65" s="53" t="s">
        <v>903</v>
      </c>
    </row>
    <row r="66" spans="1:24" x14ac:dyDescent="0.3">
      <c r="A66" s="1"/>
      <c r="B66" s="1"/>
      <c r="C66" s="1"/>
      <c r="D66" s="1"/>
      <c r="E66" s="1"/>
      <c r="F66" s="1"/>
      <c r="G66" s="1"/>
      <c r="H66" s="1"/>
      <c r="I66" s="1"/>
      <c r="J66" s="1"/>
      <c r="K66" s="1"/>
      <c r="L66" s="1"/>
      <c r="M66" s="1"/>
      <c r="N66" s="1"/>
      <c r="O66" s="1"/>
      <c r="P66" s="1"/>
      <c r="Q66" s="1"/>
      <c r="R66" s="1"/>
      <c r="S66" s="1"/>
      <c r="T66" s="1"/>
      <c r="U66" s="212" t="s">
        <v>138</v>
      </c>
      <c r="V66" s="52" t="s">
        <v>965</v>
      </c>
      <c r="W66" s="53">
        <v>50.4</v>
      </c>
      <c r="X66" s="53" t="s">
        <v>903</v>
      </c>
    </row>
    <row r="67" spans="1:24" x14ac:dyDescent="0.3">
      <c r="A67" s="1"/>
      <c r="B67" s="1"/>
      <c r="C67" s="1"/>
      <c r="D67" s="1"/>
      <c r="E67" s="1"/>
      <c r="F67" s="1"/>
      <c r="G67" s="1"/>
      <c r="H67" s="1"/>
      <c r="I67" s="1"/>
      <c r="J67" s="1"/>
      <c r="K67" s="1"/>
      <c r="L67" s="1"/>
      <c r="M67" s="1"/>
      <c r="N67" s="1"/>
      <c r="O67" s="1"/>
      <c r="P67" s="1"/>
      <c r="Q67" s="1"/>
      <c r="R67" s="1"/>
      <c r="S67" s="1"/>
      <c r="T67" s="1"/>
      <c r="U67" s="212"/>
      <c r="V67" s="52" t="s">
        <v>966</v>
      </c>
      <c r="W67" s="53">
        <v>505.15</v>
      </c>
      <c r="X67" s="53" t="s">
        <v>903</v>
      </c>
    </row>
    <row r="68" spans="1:24" x14ac:dyDescent="0.3">
      <c r="A68" s="1"/>
      <c r="B68" s="1"/>
      <c r="C68" s="1"/>
      <c r="D68" s="1"/>
      <c r="E68" s="1"/>
      <c r="F68" s="1"/>
      <c r="G68" s="1"/>
      <c r="H68" s="1"/>
      <c r="I68" s="1"/>
      <c r="J68" s="1"/>
      <c r="K68" s="1"/>
      <c r="L68" s="1"/>
      <c r="M68" s="1"/>
      <c r="N68" s="1"/>
      <c r="O68" s="1"/>
      <c r="P68" s="1"/>
      <c r="Q68" s="1"/>
      <c r="R68" s="1"/>
      <c r="S68" s="1"/>
      <c r="T68" s="1"/>
      <c r="U68" s="212"/>
      <c r="V68" s="52" t="s">
        <v>139</v>
      </c>
      <c r="W68" s="53" t="s">
        <v>903</v>
      </c>
      <c r="X68" s="53">
        <v>2351.9</v>
      </c>
    </row>
    <row r="69" spans="1:24" x14ac:dyDescent="0.3">
      <c r="A69" s="1"/>
      <c r="B69" s="1"/>
      <c r="C69" s="1"/>
      <c r="D69" s="1"/>
      <c r="E69" s="1"/>
      <c r="F69" s="1"/>
      <c r="G69" s="1"/>
      <c r="H69" s="1"/>
      <c r="I69" s="1"/>
      <c r="J69" s="1"/>
      <c r="K69" s="1"/>
      <c r="L69" s="1"/>
      <c r="M69" s="1"/>
      <c r="N69" s="1"/>
      <c r="O69" s="1"/>
      <c r="P69" s="1"/>
      <c r="Q69" s="1"/>
      <c r="R69" s="1"/>
      <c r="S69" s="1"/>
      <c r="T69" s="1"/>
      <c r="U69" s="212"/>
      <c r="V69" s="52" t="s">
        <v>967</v>
      </c>
      <c r="W69" s="53" t="s">
        <v>903</v>
      </c>
      <c r="X69" s="53">
        <v>223.05</v>
      </c>
    </row>
    <row r="70" spans="1:24" x14ac:dyDescent="0.3">
      <c r="A70" s="1"/>
      <c r="B70" s="1"/>
      <c r="C70" s="1"/>
      <c r="D70" s="1"/>
      <c r="E70" s="1"/>
      <c r="F70" s="1"/>
      <c r="G70" s="1"/>
      <c r="H70" s="1"/>
      <c r="I70" s="1"/>
      <c r="J70" s="1"/>
      <c r="K70" s="1"/>
      <c r="L70" s="1"/>
      <c r="M70" s="1"/>
      <c r="N70" s="1"/>
      <c r="O70" s="1"/>
      <c r="P70" s="1"/>
      <c r="Q70" s="1"/>
      <c r="R70" s="1"/>
      <c r="S70" s="1"/>
      <c r="T70" s="1"/>
      <c r="U70" s="212"/>
      <c r="V70" s="52" t="s">
        <v>968</v>
      </c>
      <c r="W70" s="53" t="s">
        <v>903</v>
      </c>
      <c r="X70" s="53">
        <v>797.75</v>
      </c>
    </row>
    <row r="71" spans="1:24" x14ac:dyDescent="0.3">
      <c r="A71" s="1"/>
      <c r="B71" s="1"/>
      <c r="C71" s="1"/>
      <c r="D71" s="1"/>
      <c r="E71" s="1"/>
      <c r="F71" s="1"/>
      <c r="G71" s="1"/>
      <c r="H71" s="1"/>
      <c r="I71" s="1"/>
      <c r="J71" s="1"/>
      <c r="K71" s="1"/>
      <c r="L71" s="1"/>
      <c r="M71" s="1"/>
      <c r="N71" s="1"/>
      <c r="O71" s="1"/>
      <c r="P71" s="1"/>
      <c r="Q71" s="1"/>
      <c r="R71" s="1"/>
      <c r="S71" s="1"/>
      <c r="T71" s="1"/>
      <c r="U71" s="212"/>
      <c r="V71" s="52" t="s">
        <v>969</v>
      </c>
      <c r="W71" s="53">
        <v>180.95</v>
      </c>
      <c r="X71" s="53" t="s">
        <v>903</v>
      </c>
    </row>
    <row r="72" spans="1:24" x14ac:dyDescent="0.3">
      <c r="A72" s="1"/>
      <c r="B72" s="1"/>
      <c r="C72" s="1"/>
      <c r="D72" s="1"/>
      <c r="E72" s="1"/>
      <c r="F72" s="1"/>
      <c r="G72" s="1"/>
      <c r="H72" s="1"/>
      <c r="I72" s="1"/>
      <c r="J72" s="1"/>
      <c r="K72" s="1"/>
      <c r="L72" s="1"/>
      <c r="M72" s="1"/>
      <c r="N72" s="1"/>
      <c r="O72" s="1"/>
      <c r="P72" s="1"/>
      <c r="Q72" s="1"/>
      <c r="R72" s="1"/>
      <c r="S72" s="1"/>
      <c r="T72" s="1"/>
      <c r="U72" s="212"/>
      <c r="V72" s="52" t="s">
        <v>970</v>
      </c>
      <c r="W72" s="53">
        <v>211.2</v>
      </c>
      <c r="X72" s="53" t="s">
        <v>903</v>
      </c>
    </row>
    <row r="73" spans="1:24" x14ac:dyDescent="0.3">
      <c r="A73" s="1"/>
      <c r="B73" s="1"/>
      <c r="C73" s="1"/>
      <c r="D73" s="1"/>
      <c r="E73" s="1"/>
      <c r="F73" s="1"/>
      <c r="G73" s="1"/>
      <c r="H73" s="1"/>
      <c r="I73" s="1"/>
      <c r="J73" s="1"/>
      <c r="K73" s="1"/>
      <c r="L73" s="1"/>
      <c r="M73" s="1"/>
      <c r="N73" s="1"/>
      <c r="O73" s="1"/>
      <c r="P73" s="1"/>
      <c r="Q73" s="1"/>
      <c r="R73" s="1"/>
      <c r="S73" s="1"/>
      <c r="T73" s="1"/>
      <c r="U73" s="212"/>
      <c r="V73" s="52" t="s">
        <v>971</v>
      </c>
      <c r="W73" s="53">
        <v>2607.1999999999998</v>
      </c>
      <c r="X73" s="53" t="s">
        <v>903</v>
      </c>
    </row>
    <row r="74" spans="1:24" x14ac:dyDescent="0.3">
      <c r="A74" s="1"/>
      <c r="B74" s="1"/>
      <c r="C74" s="1"/>
      <c r="D74" s="1"/>
      <c r="E74" s="1"/>
      <c r="F74" s="1"/>
      <c r="L74" s="1"/>
      <c r="M74" s="1"/>
      <c r="N74" s="1"/>
      <c r="O74" s="1"/>
      <c r="P74" s="1"/>
      <c r="Q74" s="1"/>
      <c r="R74" s="1"/>
      <c r="S74" s="1"/>
      <c r="T74" s="1"/>
      <c r="U74" s="212" t="s">
        <v>556</v>
      </c>
      <c r="V74" s="52" t="s">
        <v>972</v>
      </c>
      <c r="W74" s="53">
        <v>235.75</v>
      </c>
      <c r="X74" s="53" t="s">
        <v>903</v>
      </c>
    </row>
    <row r="75" spans="1:24" x14ac:dyDescent="0.3">
      <c r="A75" s="1"/>
      <c r="B75" s="1"/>
      <c r="C75" s="1"/>
      <c r="D75" s="1"/>
      <c r="E75" s="1"/>
      <c r="F75" s="1"/>
      <c r="L75" s="1"/>
      <c r="M75" s="1"/>
      <c r="N75" s="1"/>
      <c r="O75" s="1"/>
      <c r="P75" s="1"/>
      <c r="Q75" s="1"/>
      <c r="R75" s="1"/>
      <c r="S75" s="1"/>
      <c r="T75" s="1"/>
      <c r="U75" s="61" t="s">
        <v>950</v>
      </c>
      <c r="V75" s="62"/>
      <c r="W75" s="63">
        <v>25446.6</v>
      </c>
      <c r="X75" s="63">
        <v>64984.25</v>
      </c>
    </row>
  </sheetData>
  <mergeCells count="39">
    <mergeCell ref="U62:U63"/>
    <mergeCell ref="U64:U65"/>
    <mergeCell ref="U66:U73"/>
    <mergeCell ref="U74"/>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9"/>
    <mergeCell ref="U30"/>
    <mergeCell ref="U31"/>
    <mergeCell ref="U32"/>
    <mergeCell ref="U33"/>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4" t="s">
        <v>973</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row>
    <row r="6" spans="1:70" ht="43.95" customHeight="1" x14ac:dyDescent="0.3">
      <c r="A6" s="1"/>
      <c r="B6" s="213" t="s">
        <v>530</v>
      </c>
      <c r="C6" s="213" t="s">
        <v>582</v>
      </c>
      <c r="D6" s="213" t="s">
        <v>583</v>
      </c>
      <c r="E6" s="213" t="s">
        <v>584</v>
      </c>
      <c r="F6" s="213" t="s">
        <v>14</v>
      </c>
      <c r="G6" s="213" t="s">
        <v>569</v>
      </c>
      <c r="H6" s="213" t="s">
        <v>570</v>
      </c>
      <c r="I6" s="213" t="s">
        <v>571</v>
      </c>
      <c r="J6" s="213" t="s">
        <v>580</v>
      </c>
      <c r="K6" s="213" t="s">
        <v>550</v>
      </c>
      <c r="L6" s="213" t="s">
        <v>572</v>
      </c>
      <c r="M6" s="213"/>
      <c r="N6" s="213"/>
      <c r="O6" s="213"/>
      <c r="P6" s="213"/>
      <c r="Q6" s="213" t="s">
        <v>568</v>
      </c>
      <c r="R6" s="213" t="s">
        <v>558</v>
      </c>
      <c r="S6" s="213" t="s">
        <v>573</v>
      </c>
      <c r="T6" s="213" t="s">
        <v>559</v>
      </c>
      <c r="U6" s="213" t="s">
        <v>560</v>
      </c>
      <c r="V6" s="213" t="s">
        <v>561</v>
      </c>
      <c r="W6" s="213" t="s">
        <v>574</v>
      </c>
      <c r="X6" s="213"/>
      <c r="Y6" s="213" t="s">
        <v>551</v>
      </c>
      <c r="Z6" s="213" t="s">
        <v>81</v>
      </c>
      <c r="AA6" s="213"/>
      <c r="AB6" s="213"/>
      <c r="AC6" s="213"/>
      <c r="AD6" s="213"/>
      <c r="AE6" s="213" t="s">
        <v>575</v>
      </c>
      <c r="AF6" s="213"/>
      <c r="AG6" s="213" t="s">
        <v>38</v>
      </c>
      <c r="AH6" s="213"/>
      <c r="AI6" s="213"/>
      <c r="AJ6" s="213"/>
      <c r="AK6" s="213" t="s">
        <v>552</v>
      </c>
      <c r="AL6" s="213" t="s">
        <v>285</v>
      </c>
      <c r="AM6" s="213" t="s">
        <v>553</v>
      </c>
      <c r="AN6" s="213" t="s">
        <v>562</v>
      </c>
      <c r="AO6" s="213" t="s">
        <v>45</v>
      </c>
      <c r="AP6" s="213" t="s">
        <v>974</v>
      </c>
      <c r="AQ6" s="213" t="s">
        <v>576</v>
      </c>
      <c r="AR6" s="213" t="s">
        <v>93</v>
      </c>
      <c r="AS6" s="213" t="s">
        <v>554</v>
      </c>
      <c r="AT6" s="213" t="s">
        <v>557</v>
      </c>
      <c r="AU6" s="213" t="s">
        <v>577</v>
      </c>
      <c r="AV6" s="213" t="s">
        <v>563</v>
      </c>
      <c r="AW6" s="213" t="s">
        <v>103</v>
      </c>
      <c r="AX6" s="213"/>
      <c r="AY6" s="213" t="s">
        <v>50</v>
      </c>
      <c r="AZ6" s="213"/>
      <c r="BA6" s="213"/>
      <c r="BB6" s="213"/>
      <c r="BC6" s="213"/>
      <c r="BD6" s="213" t="s">
        <v>564</v>
      </c>
      <c r="BE6" s="213" t="s">
        <v>565</v>
      </c>
      <c r="BF6" s="213" t="s">
        <v>566</v>
      </c>
      <c r="BG6" s="213" t="s">
        <v>555</v>
      </c>
      <c r="BH6" s="213" t="s">
        <v>365</v>
      </c>
      <c r="BI6" s="213"/>
      <c r="BJ6" s="213"/>
      <c r="BK6" s="213"/>
      <c r="BL6" s="213" t="s">
        <v>578</v>
      </c>
      <c r="BM6" s="213" t="s">
        <v>435</v>
      </c>
      <c r="BN6" s="213" t="s">
        <v>579</v>
      </c>
      <c r="BO6" s="213"/>
      <c r="BP6" s="213" t="s">
        <v>567</v>
      </c>
      <c r="BQ6" s="213" t="s">
        <v>556</v>
      </c>
      <c r="BR6" s="64" t="s">
        <v>975</v>
      </c>
    </row>
    <row r="7" spans="1:70" x14ac:dyDescent="0.3">
      <c r="A7" s="1"/>
      <c r="B7" s="213"/>
      <c r="C7" s="64" t="s">
        <v>976</v>
      </c>
      <c r="D7" s="64" t="s">
        <v>977</v>
      </c>
      <c r="E7" s="64" t="s">
        <v>978</v>
      </c>
      <c r="F7" s="64" t="s">
        <v>979</v>
      </c>
      <c r="G7" s="64" t="s">
        <v>980</v>
      </c>
      <c r="H7" s="64" t="s">
        <v>904</v>
      </c>
      <c r="I7" s="64" t="s">
        <v>905</v>
      </c>
      <c r="J7" s="64" t="s">
        <v>981</v>
      </c>
      <c r="K7" s="64" t="s">
        <v>903</v>
      </c>
      <c r="L7" s="64" t="s">
        <v>913</v>
      </c>
      <c r="M7" s="64" t="s">
        <v>982</v>
      </c>
      <c r="N7" s="64" t="s">
        <v>914</v>
      </c>
      <c r="O7" s="64" t="s">
        <v>915</v>
      </c>
      <c r="P7" s="64" t="s">
        <v>983</v>
      </c>
      <c r="Q7" s="64" t="s">
        <v>920</v>
      </c>
      <c r="R7" s="64" t="s">
        <v>922</v>
      </c>
      <c r="S7" s="64" t="s">
        <v>923</v>
      </c>
      <c r="T7" s="64" t="s">
        <v>924</v>
      </c>
      <c r="U7" s="64" t="s">
        <v>928</v>
      </c>
      <c r="V7" s="64" t="s">
        <v>929</v>
      </c>
      <c r="W7" s="64" t="s">
        <v>903</v>
      </c>
      <c r="X7" s="64" t="s">
        <v>903</v>
      </c>
      <c r="Y7" s="64" t="s">
        <v>903</v>
      </c>
      <c r="Z7" s="64" t="s">
        <v>903</v>
      </c>
      <c r="AA7" s="64" t="s">
        <v>903</v>
      </c>
      <c r="AB7" s="64" t="s">
        <v>903</v>
      </c>
      <c r="AC7" s="64" t="s">
        <v>903</v>
      </c>
      <c r="AD7" s="64" t="s">
        <v>903</v>
      </c>
      <c r="AE7" s="64" t="s">
        <v>931</v>
      </c>
      <c r="AF7" s="64" t="s">
        <v>932</v>
      </c>
      <c r="AG7" s="64" t="s">
        <v>984</v>
      </c>
      <c r="AH7" s="64" t="s">
        <v>985</v>
      </c>
      <c r="AI7" s="64" t="s">
        <v>986</v>
      </c>
      <c r="AJ7" s="64" t="s">
        <v>936</v>
      </c>
      <c r="AK7" s="64" t="s">
        <v>903</v>
      </c>
      <c r="AL7" s="64" t="s">
        <v>903</v>
      </c>
      <c r="AM7" s="64" t="s">
        <v>903</v>
      </c>
      <c r="AN7" s="64" t="s">
        <v>987</v>
      </c>
      <c r="AO7" s="64" t="s">
        <v>939</v>
      </c>
      <c r="AP7" s="64" t="s">
        <v>988</v>
      </c>
      <c r="AQ7" s="64" t="s">
        <v>903</v>
      </c>
      <c r="AR7" s="64" t="s">
        <v>903</v>
      </c>
      <c r="AS7" s="64" t="s">
        <v>903</v>
      </c>
      <c r="AT7" s="64" t="s">
        <v>946</v>
      </c>
      <c r="AU7" s="64" t="s">
        <v>903</v>
      </c>
      <c r="AV7" s="64" t="s">
        <v>903</v>
      </c>
      <c r="AW7" s="64" t="s">
        <v>989</v>
      </c>
      <c r="AX7" s="64" t="s">
        <v>990</v>
      </c>
      <c r="AY7" s="64" t="s">
        <v>903</v>
      </c>
      <c r="AZ7" s="64" t="s">
        <v>903</v>
      </c>
      <c r="BA7" s="64" t="s">
        <v>903</v>
      </c>
      <c r="BB7" s="64" t="s">
        <v>903</v>
      </c>
      <c r="BC7" s="64" t="s">
        <v>954</v>
      </c>
      <c r="BD7" s="64" t="s">
        <v>903</v>
      </c>
      <c r="BE7" s="64" t="s">
        <v>903</v>
      </c>
      <c r="BF7" s="64" t="s">
        <v>903</v>
      </c>
      <c r="BG7" s="64" t="s">
        <v>991</v>
      </c>
      <c r="BH7" s="64" t="s">
        <v>992</v>
      </c>
      <c r="BI7" s="64" t="s">
        <v>993</v>
      </c>
      <c r="BJ7" s="64" t="s">
        <v>994</v>
      </c>
      <c r="BK7" s="64" t="s">
        <v>995</v>
      </c>
      <c r="BL7" s="64" t="s">
        <v>903</v>
      </c>
      <c r="BM7" s="64" t="s">
        <v>996</v>
      </c>
      <c r="BN7" s="64" t="s">
        <v>963</v>
      </c>
      <c r="BO7" s="64" t="s">
        <v>997</v>
      </c>
      <c r="BP7" s="64" t="s">
        <v>903</v>
      </c>
      <c r="BQ7" s="64" t="s">
        <v>972</v>
      </c>
      <c r="BR7" s="64" t="s">
        <v>738</v>
      </c>
    </row>
    <row r="8" spans="1:70" x14ac:dyDescent="0.3">
      <c r="A8" s="1"/>
      <c r="B8" s="50" t="s">
        <v>998</v>
      </c>
      <c r="C8" s="65">
        <v>15.4</v>
      </c>
      <c r="D8" s="65">
        <v>19.100000000000001</v>
      </c>
      <c r="E8" s="65">
        <v>8</v>
      </c>
      <c r="F8" s="65">
        <v>11</v>
      </c>
      <c r="G8" s="65">
        <v>13.3</v>
      </c>
      <c r="H8" s="65">
        <v>1.7</v>
      </c>
      <c r="I8" s="65"/>
      <c r="J8" s="65">
        <v>9.3000000000000007</v>
      </c>
      <c r="K8" s="65"/>
      <c r="L8" s="65">
        <v>11.8</v>
      </c>
      <c r="M8" s="65"/>
      <c r="N8" s="65">
        <v>17.7</v>
      </c>
      <c r="O8" s="65">
        <v>20.3</v>
      </c>
      <c r="P8" s="65">
        <v>8.8000000000000007</v>
      </c>
      <c r="Q8" s="65">
        <v>3.5</v>
      </c>
      <c r="R8" s="65">
        <v>4.7</v>
      </c>
      <c r="S8" s="65">
        <v>20</v>
      </c>
      <c r="T8" s="65">
        <v>19.899999999999999</v>
      </c>
      <c r="U8" s="65">
        <v>20</v>
      </c>
      <c r="V8" s="65">
        <v>16.100000000000001</v>
      </c>
      <c r="W8" s="65">
        <v>9.1999999999999993</v>
      </c>
      <c r="X8" s="65">
        <v>32.6</v>
      </c>
      <c r="Y8" s="65">
        <v>71.3</v>
      </c>
      <c r="Z8" s="65">
        <v>31.3</v>
      </c>
      <c r="AA8" s="65">
        <v>62.9</v>
      </c>
      <c r="AB8" s="65"/>
      <c r="AC8" s="65">
        <v>2.5</v>
      </c>
      <c r="AD8" s="65"/>
      <c r="AE8" s="65">
        <v>20</v>
      </c>
      <c r="AF8" s="65">
        <v>6.8</v>
      </c>
      <c r="AG8" s="65">
        <v>9</v>
      </c>
      <c r="AH8" s="65">
        <v>9</v>
      </c>
      <c r="AI8" s="65">
        <v>9.1999999999999993</v>
      </c>
      <c r="AJ8" s="65">
        <v>7.4</v>
      </c>
      <c r="AK8" s="65"/>
      <c r="AL8" s="65"/>
      <c r="AM8" s="65"/>
      <c r="AN8" s="65">
        <v>3.4</v>
      </c>
      <c r="AO8" s="65">
        <v>18.5</v>
      </c>
      <c r="AP8" s="65"/>
      <c r="AQ8" s="65"/>
      <c r="AR8" s="65"/>
      <c r="AS8" s="65"/>
      <c r="AT8" s="65">
        <v>3.4</v>
      </c>
      <c r="AU8" s="65"/>
      <c r="AV8" s="65"/>
      <c r="AW8" s="65">
        <v>5.4</v>
      </c>
      <c r="AX8" s="65">
        <v>10</v>
      </c>
      <c r="AY8" s="65"/>
      <c r="AZ8" s="65"/>
      <c r="BA8" s="65"/>
      <c r="BB8" s="65"/>
      <c r="BC8" s="65">
        <v>0.6</v>
      </c>
      <c r="BD8" s="65"/>
      <c r="BE8" s="65">
        <v>15.5</v>
      </c>
      <c r="BF8" s="65">
        <v>35.200000000000003</v>
      </c>
      <c r="BG8" s="65">
        <v>14.8</v>
      </c>
      <c r="BH8" s="65">
        <v>2.9</v>
      </c>
      <c r="BI8" s="65">
        <v>2.5</v>
      </c>
      <c r="BJ8" s="65">
        <v>2.4</v>
      </c>
      <c r="BK8" s="65">
        <v>2.4</v>
      </c>
      <c r="BL8" s="65"/>
      <c r="BM8" s="65">
        <v>0.6</v>
      </c>
      <c r="BN8" s="65">
        <v>20</v>
      </c>
      <c r="BO8" s="65">
        <v>7</v>
      </c>
      <c r="BP8" s="65"/>
      <c r="BQ8" s="65">
        <v>13.9</v>
      </c>
      <c r="BR8" s="66">
        <v>650.29999999999995</v>
      </c>
    </row>
    <row r="9" spans="1:70" x14ac:dyDescent="0.3">
      <c r="A9" s="1"/>
      <c r="B9" s="54" t="s">
        <v>999</v>
      </c>
      <c r="C9" s="67">
        <v>15</v>
      </c>
      <c r="D9" s="67">
        <v>19.100000000000001</v>
      </c>
      <c r="E9" s="67">
        <v>8.4</v>
      </c>
      <c r="F9" s="67">
        <v>11.2</v>
      </c>
      <c r="G9" s="67">
        <v>10</v>
      </c>
      <c r="H9" s="67">
        <v>1.7</v>
      </c>
      <c r="I9" s="67"/>
      <c r="J9" s="67">
        <v>8.4</v>
      </c>
      <c r="K9" s="67"/>
      <c r="L9" s="67">
        <v>11.8</v>
      </c>
      <c r="M9" s="67"/>
      <c r="N9" s="67">
        <v>17.899999999999999</v>
      </c>
      <c r="O9" s="67">
        <v>20.399999999999999</v>
      </c>
      <c r="P9" s="67">
        <v>8.8000000000000007</v>
      </c>
      <c r="Q9" s="67">
        <v>3.5</v>
      </c>
      <c r="R9" s="67">
        <v>4.7</v>
      </c>
      <c r="S9" s="67">
        <v>20</v>
      </c>
      <c r="T9" s="67">
        <v>20.3</v>
      </c>
      <c r="U9" s="67">
        <v>20</v>
      </c>
      <c r="V9" s="67">
        <v>17.2</v>
      </c>
      <c r="W9" s="67">
        <v>17.600000000000001</v>
      </c>
      <c r="X9" s="67">
        <v>31.3</v>
      </c>
      <c r="Y9" s="67">
        <v>70.599999999999994</v>
      </c>
      <c r="Z9" s="67">
        <v>28.3</v>
      </c>
      <c r="AA9" s="67">
        <v>64.400000000000006</v>
      </c>
      <c r="AB9" s="67"/>
      <c r="AC9" s="67">
        <v>1.9</v>
      </c>
      <c r="AD9" s="67"/>
      <c r="AE9" s="67">
        <v>19.7</v>
      </c>
      <c r="AF9" s="67">
        <v>6.8</v>
      </c>
      <c r="AG9" s="67">
        <v>9</v>
      </c>
      <c r="AH9" s="67">
        <v>9</v>
      </c>
      <c r="AI9" s="67">
        <v>9.1999999999999993</v>
      </c>
      <c r="AJ9" s="67">
        <v>7.4</v>
      </c>
      <c r="AK9" s="67"/>
      <c r="AL9" s="67"/>
      <c r="AM9" s="67"/>
      <c r="AN9" s="67">
        <v>3.4</v>
      </c>
      <c r="AO9" s="67">
        <v>18.5</v>
      </c>
      <c r="AP9" s="67"/>
      <c r="AQ9" s="67"/>
      <c r="AR9" s="67"/>
      <c r="AS9" s="67"/>
      <c r="AT9" s="67">
        <v>3.4</v>
      </c>
      <c r="AU9" s="67"/>
      <c r="AV9" s="67"/>
      <c r="AW9" s="67">
        <v>5.3</v>
      </c>
      <c r="AX9" s="67">
        <v>9.9</v>
      </c>
      <c r="AY9" s="67"/>
      <c r="AZ9" s="67"/>
      <c r="BA9" s="67"/>
      <c r="BB9" s="67"/>
      <c r="BC9" s="67">
        <v>0.6</v>
      </c>
      <c r="BD9" s="67"/>
      <c r="BE9" s="67">
        <v>15.2</v>
      </c>
      <c r="BF9" s="67">
        <v>38.4</v>
      </c>
      <c r="BG9" s="67">
        <v>14.7</v>
      </c>
      <c r="BH9" s="67">
        <v>2.9</v>
      </c>
      <c r="BI9" s="67">
        <v>2.5</v>
      </c>
      <c r="BJ9" s="67">
        <v>2.4</v>
      </c>
      <c r="BK9" s="67">
        <v>2.4</v>
      </c>
      <c r="BL9" s="67"/>
      <c r="BM9" s="67">
        <v>0.6</v>
      </c>
      <c r="BN9" s="67">
        <v>20</v>
      </c>
      <c r="BO9" s="67">
        <v>7</v>
      </c>
      <c r="BP9" s="67"/>
      <c r="BQ9" s="67">
        <v>14.2</v>
      </c>
      <c r="BR9" s="68">
        <v>655</v>
      </c>
    </row>
    <row r="10" spans="1:70" x14ac:dyDescent="0.3">
      <c r="A10" s="1"/>
      <c r="B10" s="54" t="s">
        <v>1000</v>
      </c>
      <c r="C10" s="67">
        <v>15</v>
      </c>
      <c r="D10" s="67">
        <v>19.100000000000001</v>
      </c>
      <c r="E10" s="67">
        <v>7.3</v>
      </c>
      <c r="F10" s="67">
        <v>11.5</v>
      </c>
      <c r="G10" s="67">
        <v>10.3</v>
      </c>
      <c r="H10" s="67">
        <v>1.6</v>
      </c>
      <c r="I10" s="67"/>
      <c r="J10" s="67">
        <v>9</v>
      </c>
      <c r="K10" s="67"/>
      <c r="L10" s="67">
        <v>11.8</v>
      </c>
      <c r="M10" s="67"/>
      <c r="N10" s="67">
        <v>17.8</v>
      </c>
      <c r="O10" s="67">
        <v>20.3</v>
      </c>
      <c r="P10" s="67">
        <v>8.6</v>
      </c>
      <c r="Q10" s="67">
        <v>3.5</v>
      </c>
      <c r="R10" s="67">
        <v>4.7</v>
      </c>
      <c r="S10" s="67">
        <v>20</v>
      </c>
      <c r="T10" s="67">
        <v>19.8</v>
      </c>
      <c r="U10" s="67">
        <v>20</v>
      </c>
      <c r="V10" s="67">
        <v>17.2</v>
      </c>
      <c r="W10" s="67">
        <v>25.2</v>
      </c>
      <c r="X10" s="67">
        <v>37.5</v>
      </c>
      <c r="Y10" s="67">
        <v>75.900000000000006</v>
      </c>
      <c r="Z10" s="67">
        <v>23.5</v>
      </c>
      <c r="AA10" s="67">
        <v>50.4</v>
      </c>
      <c r="AB10" s="67"/>
      <c r="AC10" s="67">
        <v>2.4</v>
      </c>
      <c r="AD10" s="67"/>
      <c r="AE10" s="67">
        <v>19.5</v>
      </c>
      <c r="AF10" s="67">
        <v>6.4</v>
      </c>
      <c r="AG10" s="67">
        <v>9</v>
      </c>
      <c r="AH10" s="67">
        <v>9</v>
      </c>
      <c r="AI10" s="67">
        <v>9.1999999999999993</v>
      </c>
      <c r="AJ10" s="67">
        <v>7.4</v>
      </c>
      <c r="AK10" s="67"/>
      <c r="AL10" s="67"/>
      <c r="AM10" s="67"/>
      <c r="AN10" s="67">
        <v>3.4</v>
      </c>
      <c r="AO10" s="67">
        <v>18.5</v>
      </c>
      <c r="AP10" s="67"/>
      <c r="AQ10" s="67"/>
      <c r="AR10" s="67"/>
      <c r="AS10" s="67"/>
      <c r="AT10" s="67">
        <v>3.4</v>
      </c>
      <c r="AU10" s="67"/>
      <c r="AV10" s="67"/>
      <c r="AW10" s="67">
        <v>5.3</v>
      </c>
      <c r="AX10" s="67">
        <v>9.8000000000000007</v>
      </c>
      <c r="AY10" s="67"/>
      <c r="AZ10" s="67"/>
      <c r="BA10" s="67"/>
      <c r="BB10" s="67"/>
      <c r="BC10" s="67">
        <v>0.6</v>
      </c>
      <c r="BD10" s="67"/>
      <c r="BE10" s="67">
        <v>11.6</v>
      </c>
      <c r="BF10" s="67">
        <v>26.6</v>
      </c>
      <c r="BG10" s="67">
        <v>14.6</v>
      </c>
      <c r="BH10" s="67">
        <v>2.9</v>
      </c>
      <c r="BI10" s="67">
        <v>2.5</v>
      </c>
      <c r="BJ10" s="67">
        <v>2.4</v>
      </c>
      <c r="BK10" s="67">
        <v>2.4</v>
      </c>
      <c r="BL10" s="67"/>
      <c r="BM10" s="67">
        <v>0.6</v>
      </c>
      <c r="BN10" s="67">
        <v>20</v>
      </c>
      <c r="BO10" s="67">
        <v>7</v>
      </c>
      <c r="BP10" s="67"/>
      <c r="BQ10" s="67">
        <v>14</v>
      </c>
      <c r="BR10" s="68">
        <v>638.5</v>
      </c>
    </row>
    <row r="11" spans="1:70" x14ac:dyDescent="0.3">
      <c r="A11" s="1"/>
      <c r="B11" s="54" t="s">
        <v>1001</v>
      </c>
      <c r="C11" s="67">
        <v>15.2</v>
      </c>
      <c r="D11" s="67">
        <v>19.100000000000001</v>
      </c>
      <c r="E11" s="67">
        <v>8.1999999999999993</v>
      </c>
      <c r="F11" s="67">
        <v>11.5</v>
      </c>
      <c r="G11" s="67">
        <v>10.3</v>
      </c>
      <c r="H11" s="67">
        <v>1.6</v>
      </c>
      <c r="I11" s="67"/>
      <c r="J11" s="67">
        <v>9.1</v>
      </c>
      <c r="K11" s="67"/>
      <c r="L11" s="67">
        <v>11.8</v>
      </c>
      <c r="M11" s="67"/>
      <c r="N11" s="67">
        <v>17.7</v>
      </c>
      <c r="O11" s="67">
        <v>20.3</v>
      </c>
      <c r="P11" s="67">
        <v>8.1</v>
      </c>
      <c r="Q11" s="67">
        <v>3.5</v>
      </c>
      <c r="R11" s="67">
        <v>4.5999999999999996</v>
      </c>
      <c r="S11" s="67">
        <v>20</v>
      </c>
      <c r="T11" s="67">
        <v>20.100000000000001</v>
      </c>
      <c r="U11" s="67">
        <v>20</v>
      </c>
      <c r="V11" s="67">
        <v>16</v>
      </c>
      <c r="W11" s="67">
        <v>27.2</v>
      </c>
      <c r="X11" s="67">
        <v>33.700000000000003</v>
      </c>
      <c r="Y11" s="67">
        <v>80</v>
      </c>
      <c r="Z11" s="67">
        <v>17.5</v>
      </c>
      <c r="AA11" s="67">
        <v>35.299999999999997</v>
      </c>
      <c r="AB11" s="67"/>
      <c r="AC11" s="67">
        <v>1</v>
      </c>
      <c r="AD11" s="67"/>
      <c r="AE11" s="67">
        <v>19.2</v>
      </c>
      <c r="AF11" s="67">
        <v>6.4</v>
      </c>
      <c r="AG11" s="67">
        <v>9</v>
      </c>
      <c r="AH11" s="67">
        <v>9.5</v>
      </c>
      <c r="AI11" s="67">
        <v>9</v>
      </c>
      <c r="AJ11" s="67">
        <v>7.4</v>
      </c>
      <c r="AK11" s="67"/>
      <c r="AL11" s="67"/>
      <c r="AM11" s="67">
        <v>0.2</v>
      </c>
      <c r="AN11" s="67">
        <v>3.4</v>
      </c>
      <c r="AO11" s="67">
        <v>18.5</v>
      </c>
      <c r="AP11" s="67"/>
      <c r="AQ11" s="67"/>
      <c r="AR11" s="67"/>
      <c r="AS11" s="67"/>
      <c r="AT11" s="67">
        <v>3.4</v>
      </c>
      <c r="AU11" s="67"/>
      <c r="AV11" s="67"/>
      <c r="AW11" s="67">
        <v>5.3</v>
      </c>
      <c r="AX11" s="67">
        <v>9.9</v>
      </c>
      <c r="AY11" s="67"/>
      <c r="AZ11" s="67"/>
      <c r="BA11" s="67"/>
      <c r="BB11" s="67"/>
      <c r="BC11" s="67">
        <v>0.6</v>
      </c>
      <c r="BD11" s="67"/>
      <c r="BE11" s="67">
        <v>12.9</v>
      </c>
      <c r="BF11" s="67">
        <v>23.3</v>
      </c>
      <c r="BG11" s="67">
        <v>14.6</v>
      </c>
      <c r="BH11" s="67">
        <v>2.9</v>
      </c>
      <c r="BI11" s="67">
        <v>2.5</v>
      </c>
      <c r="BJ11" s="67">
        <v>2.4</v>
      </c>
      <c r="BK11" s="67">
        <v>2.4</v>
      </c>
      <c r="BL11" s="67"/>
      <c r="BM11" s="67">
        <v>0.6</v>
      </c>
      <c r="BN11" s="67">
        <v>20</v>
      </c>
      <c r="BO11" s="67">
        <v>7</v>
      </c>
      <c r="BP11" s="67"/>
      <c r="BQ11" s="67">
        <v>14.1</v>
      </c>
      <c r="BR11" s="68">
        <v>616.29999999999995</v>
      </c>
    </row>
    <row r="12" spans="1:70" x14ac:dyDescent="0.3">
      <c r="A12" s="1"/>
      <c r="B12" s="54" t="s">
        <v>1002</v>
      </c>
      <c r="C12" s="67">
        <v>15.5</v>
      </c>
      <c r="D12" s="67">
        <v>19</v>
      </c>
      <c r="E12" s="67">
        <v>8.4</v>
      </c>
      <c r="F12" s="67">
        <v>10.8</v>
      </c>
      <c r="G12" s="67">
        <v>10.3</v>
      </c>
      <c r="H12" s="67">
        <v>1.6</v>
      </c>
      <c r="I12" s="67"/>
      <c r="J12" s="67">
        <v>9.5</v>
      </c>
      <c r="K12" s="67"/>
      <c r="L12" s="67">
        <v>11.8</v>
      </c>
      <c r="M12" s="67"/>
      <c r="N12" s="67">
        <v>17.8</v>
      </c>
      <c r="O12" s="67">
        <v>20.399999999999999</v>
      </c>
      <c r="P12" s="67">
        <v>8.6999999999999993</v>
      </c>
      <c r="Q12" s="67">
        <v>3.5</v>
      </c>
      <c r="R12" s="67">
        <v>4.5999999999999996</v>
      </c>
      <c r="S12" s="67">
        <v>20</v>
      </c>
      <c r="T12" s="67">
        <v>19.899999999999999</v>
      </c>
      <c r="U12" s="67">
        <v>20</v>
      </c>
      <c r="V12" s="67">
        <v>16</v>
      </c>
      <c r="W12" s="67">
        <v>24.6</v>
      </c>
      <c r="X12" s="67">
        <v>25.7</v>
      </c>
      <c r="Y12" s="67">
        <v>88.6</v>
      </c>
      <c r="Z12" s="67">
        <v>13.2</v>
      </c>
      <c r="AA12" s="67">
        <v>28.4</v>
      </c>
      <c r="AB12" s="67"/>
      <c r="AC12" s="67">
        <v>1.1000000000000001</v>
      </c>
      <c r="AD12" s="67"/>
      <c r="AE12" s="67">
        <v>18.7</v>
      </c>
      <c r="AF12" s="67">
        <v>6.2</v>
      </c>
      <c r="AG12" s="67">
        <v>9</v>
      </c>
      <c r="AH12" s="67">
        <v>9.5</v>
      </c>
      <c r="AI12" s="67">
        <v>9</v>
      </c>
      <c r="AJ12" s="67">
        <v>7.6</v>
      </c>
      <c r="AK12" s="67"/>
      <c r="AL12" s="67"/>
      <c r="AM12" s="67">
        <v>0.3</v>
      </c>
      <c r="AN12" s="67">
        <v>3.4</v>
      </c>
      <c r="AO12" s="67">
        <v>18.5</v>
      </c>
      <c r="AP12" s="67"/>
      <c r="AQ12" s="67"/>
      <c r="AR12" s="67"/>
      <c r="AS12" s="67"/>
      <c r="AT12" s="67">
        <v>3.4</v>
      </c>
      <c r="AU12" s="67"/>
      <c r="AV12" s="67"/>
      <c r="AW12" s="67">
        <v>5.5</v>
      </c>
      <c r="AX12" s="67">
        <v>10</v>
      </c>
      <c r="AY12" s="67"/>
      <c r="AZ12" s="67"/>
      <c r="BA12" s="67"/>
      <c r="BB12" s="67"/>
      <c r="BC12" s="67">
        <v>0.6</v>
      </c>
      <c r="BD12" s="67"/>
      <c r="BE12" s="67">
        <v>13.2</v>
      </c>
      <c r="BF12" s="67">
        <v>23.5</v>
      </c>
      <c r="BG12" s="67">
        <v>14.4</v>
      </c>
      <c r="BH12" s="67">
        <v>2.9</v>
      </c>
      <c r="BI12" s="67">
        <v>2.5</v>
      </c>
      <c r="BJ12" s="67">
        <v>2.4</v>
      </c>
      <c r="BK12" s="67">
        <v>2.4</v>
      </c>
      <c r="BL12" s="67"/>
      <c r="BM12" s="67">
        <v>0.6</v>
      </c>
      <c r="BN12" s="67">
        <v>20</v>
      </c>
      <c r="BO12" s="67">
        <v>7</v>
      </c>
      <c r="BP12" s="67"/>
      <c r="BQ12" s="67">
        <v>14.1</v>
      </c>
      <c r="BR12" s="68">
        <v>604.1</v>
      </c>
    </row>
    <row r="13" spans="1:70" x14ac:dyDescent="0.3">
      <c r="A13" s="1"/>
      <c r="B13" s="54" t="s">
        <v>1003</v>
      </c>
      <c r="C13" s="67">
        <v>15.6</v>
      </c>
      <c r="D13" s="67">
        <v>19</v>
      </c>
      <c r="E13" s="67">
        <v>7.2</v>
      </c>
      <c r="F13" s="67">
        <v>11.2</v>
      </c>
      <c r="G13" s="67">
        <v>10.3</v>
      </c>
      <c r="H13" s="67">
        <v>1.6</v>
      </c>
      <c r="I13" s="67"/>
      <c r="J13" s="67">
        <v>9.3000000000000007</v>
      </c>
      <c r="K13" s="67"/>
      <c r="L13" s="67">
        <v>11.8</v>
      </c>
      <c r="M13" s="67"/>
      <c r="N13" s="67">
        <v>17.899999999999999</v>
      </c>
      <c r="O13" s="67">
        <v>20.399999999999999</v>
      </c>
      <c r="P13" s="67">
        <v>8.6999999999999993</v>
      </c>
      <c r="Q13" s="67">
        <v>3.5</v>
      </c>
      <c r="R13" s="67">
        <v>4.7</v>
      </c>
      <c r="S13" s="67">
        <v>20</v>
      </c>
      <c r="T13" s="67">
        <v>20.3</v>
      </c>
      <c r="U13" s="67">
        <v>20</v>
      </c>
      <c r="V13" s="67">
        <v>16</v>
      </c>
      <c r="W13" s="67">
        <v>22.2</v>
      </c>
      <c r="X13" s="67">
        <v>24.8</v>
      </c>
      <c r="Y13" s="67">
        <v>60.3</v>
      </c>
      <c r="Z13" s="67">
        <v>7</v>
      </c>
      <c r="AA13" s="67">
        <v>13.5</v>
      </c>
      <c r="AB13" s="67"/>
      <c r="AC13" s="67">
        <v>0.4</v>
      </c>
      <c r="AD13" s="67"/>
      <c r="AE13" s="67">
        <v>18.399999999999999</v>
      </c>
      <c r="AF13" s="67">
        <v>6</v>
      </c>
      <c r="AG13" s="67">
        <v>9</v>
      </c>
      <c r="AH13" s="67">
        <v>9.5</v>
      </c>
      <c r="AI13" s="67">
        <v>9</v>
      </c>
      <c r="AJ13" s="67">
        <v>7.6</v>
      </c>
      <c r="AK13" s="67"/>
      <c r="AL13" s="67"/>
      <c r="AM13" s="67">
        <v>0.7</v>
      </c>
      <c r="AN13" s="67">
        <v>3.4</v>
      </c>
      <c r="AO13" s="67">
        <v>18.5</v>
      </c>
      <c r="AP13" s="67"/>
      <c r="AQ13" s="67"/>
      <c r="AR13" s="67"/>
      <c r="AS13" s="67"/>
      <c r="AT13" s="67">
        <v>3.4</v>
      </c>
      <c r="AU13" s="67"/>
      <c r="AV13" s="67"/>
      <c r="AW13" s="67">
        <v>5.5</v>
      </c>
      <c r="AX13" s="67">
        <v>9.9</v>
      </c>
      <c r="AY13" s="67"/>
      <c r="AZ13" s="67"/>
      <c r="BA13" s="67"/>
      <c r="BB13" s="67"/>
      <c r="BC13" s="67">
        <v>0.6</v>
      </c>
      <c r="BD13" s="67"/>
      <c r="BE13" s="67">
        <v>18.100000000000001</v>
      </c>
      <c r="BF13" s="67">
        <v>24.8</v>
      </c>
      <c r="BG13" s="67">
        <v>14.4</v>
      </c>
      <c r="BH13" s="67">
        <v>2.9</v>
      </c>
      <c r="BI13" s="67">
        <v>2.5</v>
      </c>
      <c r="BJ13" s="67">
        <v>2.4</v>
      </c>
      <c r="BK13" s="67">
        <v>2.4</v>
      </c>
      <c r="BL13" s="67"/>
      <c r="BM13" s="67">
        <v>0.6</v>
      </c>
      <c r="BN13" s="67">
        <v>20</v>
      </c>
      <c r="BO13" s="67">
        <v>7</v>
      </c>
      <c r="BP13" s="67"/>
      <c r="BQ13" s="67">
        <v>14.3</v>
      </c>
      <c r="BR13" s="68">
        <v>556.6</v>
      </c>
    </row>
    <row r="14" spans="1:70" x14ac:dyDescent="0.3">
      <c r="A14" s="1"/>
      <c r="B14" s="54" t="s">
        <v>1004</v>
      </c>
      <c r="C14" s="67">
        <v>15.5</v>
      </c>
      <c r="D14" s="67">
        <v>18.8</v>
      </c>
      <c r="E14" s="67">
        <v>8</v>
      </c>
      <c r="F14" s="67">
        <v>11.3</v>
      </c>
      <c r="G14" s="67">
        <v>10.3</v>
      </c>
      <c r="H14" s="67">
        <v>1.6</v>
      </c>
      <c r="I14" s="67"/>
      <c r="J14" s="67">
        <v>9.5</v>
      </c>
      <c r="K14" s="67"/>
      <c r="L14" s="67">
        <v>11.8</v>
      </c>
      <c r="M14" s="67"/>
      <c r="N14" s="67">
        <v>17.8</v>
      </c>
      <c r="O14" s="67">
        <v>20.399999999999999</v>
      </c>
      <c r="P14" s="67">
        <v>8.6999999999999993</v>
      </c>
      <c r="Q14" s="67">
        <v>3.5</v>
      </c>
      <c r="R14" s="67">
        <v>4.5999999999999996</v>
      </c>
      <c r="S14" s="67">
        <v>20</v>
      </c>
      <c r="T14" s="67">
        <v>20.3</v>
      </c>
      <c r="U14" s="67">
        <v>20</v>
      </c>
      <c r="V14" s="67">
        <v>16</v>
      </c>
      <c r="W14" s="67">
        <v>17.600000000000001</v>
      </c>
      <c r="X14" s="67">
        <v>21.7</v>
      </c>
      <c r="Y14" s="67">
        <v>42.4</v>
      </c>
      <c r="Z14" s="67">
        <v>4.2</v>
      </c>
      <c r="AA14" s="67">
        <v>9.1</v>
      </c>
      <c r="AB14" s="67"/>
      <c r="AC14" s="67">
        <v>0.5</v>
      </c>
      <c r="AD14" s="67"/>
      <c r="AE14" s="67">
        <v>18</v>
      </c>
      <c r="AF14" s="67">
        <v>6</v>
      </c>
      <c r="AG14" s="67">
        <v>9.5</v>
      </c>
      <c r="AH14" s="67">
        <v>9.5</v>
      </c>
      <c r="AI14" s="67">
        <v>9</v>
      </c>
      <c r="AJ14" s="67">
        <v>7.6</v>
      </c>
      <c r="AK14" s="67"/>
      <c r="AL14" s="67">
        <v>0.3</v>
      </c>
      <c r="AM14" s="67">
        <v>1.6</v>
      </c>
      <c r="AN14" s="67">
        <v>3.4</v>
      </c>
      <c r="AO14" s="67">
        <v>18.5</v>
      </c>
      <c r="AP14" s="67"/>
      <c r="AQ14" s="67"/>
      <c r="AR14" s="67"/>
      <c r="AS14" s="67"/>
      <c r="AT14" s="67">
        <v>3.4</v>
      </c>
      <c r="AU14" s="67"/>
      <c r="AV14" s="67"/>
      <c r="AW14" s="67">
        <v>5.5</v>
      </c>
      <c r="AX14" s="67">
        <v>9.9</v>
      </c>
      <c r="AY14" s="67"/>
      <c r="AZ14" s="67"/>
      <c r="BA14" s="67"/>
      <c r="BB14" s="67"/>
      <c r="BC14" s="67">
        <v>0.6</v>
      </c>
      <c r="BD14" s="67"/>
      <c r="BE14" s="67">
        <v>10.5</v>
      </c>
      <c r="BF14" s="67">
        <v>9.8000000000000007</v>
      </c>
      <c r="BG14" s="67">
        <v>14.3</v>
      </c>
      <c r="BH14" s="67">
        <v>2.9</v>
      </c>
      <c r="BI14" s="67">
        <v>2.5</v>
      </c>
      <c r="BJ14" s="67">
        <v>2.4</v>
      </c>
      <c r="BK14" s="67">
        <v>2.4</v>
      </c>
      <c r="BL14" s="67"/>
      <c r="BM14" s="67">
        <v>0.6</v>
      </c>
      <c r="BN14" s="67">
        <v>20</v>
      </c>
      <c r="BO14" s="67">
        <v>7</v>
      </c>
      <c r="BP14" s="67"/>
      <c r="BQ14" s="67">
        <v>14.1</v>
      </c>
      <c r="BR14" s="68">
        <v>502.9</v>
      </c>
    </row>
    <row r="15" spans="1:70" x14ac:dyDescent="0.3">
      <c r="A15" s="1"/>
      <c r="B15" s="56" t="s">
        <v>1005</v>
      </c>
      <c r="C15" s="69">
        <v>15.4</v>
      </c>
      <c r="D15" s="69">
        <v>19.100000000000001</v>
      </c>
      <c r="E15" s="69">
        <v>7.2</v>
      </c>
      <c r="F15" s="69">
        <v>6.3</v>
      </c>
      <c r="G15" s="69">
        <v>10.3</v>
      </c>
      <c r="H15" s="69">
        <v>1.6</v>
      </c>
      <c r="I15" s="69"/>
      <c r="J15" s="69">
        <v>9.1</v>
      </c>
      <c r="K15" s="69"/>
      <c r="L15" s="69">
        <v>11.8</v>
      </c>
      <c r="M15" s="69"/>
      <c r="N15" s="69">
        <v>17.5</v>
      </c>
      <c r="O15" s="69">
        <v>20.3</v>
      </c>
      <c r="P15" s="69">
        <v>8.6999999999999993</v>
      </c>
      <c r="Q15" s="69">
        <v>3.5</v>
      </c>
      <c r="R15" s="69">
        <v>4.5999999999999996</v>
      </c>
      <c r="S15" s="69">
        <v>20</v>
      </c>
      <c r="T15" s="69">
        <v>19.8</v>
      </c>
      <c r="U15" s="69">
        <v>20</v>
      </c>
      <c r="V15" s="69">
        <v>15</v>
      </c>
      <c r="W15" s="69">
        <v>13.6</v>
      </c>
      <c r="X15" s="69">
        <v>20.8</v>
      </c>
      <c r="Y15" s="69">
        <v>21.2</v>
      </c>
      <c r="Z15" s="69">
        <v>9.5</v>
      </c>
      <c r="AA15" s="69">
        <v>19.8</v>
      </c>
      <c r="AB15" s="69"/>
      <c r="AC15" s="69">
        <v>1.7</v>
      </c>
      <c r="AD15" s="69">
        <v>0.2</v>
      </c>
      <c r="AE15" s="69">
        <v>18</v>
      </c>
      <c r="AF15" s="69">
        <v>5.6</v>
      </c>
      <c r="AG15" s="69">
        <v>9.5</v>
      </c>
      <c r="AH15" s="69">
        <v>10</v>
      </c>
      <c r="AI15" s="69">
        <v>9</v>
      </c>
      <c r="AJ15" s="69">
        <v>7.3</v>
      </c>
      <c r="AK15" s="69"/>
      <c r="AL15" s="69">
        <v>0.6</v>
      </c>
      <c r="AM15" s="69">
        <v>2.2000000000000002</v>
      </c>
      <c r="AN15" s="69">
        <v>3.4</v>
      </c>
      <c r="AO15" s="69">
        <v>18.5</v>
      </c>
      <c r="AP15" s="69"/>
      <c r="AQ15" s="69"/>
      <c r="AR15" s="69"/>
      <c r="AS15" s="69"/>
      <c r="AT15" s="69">
        <v>3.4</v>
      </c>
      <c r="AU15" s="69"/>
      <c r="AV15" s="69"/>
      <c r="AW15" s="69">
        <v>5.3</v>
      </c>
      <c r="AX15" s="69">
        <v>9.9</v>
      </c>
      <c r="AY15" s="69"/>
      <c r="AZ15" s="69"/>
      <c r="BA15" s="69"/>
      <c r="BB15" s="69"/>
      <c r="BC15" s="69">
        <v>0.6</v>
      </c>
      <c r="BD15" s="69"/>
      <c r="BE15" s="69">
        <v>3.9</v>
      </c>
      <c r="BF15" s="69">
        <v>10.6</v>
      </c>
      <c r="BG15" s="69">
        <v>14.4</v>
      </c>
      <c r="BH15" s="69">
        <v>2.9</v>
      </c>
      <c r="BI15" s="69">
        <v>2.5</v>
      </c>
      <c r="BJ15" s="69">
        <v>2.4</v>
      </c>
      <c r="BK15" s="69">
        <v>2.4</v>
      </c>
      <c r="BL15" s="69"/>
      <c r="BM15" s="69">
        <v>0.6</v>
      </c>
      <c r="BN15" s="69">
        <v>20</v>
      </c>
      <c r="BO15" s="69">
        <v>7</v>
      </c>
      <c r="BP15" s="69"/>
      <c r="BQ15" s="69">
        <v>14</v>
      </c>
      <c r="BR15" s="70">
        <v>481</v>
      </c>
    </row>
    <row r="16" spans="1:70" x14ac:dyDescent="0.3">
      <c r="A16" s="1"/>
      <c r="B16" s="50" t="s">
        <v>1006</v>
      </c>
      <c r="C16" s="65">
        <v>15.1</v>
      </c>
      <c r="D16" s="65">
        <v>19.100000000000001</v>
      </c>
      <c r="E16" s="65">
        <v>7.2</v>
      </c>
      <c r="F16" s="65">
        <v>10.7</v>
      </c>
      <c r="G16" s="65">
        <v>10.3</v>
      </c>
      <c r="H16" s="65">
        <v>1.5</v>
      </c>
      <c r="I16" s="65"/>
      <c r="J16" s="65">
        <v>9.3000000000000007</v>
      </c>
      <c r="K16" s="65"/>
      <c r="L16" s="65">
        <v>11.8</v>
      </c>
      <c r="M16" s="65"/>
      <c r="N16" s="65">
        <v>17.600000000000001</v>
      </c>
      <c r="O16" s="65">
        <v>20.399999999999999</v>
      </c>
      <c r="P16" s="65">
        <v>8.6</v>
      </c>
      <c r="Q16" s="65">
        <v>3.5</v>
      </c>
      <c r="R16" s="65">
        <v>4.5999999999999996</v>
      </c>
      <c r="S16" s="65">
        <v>20</v>
      </c>
      <c r="T16" s="65">
        <v>20.2</v>
      </c>
      <c r="U16" s="65">
        <v>20</v>
      </c>
      <c r="V16" s="65">
        <v>14.5</v>
      </c>
      <c r="W16" s="65">
        <v>17.600000000000001</v>
      </c>
      <c r="X16" s="65">
        <v>17.899999999999999</v>
      </c>
      <c r="Y16" s="65">
        <v>14.3</v>
      </c>
      <c r="Z16" s="65">
        <v>15.6</v>
      </c>
      <c r="AA16" s="65">
        <v>25.5</v>
      </c>
      <c r="AB16" s="65"/>
      <c r="AC16" s="65">
        <v>0.8</v>
      </c>
      <c r="AD16" s="65"/>
      <c r="AE16" s="65">
        <v>17.899999999999999</v>
      </c>
      <c r="AF16" s="65">
        <v>5.6</v>
      </c>
      <c r="AG16" s="65">
        <v>9.5</v>
      </c>
      <c r="AH16" s="65">
        <v>10</v>
      </c>
      <c r="AI16" s="65">
        <v>9.6999999999999993</v>
      </c>
      <c r="AJ16" s="65">
        <v>7.3</v>
      </c>
      <c r="AK16" s="65"/>
      <c r="AL16" s="65">
        <v>0.4</v>
      </c>
      <c r="AM16" s="65">
        <v>1.8</v>
      </c>
      <c r="AN16" s="65">
        <v>3.4</v>
      </c>
      <c r="AO16" s="65">
        <v>18.5</v>
      </c>
      <c r="AP16" s="65"/>
      <c r="AQ16" s="65"/>
      <c r="AR16" s="65"/>
      <c r="AS16" s="65"/>
      <c r="AT16" s="65">
        <v>3.4</v>
      </c>
      <c r="AU16" s="65"/>
      <c r="AV16" s="65"/>
      <c r="AW16" s="65">
        <v>5.4</v>
      </c>
      <c r="AX16" s="65">
        <v>9.9</v>
      </c>
      <c r="AY16" s="65"/>
      <c r="AZ16" s="65"/>
      <c r="BA16" s="65"/>
      <c r="BB16" s="65"/>
      <c r="BC16" s="65">
        <v>0.6</v>
      </c>
      <c r="BD16" s="65"/>
      <c r="BE16" s="65">
        <v>2.4</v>
      </c>
      <c r="BF16" s="65">
        <v>1.3</v>
      </c>
      <c r="BG16" s="65">
        <v>14.1</v>
      </c>
      <c r="BH16" s="65">
        <v>2.9</v>
      </c>
      <c r="BI16" s="65">
        <v>2.5</v>
      </c>
      <c r="BJ16" s="65">
        <v>2.4</v>
      </c>
      <c r="BK16" s="65">
        <v>2.4</v>
      </c>
      <c r="BL16" s="65"/>
      <c r="BM16" s="65">
        <v>0.6</v>
      </c>
      <c r="BN16" s="65">
        <v>20</v>
      </c>
      <c r="BO16" s="65">
        <v>7</v>
      </c>
      <c r="BP16" s="65"/>
      <c r="BQ16" s="65">
        <v>14.2</v>
      </c>
      <c r="BR16" s="66">
        <v>479.3</v>
      </c>
    </row>
    <row r="17" spans="1:70" x14ac:dyDescent="0.3">
      <c r="A17" s="1"/>
      <c r="B17" s="54" t="s">
        <v>1007</v>
      </c>
      <c r="C17" s="67">
        <v>15.5</v>
      </c>
      <c r="D17" s="67">
        <v>19.100000000000001</v>
      </c>
      <c r="E17" s="67">
        <v>7.5</v>
      </c>
      <c r="F17" s="67">
        <v>11.4</v>
      </c>
      <c r="G17" s="67">
        <v>10.3</v>
      </c>
      <c r="H17" s="67">
        <v>1.6</v>
      </c>
      <c r="I17" s="67"/>
      <c r="J17" s="67">
        <v>8.1999999999999993</v>
      </c>
      <c r="K17" s="67"/>
      <c r="L17" s="67">
        <v>11.8</v>
      </c>
      <c r="M17" s="67"/>
      <c r="N17" s="67">
        <v>17.7</v>
      </c>
      <c r="O17" s="67">
        <v>20.3</v>
      </c>
      <c r="P17" s="67">
        <v>8.6</v>
      </c>
      <c r="Q17" s="67">
        <v>3.5</v>
      </c>
      <c r="R17" s="67">
        <v>4.5999999999999996</v>
      </c>
      <c r="S17" s="67">
        <v>20</v>
      </c>
      <c r="T17" s="67">
        <v>20.5</v>
      </c>
      <c r="U17" s="67">
        <v>20</v>
      </c>
      <c r="V17" s="67">
        <v>14.5</v>
      </c>
      <c r="W17" s="67">
        <v>19.7</v>
      </c>
      <c r="X17" s="67">
        <v>15.6</v>
      </c>
      <c r="Y17" s="67">
        <v>41.4</v>
      </c>
      <c r="Z17" s="67">
        <v>16.7</v>
      </c>
      <c r="AA17" s="67">
        <v>30.4</v>
      </c>
      <c r="AB17" s="67"/>
      <c r="AC17" s="67">
        <v>0.4</v>
      </c>
      <c r="AD17" s="67"/>
      <c r="AE17" s="67">
        <v>17.2</v>
      </c>
      <c r="AF17" s="67">
        <v>5.6</v>
      </c>
      <c r="AG17" s="67">
        <v>9.5</v>
      </c>
      <c r="AH17" s="67">
        <v>10</v>
      </c>
      <c r="AI17" s="67">
        <v>9.6999999999999993</v>
      </c>
      <c r="AJ17" s="67">
        <v>7.3</v>
      </c>
      <c r="AK17" s="67"/>
      <c r="AL17" s="67">
        <v>1.5</v>
      </c>
      <c r="AM17" s="67">
        <v>3.2</v>
      </c>
      <c r="AN17" s="67">
        <v>3.4</v>
      </c>
      <c r="AO17" s="67">
        <v>18.5</v>
      </c>
      <c r="AP17" s="67"/>
      <c r="AQ17" s="67"/>
      <c r="AR17" s="67"/>
      <c r="AS17" s="67"/>
      <c r="AT17" s="67">
        <v>3.4</v>
      </c>
      <c r="AU17" s="67"/>
      <c r="AV17" s="67">
        <v>0.1</v>
      </c>
      <c r="AW17" s="67">
        <v>5.4</v>
      </c>
      <c r="AX17" s="67">
        <v>10</v>
      </c>
      <c r="AY17" s="67"/>
      <c r="AZ17" s="67"/>
      <c r="BA17" s="67"/>
      <c r="BB17" s="67"/>
      <c r="BC17" s="67">
        <v>0.6</v>
      </c>
      <c r="BD17" s="67"/>
      <c r="BE17" s="67">
        <v>10</v>
      </c>
      <c r="BF17" s="67">
        <v>7.6</v>
      </c>
      <c r="BG17" s="67">
        <v>14.1</v>
      </c>
      <c r="BH17" s="67">
        <v>2.9</v>
      </c>
      <c r="BI17" s="67">
        <v>2.5</v>
      </c>
      <c r="BJ17" s="67">
        <v>2.4</v>
      </c>
      <c r="BK17" s="67">
        <v>2.4</v>
      </c>
      <c r="BL17" s="67"/>
      <c r="BM17" s="67">
        <v>0.6</v>
      </c>
      <c r="BN17" s="67">
        <v>20</v>
      </c>
      <c r="BO17" s="67">
        <v>7</v>
      </c>
      <c r="BP17" s="67"/>
      <c r="BQ17" s="67">
        <v>14.3</v>
      </c>
      <c r="BR17" s="68">
        <v>528.5</v>
      </c>
    </row>
    <row r="18" spans="1:70" x14ac:dyDescent="0.3">
      <c r="A18" s="1"/>
      <c r="B18" s="54" t="s">
        <v>1008</v>
      </c>
      <c r="C18" s="67">
        <v>15.6</v>
      </c>
      <c r="D18" s="67">
        <v>18.8</v>
      </c>
      <c r="E18" s="67">
        <v>6.3</v>
      </c>
      <c r="F18" s="67">
        <v>10.3</v>
      </c>
      <c r="G18" s="67">
        <v>14.9</v>
      </c>
      <c r="H18" s="67">
        <v>1.5</v>
      </c>
      <c r="I18" s="67"/>
      <c r="J18" s="67">
        <v>8.9</v>
      </c>
      <c r="K18" s="67"/>
      <c r="L18" s="67">
        <v>11.8</v>
      </c>
      <c r="M18" s="67"/>
      <c r="N18" s="67">
        <v>17.7</v>
      </c>
      <c r="O18" s="67">
        <v>20.399999999999999</v>
      </c>
      <c r="P18" s="67">
        <v>8.5</v>
      </c>
      <c r="Q18" s="67">
        <v>3.4</v>
      </c>
      <c r="R18" s="67">
        <v>4.5</v>
      </c>
      <c r="S18" s="67">
        <v>20</v>
      </c>
      <c r="T18" s="67">
        <v>20.100000000000001</v>
      </c>
      <c r="U18" s="67">
        <v>20</v>
      </c>
      <c r="V18" s="67">
        <v>14.5</v>
      </c>
      <c r="W18" s="67">
        <v>24.9</v>
      </c>
      <c r="X18" s="67">
        <v>15.7</v>
      </c>
      <c r="Y18" s="67">
        <v>46.3</v>
      </c>
      <c r="Z18" s="67">
        <v>12.3</v>
      </c>
      <c r="AA18" s="67">
        <v>28.7</v>
      </c>
      <c r="AB18" s="67">
        <v>0.5</v>
      </c>
      <c r="AC18" s="67">
        <v>0.5</v>
      </c>
      <c r="AD18" s="67"/>
      <c r="AE18" s="67">
        <v>17.2</v>
      </c>
      <c r="AF18" s="67">
        <v>5.2</v>
      </c>
      <c r="AG18" s="67">
        <v>9.5</v>
      </c>
      <c r="AH18" s="67">
        <v>10</v>
      </c>
      <c r="AI18" s="67">
        <v>9.6999999999999993</v>
      </c>
      <c r="AJ18" s="67">
        <v>7.3</v>
      </c>
      <c r="AK18" s="67"/>
      <c r="AL18" s="67">
        <v>1.2</v>
      </c>
      <c r="AM18" s="67">
        <v>3.2</v>
      </c>
      <c r="AN18" s="67">
        <v>3.4</v>
      </c>
      <c r="AO18" s="67">
        <v>18.5</v>
      </c>
      <c r="AP18" s="67"/>
      <c r="AQ18" s="67">
        <v>3.8</v>
      </c>
      <c r="AR18" s="67">
        <v>3.3</v>
      </c>
      <c r="AS18" s="67"/>
      <c r="AT18" s="67">
        <v>3.4</v>
      </c>
      <c r="AU18" s="67"/>
      <c r="AV18" s="67">
        <v>2.6</v>
      </c>
      <c r="AW18" s="67">
        <v>5.4</v>
      </c>
      <c r="AX18" s="67">
        <v>9.9</v>
      </c>
      <c r="AY18" s="67"/>
      <c r="AZ18" s="67">
        <v>1.4</v>
      </c>
      <c r="BA18" s="67"/>
      <c r="BB18" s="67">
        <v>1.1000000000000001</v>
      </c>
      <c r="BC18" s="67">
        <v>0.6</v>
      </c>
      <c r="BD18" s="67">
        <v>2.7</v>
      </c>
      <c r="BE18" s="67">
        <v>16.5</v>
      </c>
      <c r="BF18" s="67">
        <v>23.3</v>
      </c>
      <c r="BG18" s="67">
        <v>14</v>
      </c>
      <c r="BH18" s="67">
        <v>2.9</v>
      </c>
      <c r="BI18" s="67">
        <v>2.5</v>
      </c>
      <c r="BJ18" s="67">
        <v>2.4</v>
      </c>
      <c r="BK18" s="67">
        <v>2.4</v>
      </c>
      <c r="BL18" s="67"/>
      <c r="BM18" s="67">
        <v>0.5</v>
      </c>
      <c r="BN18" s="67">
        <v>20</v>
      </c>
      <c r="BO18" s="67">
        <v>6.9</v>
      </c>
      <c r="BP18" s="67">
        <v>2.8</v>
      </c>
      <c r="BQ18" s="67">
        <v>14.1</v>
      </c>
      <c r="BR18" s="68">
        <v>573.79999999999995</v>
      </c>
    </row>
    <row r="19" spans="1:70" x14ac:dyDescent="0.3">
      <c r="A19" s="1"/>
      <c r="B19" s="54" t="s">
        <v>1009</v>
      </c>
      <c r="C19" s="67">
        <v>15.5</v>
      </c>
      <c r="D19" s="67">
        <v>19</v>
      </c>
      <c r="E19" s="67">
        <v>7.6</v>
      </c>
      <c r="F19" s="67">
        <v>10</v>
      </c>
      <c r="G19" s="67">
        <v>15.6</v>
      </c>
      <c r="H19" s="67">
        <v>1.5</v>
      </c>
      <c r="I19" s="67"/>
      <c r="J19" s="67">
        <v>9.5</v>
      </c>
      <c r="K19" s="67"/>
      <c r="L19" s="67">
        <v>11.4</v>
      </c>
      <c r="M19" s="67"/>
      <c r="N19" s="67">
        <v>17.600000000000001</v>
      </c>
      <c r="O19" s="67">
        <v>20.3</v>
      </c>
      <c r="P19" s="67">
        <v>8.3000000000000007</v>
      </c>
      <c r="Q19" s="67">
        <v>3.5</v>
      </c>
      <c r="R19" s="67">
        <v>4.5999999999999996</v>
      </c>
      <c r="S19" s="67">
        <v>19.8</v>
      </c>
      <c r="T19" s="67">
        <v>20.2</v>
      </c>
      <c r="U19" s="67">
        <v>20</v>
      </c>
      <c r="V19" s="67">
        <v>14.5</v>
      </c>
      <c r="W19" s="67">
        <v>26</v>
      </c>
      <c r="X19" s="67">
        <v>11.3</v>
      </c>
      <c r="Y19" s="67">
        <v>42.4</v>
      </c>
      <c r="Z19" s="67">
        <v>12.5</v>
      </c>
      <c r="AA19" s="67">
        <v>30.8</v>
      </c>
      <c r="AB19" s="67">
        <v>4.0999999999999996</v>
      </c>
      <c r="AC19" s="67">
        <v>1.1000000000000001</v>
      </c>
      <c r="AD19" s="67"/>
      <c r="AE19" s="67">
        <v>17.2</v>
      </c>
      <c r="AF19" s="67">
        <v>5.2</v>
      </c>
      <c r="AG19" s="67">
        <v>9.5</v>
      </c>
      <c r="AH19" s="67">
        <v>10</v>
      </c>
      <c r="AI19" s="67">
        <v>9.6999999999999993</v>
      </c>
      <c r="AJ19" s="67">
        <v>7.8</v>
      </c>
      <c r="AK19" s="67">
        <v>20.399999999999999</v>
      </c>
      <c r="AL19" s="67">
        <v>1.1000000000000001</v>
      </c>
      <c r="AM19" s="67">
        <v>2.8</v>
      </c>
      <c r="AN19" s="67">
        <v>3.5</v>
      </c>
      <c r="AO19" s="67">
        <v>18.5</v>
      </c>
      <c r="AP19" s="67"/>
      <c r="AQ19" s="67">
        <v>45.1</v>
      </c>
      <c r="AR19" s="67">
        <v>30.5</v>
      </c>
      <c r="AS19" s="67"/>
      <c r="AT19" s="67">
        <v>3.4</v>
      </c>
      <c r="AU19" s="67">
        <v>0.8</v>
      </c>
      <c r="AV19" s="67">
        <v>4</v>
      </c>
      <c r="AW19" s="67">
        <v>5.4</v>
      </c>
      <c r="AX19" s="67">
        <v>10</v>
      </c>
      <c r="AY19" s="67"/>
      <c r="AZ19" s="67">
        <v>20.100000000000001</v>
      </c>
      <c r="BA19" s="67"/>
      <c r="BB19" s="67">
        <v>16.2</v>
      </c>
      <c r="BC19" s="67">
        <v>0.6</v>
      </c>
      <c r="BD19" s="67">
        <v>6</v>
      </c>
      <c r="BE19" s="67">
        <v>12.1</v>
      </c>
      <c r="BF19" s="67">
        <v>24.3</v>
      </c>
      <c r="BG19" s="67">
        <v>14.2</v>
      </c>
      <c r="BH19" s="67">
        <v>2.2000000000000002</v>
      </c>
      <c r="BI19" s="67">
        <v>2.2000000000000002</v>
      </c>
      <c r="BJ19" s="67">
        <v>2.4</v>
      </c>
      <c r="BK19" s="67">
        <v>2.2000000000000002</v>
      </c>
      <c r="BL19" s="67">
        <v>0.7</v>
      </c>
      <c r="BM19" s="67">
        <v>0.5</v>
      </c>
      <c r="BN19" s="67">
        <v>19.8</v>
      </c>
      <c r="BO19" s="67">
        <v>7</v>
      </c>
      <c r="BP19" s="67">
        <v>7.9</v>
      </c>
      <c r="BQ19" s="67">
        <v>13.7</v>
      </c>
      <c r="BR19" s="68">
        <v>704.1</v>
      </c>
    </row>
    <row r="20" spans="1:70" x14ac:dyDescent="0.3">
      <c r="A20" s="1"/>
      <c r="B20" s="54" t="s">
        <v>1010</v>
      </c>
      <c r="C20" s="67">
        <v>15.3</v>
      </c>
      <c r="D20" s="67">
        <v>19.100000000000001</v>
      </c>
      <c r="E20" s="67">
        <v>7.2</v>
      </c>
      <c r="F20" s="67">
        <v>10</v>
      </c>
      <c r="G20" s="67">
        <v>15.5</v>
      </c>
      <c r="H20" s="67">
        <v>1.5</v>
      </c>
      <c r="I20" s="67"/>
      <c r="J20" s="67">
        <v>9.5</v>
      </c>
      <c r="K20" s="67"/>
      <c r="L20" s="67">
        <v>11.5</v>
      </c>
      <c r="M20" s="67"/>
      <c r="N20" s="67">
        <v>17.3</v>
      </c>
      <c r="O20" s="67">
        <v>20.2</v>
      </c>
      <c r="P20" s="67">
        <v>4.5</v>
      </c>
      <c r="Q20" s="67">
        <v>3.5</v>
      </c>
      <c r="R20" s="67">
        <v>4.7</v>
      </c>
      <c r="S20" s="67">
        <v>20</v>
      </c>
      <c r="T20" s="67">
        <v>19.5</v>
      </c>
      <c r="U20" s="67">
        <v>20</v>
      </c>
      <c r="V20" s="67">
        <v>13.9</v>
      </c>
      <c r="W20" s="67">
        <v>23.4</v>
      </c>
      <c r="X20" s="67">
        <v>8.5</v>
      </c>
      <c r="Y20" s="67">
        <v>54.7</v>
      </c>
      <c r="Z20" s="67">
        <v>16.5</v>
      </c>
      <c r="AA20" s="67">
        <v>40.200000000000003</v>
      </c>
      <c r="AB20" s="67">
        <v>18.2</v>
      </c>
      <c r="AC20" s="67">
        <v>1.6</v>
      </c>
      <c r="AD20" s="67">
        <v>0.4</v>
      </c>
      <c r="AE20" s="67">
        <v>16.8</v>
      </c>
      <c r="AF20" s="67">
        <v>5.2</v>
      </c>
      <c r="AG20" s="67">
        <v>9.3000000000000007</v>
      </c>
      <c r="AH20" s="67">
        <v>10</v>
      </c>
      <c r="AI20" s="67">
        <v>9.6999999999999993</v>
      </c>
      <c r="AJ20" s="67">
        <v>7.6</v>
      </c>
      <c r="AK20" s="67">
        <v>53.8</v>
      </c>
      <c r="AL20" s="67">
        <v>0.8</v>
      </c>
      <c r="AM20" s="67">
        <v>2.8</v>
      </c>
      <c r="AN20" s="67">
        <v>3.6</v>
      </c>
      <c r="AO20" s="67">
        <v>5</v>
      </c>
      <c r="AP20" s="67"/>
      <c r="AQ20" s="67">
        <v>142.69999999999999</v>
      </c>
      <c r="AR20" s="67">
        <v>77.599999999999994</v>
      </c>
      <c r="AS20" s="67"/>
      <c r="AT20" s="67">
        <v>3.3</v>
      </c>
      <c r="AU20" s="67">
        <v>1.9</v>
      </c>
      <c r="AV20" s="67">
        <v>3.5</v>
      </c>
      <c r="AW20" s="67">
        <v>5.5</v>
      </c>
      <c r="AX20" s="67">
        <v>10</v>
      </c>
      <c r="AY20" s="67"/>
      <c r="AZ20" s="67">
        <v>78.400000000000006</v>
      </c>
      <c r="BA20" s="67"/>
      <c r="BB20" s="67">
        <v>57.5</v>
      </c>
      <c r="BC20" s="67">
        <v>0.6</v>
      </c>
      <c r="BD20" s="67">
        <v>3.3</v>
      </c>
      <c r="BE20" s="67">
        <v>12.8</v>
      </c>
      <c r="BF20" s="67">
        <v>27.8</v>
      </c>
      <c r="BG20" s="67">
        <v>13.8</v>
      </c>
      <c r="BH20" s="67">
        <v>2.2000000000000002</v>
      </c>
      <c r="BI20" s="67">
        <v>2.2000000000000002</v>
      </c>
      <c r="BJ20" s="67">
        <v>2.4</v>
      </c>
      <c r="BK20" s="67">
        <v>2.2000000000000002</v>
      </c>
      <c r="BL20" s="67">
        <v>2.7</v>
      </c>
      <c r="BM20" s="67">
        <v>0.5</v>
      </c>
      <c r="BN20" s="67">
        <v>20</v>
      </c>
      <c r="BO20" s="67">
        <v>7</v>
      </c>
      <c r="BP20" s="67">
        <v>16.100000000000001</v>
      </c>
      <c r="BQ20" s="67">
        <v>13</v>
      </c>
      <c r="BR20" s="68">
        <v>1008.3</v>
      </c>
    </row>
    <row r="21" spans="1:70" x14ac:dyDescent="0.3">
      <c r="A21" s="1"/>
      <c r="B21" s="54" t="s">
        <v>1011</v>
      </c>
      <c r="C21" s="67">
        <v>15.5</v>
      </c>
      <c r="D21" s="67">
        <v>19.100000000000001</v>
      </c>
      <c r="E21" s="67">
        <v>8.3000000000000007</v>
      </c>
      <c r="F21" s="67"/>
      <c r="G21" s="67">
        <v>15.6</v>
      </c>
      <c r="H21" s="67">
        <v>1.5</v>
      </c>
      <c r="I21" s="67"/>
      <c r="J21" s="67">
        <v>9.3000000000000007</v>
      </c>
      <c r="K21" s="67">
        <v>0.1</v>
      </c>
      <c r="L21" s="67">
        <v>11.6</v>
      </c>
      <c r="M21" s="67"/>
      <c r="N21" s="67">
        <v>17.600000000000001</v>
      </c>
      <c r="O21" s="67">
        <v>20.399999999999999</v>
      </c>
      <c r="P21" s="67">
        <v>4.4000000000000004</v>
      </c>
      <c r="Q21" s="67">
        <v>3.5</v>
      </c>
      <c r="R21" s="67">
        <v>4.5999999999999996</v>
      </c>
      <c r="S21" s="67">
        <v>20</v>
      </c>
      <c r="T21" s="67">
        <v>20.2</v>
      </c>
      <c r="U21" s="67">
        <v>20</v>
      </c>
      <c r="V21" s="67">
        <v>13.5</v>
      </c>
      <c r="W21" s="67">
        <v>18.5</v>
      </c>
      <c r="X21" s="67">
        <v>3.5</v>
      </c>
      <c r="Y21" s="67">
        <v>65.8</v>
      </c>
      <c r="Z21" s="67">
        <v>19.3</v>
      </c>
      <c r="AA21" s="67">
        <v>43.1</v>
      </c>
      <c r="AB21" s="67">
        <v>29</v>
      </c>
      <c r="AC21" s="67">
        <v>3</v>
      </c>
      <c r="AD21" s="67">
        <v>1.2</v>
      </c>
      <c r="AE21" s="67">
        <v>16.7</v>
      </c>
      <c r="AF21" s="67">
        <v>5.0999999999999996</v>
      </c>
      <c r="AG21" s="67">
        <v>9.3000000000000007</v>
      </c>
      <c r="AH21" s="67">
        <v>10</v>
      </c>
      <c r="AI21" s="67">
        <v>9.6999999999999993</v>
      </c>
      <c r="AJ21" s="67">
        <v>7.6</v>
      </c>
      <c r="AK21" s="67">
        <v>32.6</v>
      </c>
      <c r="AL21" s="67">
        <v>1.7</v>
      </c>
      <c r="AM21" s="67">
        <v>3.1</v>
      </c>
      <c r="AN21" s="67">
        <v>3.7</v>
      </c>
      <c r="AO21" s="67">
        <v>0.3</v>
      </c>
      <c r="AP21" s="67"/>
      <c r="AQ21" s="67">
        <v>236.1</v>
      </c>
      <c r="AR21" s="67">
        <v>195.4</v>
      </c>
      <c r="AS21" s="67"/>
      <c r="AT21" s="67">
        <v>3.4</v>
      </c>
      <c r="AU21" s="67">
        <v>4.8</v>
      </c>
      <c r="AV21" s="67">
        <v>14.3</v>
      </c>
      <c r="AW21" s="67">
        <v>5.3</v>
      </c>
      <c r="AX21" s="67">
        <v>10</v>
      </c>
      <c r="AY21" s="67"/>
      <c r="AZ21" s="67">
        <v>128.19999999999999</v>
      </c>
      <c r="BA21" s="67"/>
      <c r="BB21" s="67">
        <v>92.1</v>
      </c>
      <c r="BC21" s="67">
        <v>0.6</v>
      </c>
      <c r="BD21" s="67">
        <v>17.7</v>
      </c>
      <c r="BE21" s="67">
        <v>12.8</v>
      </c>
      <c r="BF21" s="67">
        <v>31.6</v>
      </c>
      <c r="BG21" s="67">
        <v>13.6</v>
      </c>
      <c r="BH21" s="67">
        <v>2.2000000000000002</v>
      </c>
      <c r="BI21" s="67">
        <v>2.2000000000000002</v>
      </c>
      <c r="BJ21" s="67">
        <v>2.4</v>
      </c>
      <c r="BK21" s="67">
        <v>2.2000000000000002</v>
      </c>
      <c r="BL21" s="67">
        <v>3.1</v>
      </c>
      <c r="BM21" s="67">
        <v>0.5</v>
      </c>
      <c r="BN21" s="67">
        <v>20</v>
      </c>
      <c r="BO21" s="67">
        <v>7</v>
      </c>
      <c r="BP21" s="67">
        <v>18</v>
      </c>
      <c r="BQ21" s="67">
        <v>12.3</v>
      </c>
      <c r="BR21" s="68">
        <v>1324.2</v>
      </c>
    </row>
    <row r="22" spans="1:70" x14ac:dyDescent="0.3">
      <c r="A22" s="1"/>
      <c r="B22" s="54" t="s">
        <v>1012</v>
      </c>
      <c r="C22" s="67">
        <v>15.3</v>
      </c>
      <c r="D22" s="67">
        <v>19.100000000000001</v>
      </c>
      <c r="E22" s="67">
        <v>8.3000000000000007</v>
      </c>
      <c r="F22" s="67"/>
      <c r="G22" s="67">
        <v>15.3</v>
      </c>
      <c r="H22" s="67">
        <v>1.5</v>
      </c>
      <c r="I22" s="67"/>
      <c r="J22" s="67">
        <v>9.5</v>
      </c>
      <c r="K22" s="67">
        <v>0.1</v>
      </c>
      <c r="L22" s="67">
        <v>11.6</v>
      </c>
      <c r="M22" s="67"/>
      <c r="N22" s="67">
        <v>17.100000000000001</v>
      </c>
      <c r="O22" s="67">
        <v>20.2</v>
      </c>
      <c r="P22" s="67">
        <v>5.0999999999999996</v>
      </c>
      <c r="Q22" s="67">
        <v>3.5</v>
      </c>
      <c r="R22" s="67">
        <v>4.5999999999999996</v>
      </c>
      <c r="S22" s="67">
        <v>20</v>
      </c>
      <c r="T22" s="67">
        <v>19.8</v>
      </c>
      <c r="U22" s="67">
        <v>20</v>
      </c>
      <c r="V22" s="67">
        <v>13.5</v>
      </c>
      <c r="W22" s="67">
        <v>15.3</v>
      </c>
      <c r="X22" s="67">
        <v>1.9</v>
      </c>
      <c r="Y22" s="67">
        <v>74.3</v>
      </c>
      <c r="Z22" s="67">
        <v>25.3</v>
      </c>
      <c r="AA22" s="67">
        <v>41.7</v>
      </c>
      <c r="AB22" s="67">
        <v>35.9</v>
      </c>
      <c r="AC22" s="67">
        <v>4.5</v>
      </c>
      <c r="AD22" s="67">
        <v>1.1000000000000001</v>
      </c>
      <c r="AE22" s="67">
        <v>16.399999999999999</v>
      </c>
      <c r="AF22" s="67">
        <v>5</v>
      </c>
      <c r="AG22" s="67">
        <v>9.1999999999999993</v>
      </c>
      <c r="AH22" s="67">
        <v>10</v>
      </c>
      <c r="AI22" s="67">
        <v>9.6999999999999993</v>
      </c>
      <c r="AJ22" s="67">
        <v>7.6</v>
      </c>
      <c r="AK22" s="67">
        <v>69.7</v>
      </c>
      <c r="AL22" s="67">
        <v>2.2999999999999998</v>
      </c>
      <c r="AM22" s="67">
        <v>4.0999999999999996</v>
      </c>
      <c r="AN22" s="67">
        <v>3.6</v>
      </c>
      <c r="AO22" s="67">
        <v>9.4</v>
      </c>
      <c r="AP22" s="67"/>
      <c r="AQ22" s="67">
        <v>188.6</v>
      </c>
      <c r="AR22" s="67">
        <v>145.30000000000001</v>
      </c>
      <c r="AS22" s="67">
        <v>0.1</v>
      </c>
      <c r="AT22" s="67">
        <v>3.3</v>
      </c>
      <c r="AU22" s="67">
        <v>8</v>
      </c>
      <c r="AV22" s="67">
        <v>14.5</v>
      </c>
      <c r="AW22" s="67">
        <v>5.5</v>
      </c>
      <c r="AX22" s="67">
        <v>10</v>
      </c>
      <c r="AY22" s="67"/>
      <c r="AZ22" s="67">
        <v>140.19999999999999</v>
      </c>
      <c r="BA22" s="67"/>
      <c r="BB22" s="67">
        <v>100.5</v>
      </c>
      <c r="BC22" s="67">
        <v>0.6</v>
      </c>
      <c r="BD22" s="67">
        <v>17.8</v>
      </c>
      <c r="BE22" s="67">
        <v>16.100000000000001</v>
      </c>
      <c r="BF22" s="67">
        <v>39.5</v>
      </c>
      <c r="BG22" s="67">
        <v>13.7</v>
      </c>
      <c r="BH22" s="67">
        <v>2.2000000000000002</v>
      </c>
      <c r="BI22" s="67">
        <v>2.2000000000000002</v>
      </c>
      <c r="BJ22" s="67">
        <v>2.4</v>
      </c>
      <c r="BK22" s="67">
        <v>2.2000000000000002</v>
      </c>
      <c r="BL22" s="67">
        <v>5.8</v>
      </c>
      <c r="BM22" s="67">
        <v>0.5</v>
      </c>
      <c r="BN22" s="67">
        <v>20</v>
      </c>
      <c r="BO22" s="67">
        <v>7</v>
      </c>
      <c r="BP22" s="67">
        <v>18.899999999999999</v>
      </c>
      <c r="BQ22" s="67">
        <v>10.3</v>
      </c>
      <c r="BR22" s="68">
        <v>1326.7</v>
      </c>
    </row>
    <row r="23" spans="1:70" x14ac:dyDescent="0.3">
      <c r="A23" s="1"/>
      <c r="B23" s="56" t="s">
        <v>1013</v>
      </c>
      <c r="C23" s="69">
        <v>15.5</v>
      </c>
      <c r="D23" s="69">
        <v>19</v>
      </c>
      <c r="E23" s="69">
        <v>8.3000000000000007</v>
      </c>
      <c r="F23" s="69"/>
      <c r="G23" s="69">
        <v>15.4</v>
      </c>
      <c r="H23" s="69">
        <v>1.4</v>
      </c>
      <c r="I23" s="69">
        <v>0.3</v>
      </c>
      <c r="J23" s="69">
        <v>9.3000000000000007</v>
      </c>
      <c r="K23" s="69">
        <v>0.3</v>
      </c>
      <c r="L23" s="69">
        <v>11.3</v>
      </c>
      <c r="M23" s="69"/>
      <c r="N23" s="69">
        <v>17.399999999999999</v>
      </c>
      <c r="O23" s="69">
        <v>20.399999999999999</v>
      </c>
      <c r="P23" s="69">
        <v>4.7</v>
      </c>
      <c r="Q23" s="69">
        <v>3.4</v>
      </c>
      <c r="R23" s="69">
        <v>4.5999999999999996</v>
      </c>
      <c r="S23" s="69">
        <v>20</v>
      </c>
      <c r="T23" s="69">
        <v>20.100000000000001</v>
      </c>
      <c r="U23" s="69">
        <v>20</v>
      </c>
      <c r="V23" s="69">
        <v>13.5</v>
      </c>
      <c r="W23" s="69">
        <v>12.2</v>
      </c>
      <c r="X23" s="69">
        <v>7.5</v>
      </c>
      <c r="Y23" s="69">
        <v>80.900000000000006</v>
      </c>
      <c r="Z23" s="69">
        <v>26.3</v>
      </c>
      <c r="AA23" s="69">
        <v>45.3</v>
      </c>
      <c r="AB23" s="69">
        <v>36.4</v>
      </c>
      <c r="AC23" s="69">
        <v>4.7</v>
      </c>
      <c r="AD23" s="69">
        <v>1.6</v>
      </c>
      <c r="AE23" s="69">
        <v>16.2</v>
      </c>
      <c r="AF23" s="69">
        <v>5</v>
      </c>
      <c r="AG23" s="69">
        <v>9</v>
      </c>
      <c r="AH23" s="69">
        <v>9.5</v>
      </c>
      <c r="AI23" s="69">
        <v>9</v>
      </c>
      <c r="AJ23" s="69">
        <v>7.5</v>
      </c>
      <c r="AK23" s="69">
        <v>80.7</v>
      </c>
      <c r="AL23" s="69">
        <v>2.4</v>
      </c>
      <c r="AM23" s="69">
        <v>4.7</v>
      </c>
      <c r="AN23" s="69">
        <v>3.6</v>
      </c>
      <c r="AO23" s="69">
        <v>18.100000000000001</v>
      </c>
      <c r="AP23" s="69"/>
      <c r="AQ23" s="69">
        <v>221.3</v>
      </c>
      <c r="AR23" s="69">
        <v>181</v>
      </c>
      <c r="AS23" s="69">
        <v>0.1</v>
      </c>
      <c r="AT23" s="69">
        <v>3.4</v>
      </c>
      <c r="AU23" s="69">
        <v>9.4</v>
      </c>
      <c r="AV23" s="69">
        <v>14.8</v>
      </c>
      <c r="AW23" s="69">
        <v>5.5</v>
      </c>
      <c r="AX23" s="69">
        <v>10</v>
      </c>
      <c r="AY23" s="69">
        <v>0.1</v>
      </c>
      <c r="AZ23" s="69">
        <v>145.30000000000001</v>
      </c>
      <c r="BA23" s="69"/>
      <c r="BB23" s="69">
        <v>104.2</v>
      </c>
      <c r="BC23" s="69">
        <v>0.6</v>
      </c>
      <c r="BD23" s="69">
        <v>18.2</v>
      </c>
      <c r="BE23" s="69">
        <v>15.9</v>
      </c>
      <c r="BF23" s="69">
        <v>41.2</v>
      </c>
      <c r="BG23" s="69">
        <v>13.6</v>
      </c>
      <c r="BH23" s="69">
        <v>2.2000000000000002</v>
      </c>
      <c r="BI23" s="69">
        <v>2.2000000000000002</v>
      </c>
      <c r="BJ23" s="69">
        <v>2.4</v>
      </c>
      <c r="BK23" s="69">
        <v>2.2000000000000002</v>
      </c>
      <c r="BL23" s="69">
        <v>7.1</v>
      </c>
      <c r="BM23" s="69">
        <v>0.5</v>
      </c>
      <c r="BN23" s="69">
        <v>20</v>
      </c>
      <c r="BO23" s="69">
        <v>7</v>
      </c>
      <c r="BP23" s="69">
        <v>19.2</v>
      </c>
      <c r="BQ23" s="69">
        <v>10.8</v>
      </c>
      <c r="BR23" s="70">
        <v>1443.7</v>
      </c>
    </row>
    <row r="24" spans="1:70" x14ac:dyDescent="0.3">
      <c r="A24" s="1"/>
      <c r="B24" s="50" t="s">
        <v>1014</v>
      </c>
      <c r="C24" s="65">
        <v>14.6</v>
      </c>
      <c r="D24" s="65">
        <v>19.100000000000001</v>
      </c>
      <c r="E24" s="65">
        <v>8.6999999999999993</v>
      </c>
      <c r="F24" s="65"/>
      <c r="G24" s="65">
        <v>15.6</v>
      </c>
      <c r="H24" s="65">
        <v>1.5</v>
      </c>
      <c r="I24" s="65">
        <v>0.4</v>
      </c>
      <c r="J24" s="65">
        <v>8.6999999999999993</v>
      </c>
      <c r="K24" s="65">
        <v>0.8</v>
      </c>
      <c r="L24" s="65">
        <v>11.3</v>
      </c>
      <c r="M24" s="65"/>
      <c r="N24" s="65">
        <v>17.600000000000001</v>
      </c>
      <c r="O24" s="65">
        <v>20.399999999999999</v>
      </c>
      <c r="P24" s="65">
        <v>4.8</v>
      </c>
      <c r="Q24" s="65">
        <v>3.5</v>
      </c>
      <c r="R24" s="65">
        <v>4.5999999999999996</v>
      </c>
      <c r="S24" s="65">
        <v>20</v>
      </c>
      <c r="T24" s="65">
        <v>20.3</v>
      </c>
      <c r="U24" s="65">
        <v>20</v>
      </c>
      <c r="V24" s="65">
        <v>13.5</v>
      </c>
      <c r="W24" s="65">
        <v>12.4</v>
      </c>
      <c r="X24" s="65">
        <v>10.9</v>
      </c>
      <c r="Y24" s="65">
        <v>70.099999999999994</v>
      </c>
      <c r="Z24" s="65">
        <v>43.7</v>
      </c>
      <c r="AA24" s="65">
        <v>61.4</v>
      </c>
      <c r="AB24" s="65">
        <v>38</v>
      </c>
      <c r="AC24" s="65">
        <v>9.6</v>
      </c>
      <c r="AD24" s="65">
        <v>4</v>
      </c>
      <c r="AE24" s="65">
        <v>16.100000000000001</v>
      </c>
      <c r="AF24" s="65">
        <v>4.5999999999999996</v>
      </c>
      <c r="AG24" s="65">
        <v>9</v>
      </c>
      <c r="AH24" s="65">
        <v>9.5</v>
      </c>
      <c r="AI24" s="65">
        <v>9.6999999999999993</v>
      </c>
      <c r="AJ24" s="65">
        <v>7.7</v>
      </c>
      <c r="AK24" s="65">
        <v>80.599999999999994</v>
      </c>
      <c r="AL24" s="65">
        <v>2.9</v>
      </c>
      <c r="AM24" s="65">
        <v>5.3</v>
      </c>
      <c r="AN24" s="65">
        <v>3.6</v>
      </c>
      <c r="AO24" s="65">
        <v>18.5</v>
      </c>
      <c r="AP24" s="65"/>
      <c r="AQ24" s="65">
        <v>253</v>
      </c>
      <c r="AR24" s="65">
        <v>210.7</v>
      </c>
      <c r="AS24" s="65">
        <v>0.2</v>
      </c>
      <c r="AT24" s="65">
        <v>3.4</v>
      </c>
      <c r="AU24" s="65">
        <v>11.8</v>
      </c>
      <c r="AV24" s="65">
        <v>15.1</v>
      </c>
      <c r="AW24" s="65">
        <v>5.5</v>
      </c>
      <c r="AX24" s="65">
        <v>9.8000000000000007</v>
      </c>
      <c r="AY24" s="65"/>
      <c r="AZ24" s="65">
        <v>149.80000000000001</v>
      </c>
      <c r="BA24" s="65"/>
      <c r="BB24" s="65">
        <v>107.9</v>
      </c>
      <c r="BC24" s="65">
        <v>0.6</v>
      </c>
      <c r="BD24" s="65">
        <v>18.2</v>
      </c>
      <c r="BE24" s="65">
        <v>16.8</v>
      </c>
      <c r="BF24" s="65">
        <v>37.700000000000003</v>
      </c>
      <c r="BG24" s="65">
        <v>13.6</v>
      </c>
      <c r="BH24" s="65">
        <v>2.2000000000000002</v>
      </c>
      <c r="BI24" s="65">
        <v>2.2000000000000002</v>
      </c>
      <c r="BJ24" s="65">
        <v>2.4</v>
      </c>
      <c r="BK24" s="65">
        <v>2.2000000000000002</v>
      </c>
      <c r="BL24" s="65">
        <v>11.5</v>
      </c>
      <c r="BM24" s="65">
        <v>0.5</v>
      </c>
      <c r="BN24" s="65">
        <v>20</v>
      </c>
      <c r="BO24" s="65">
        <v>7</v>
      </c>
      <c r="BP24" s="65">
        <v>19.5</v>
      </c>
      <c r="BQ24" s="65">
        <v>10.7</v>
      </c>
      <c r="BR24" s="66">
        <v>1555.3</v>
      </c>
    </row>
    <row r="25" spans="1:70" x14ac:dyDescent="0.3">
      <c r="A25" s="1"/>
      <c r="B25" s="54" t="s">
        <v>1015</v>
      </c>
      <c r="C25" s="67">
        <v>14.4</v>
      </c>
      <c r="D25" s="67">
        <v>19</v>
      </c>
      <c r="E25" s="67">
        <v>8.5</v>
      </c>
      <c r="F25" s="67"/>
      <c r="G25" s="67">
        <v>17.5</v>
      </c>
      <c r="H25" s="67">
        <v>1.4</v>
      </c>
      <c r="I25" s="67">
        <v>0.4</v>
      </c>
      <c r="J25" s="67">
        <v>9.3000000000000007</v>
      </c>
      <c r="K25" s="67">
        <v>1</v>
      </c>
      <c r="L25" s="67">
        <v>11.3</v>
      </c>
      <c r="M25" s="67"/>
      <c r="N25" s="67">
        <v>17.3</v>
      </c>
      <c r="O25" s="67">
        <v>20.3</v>
      </c>
      <c r="P25" s="67">
        <v>4.7</v>
      </c>
      <c r="Q25" s="67">
        <v>3.5</v>
      </c>
      <c r="R25" s="67">
        <v>4.5999999999999996</v>
      </c>
      <c r="S25" s="67">
        <v>20</v>
      </c>
      <c r="T25" s="67">
        <v>20</v>
      </c>
      <c r="U25" s="67">
        <v>20</v>
      </c>
      <c r="V25" s="67">
        <v>13.5</v>
      </c>
      <c r="W25" s="67">
        <v>16.3</v>
      </c>
      <c r="X25" s="67">
        <v>17.899999999999999</v>
      </c>
      <c r="Y25" s="67">
        <v>69.5</v>
      </c>
      <c r="Z25" s="67">
        <v>64.400000000000006</v>
      </c>
      <c r="AA25" s="67">
        <v>79.599999999999994</v>
      </c>
      <c r="AB25" s="67">
        <v>38.200000000000003</v>
      </c>
      <c r="AC25" s="67">
        <v>10.9</v>
      </c>
      <c r="AD25" s="67">
        <v>6.1</v>
      </c>
      <c r="AE25" s="67">
        <v>16.100000000000001</v>
      </c>
      <c r="AF25" s="67">
        <v>4.7</v>
      </c>
      <c r="AG25" s="67">
        <v>9</v>
      </c>
      <c r="AH25" s="67">
        <v>9.5</v>
      </c>
      <c r="AI25" s="67">
        <v>9.6999999999999993</v>
      </c>
      <c r="AJ25" s="67">
        <v>7.7</v>
      </c>
      <c r="AK25" s="67">
        <v>80.7</v>
      </c>
      <c r="AL25" s="67">
        <v>3.1</v>
      </c>
      <c r="AM25" s="67">
        <v>4.4000000000000004</v>
      </c>
      <c r="AN25" s="67">
        <v>3.5</v>
      </c>
      <c r="AO25" s="67">
        <v>18.5</v>
      </c>
      <c r="AP25" s="67"/>
      <c r="AQ25" s="67">
        <v>252.8</v>
      </c>
      <c r="AR25" s="67">
        <v>213.3</v>
      </c>
      <c r="AS25" s="67">
        <v>0.2</v>
      </c>
      <c r="AT25" s="67">
        <v>3.4</v>
      </c>
      <c r="AU25" s="67">
        <v>13.6</v>
      </c>
      <c r="AV25" s="67">
        <v>15.4</v>
      </c>
      <c r="AW25" s="67">
        <v>5.3</v>
      </c>
      <c r="AX25" s="67">
        <v>9.9</v>
      </c>
      <c r="AY25" s="67"/>
      <c r="AZ25" s="67">
        <v>105.6</v>
      </c>
      <c r="BA25" s="67"/>
      <c r="BB25" s="67">
        <v>68.7</v>
      </c>
      <c r="BC25" s="67">
        <v>0.6</v>
      </c>
      <c r="BD25" s="67">
        <v>18.600000000000001</v>
      </c>
      <c r="BE25" s="67">
        <v>15.6</v>
      </c>
      <c r="BF25" s="67">
        <v>39.9</v>
      </c>
      <c r="BG25" s="67">
        <v>13.4</v>
      </c>
      <c r="BH25" s="67">
        <v>2.2000000000000002</v>
      </c>
      <c r="BI25" s="67">
        <v>2.2000000000000002</v>
      </c>
      <c r="BJ25" s="67">
        <v>2.4</v>
      </c>
      <c r="BK25" s="67">
        <v>2.2000000000000002</v>
      </c>
      <c r="BL25" s="67">
        <v>13.8</v>
      </c>
      <c r="BM25" s="67">
        <v>0.5</v>
      </c>
      <c r="BN25" s="67">
        <v>20</v>
      </c>
      <c r="BO25" s="67">
        <v>7</v>
      </c>
      <c r="BP25" s="67">
        <v>19.7</v>
      </c>
      <c r="BQ25" s="67">
        <v>10.6</v>
      </c>
      <c r="BR25" s="68">
        <v>1533.4</v>
      </c>
    </row>
    <row r="26" spans="1:70" x14ac:dyDescent="0.3">
      <c r="A26" s="1"/>
      <c r="B26" s="54" t="s">
        <v>1016</v>
      </c>
      <c r="C26" s="67">
        <v>14.8</v>
      </c>
      <c r="D26" s="67">
        <v>18.8</v>
      </c>
      <c r="E26" s="67">
        <v>8.1</v>
      </c>
      <c r="F26" s="67"/>
      <c r="G26" s="67">
        <v>20.100000000000001</v>
      </c>
      <c r="H26" s="67">
        <v>1.4</v>
      </c>
      <c r="I26" s="67">
        <v>0.4</v>
      </c>
      <c r="J26" s="67">
        <v>9.4</v>
      </c>
      <c r="K26" s="67">
        <v>1.1000000000000001</v>
      </c>
      <c r="L26" s="67">
        <v>11</v>
      </c>
      <c r="M26" s="67"/>
      <c r="N26" s="67">
        <v>17.600000000000001</v>
      </c>
      <c r="O26" s="67">
        <v>20.3</v>
      </c>
      <c r="P26" s="67">
        <v>4.7</v>
      </c>
      <c r="Q26" s="67">
        <v>3.5</v>
      </c>
      <c r="R26" s="67">
        <v>4.8</v>
      </c>
      <c r="S26" s="67">
        <v>20</v>
      </c>
      <c r="T26" s="67">
        <v>20.3</v>
      </c>
      <c r="U26" s="67">
        <v>20</v>
      </c>
      <c r="V26" s="67">
        <v>13.5</v>
      </c>
      <c r="W26" s="67">
        <v>21.5</v>
      </c>
      <c r="X26" s="67">
        <v>28.5</v>
      </c>
      <c r="Y26" s="67">
        <v>74</v>
      </c>
      <c r="Z26" s="67">
        <v>73.2</v>
      </c>
      <c r="AA26" s="67">
        <v>82.4</v>
      </c>
      <c r="AB26" s="67">
        <v>38.200000000000003</v>
      </c>
      <c r="AC26" s="67">
        <v>12.3</v>
      </c>
      <c r="AD26" s="67">
        <v>6.4</v>
      </c>
      <c r="AE26" s="67">
        <v>15.9</v>
      </c>
      <c r="AF26" s="67">
        <v>4.9000000000000004</v>
      </c>
      <c r="AG26" s="67">
        <v>9.3000000000000007</v>
      </c>
      <c r="AH26" s="67">
        <v>9.8000000000000007</v>
      </c>
      <c r="AI26" s="67">
        <v>9.6999999999999993</v>
      </c>
      <c r="AJ26" s="67">
        <v>7</v>
      </c>
      <c r="AK26" s="67">
        <v>80.7</v>
      </c>
      <c r="AL26" s="67">
        <v>2.8</v>
      </c>
      <c r="AM26" s="67">
        <v>4.5999999999999996</v>
      </c>
      <c r="AN26" s="67">
        <v>3.5</v>
      </c>
      <c r="AO26" s="67">
        <v>18.5</v>
      </c>
      <c r="AP26" s="67"/>
      <c r="AQ26" s="67">
        <v>253</v>
      </c>
      <c r="AR26" s="67">
        <v>214.8</v>
      </c>
      <c r="AS26" s="67">
        <v>0.4</v>
      </c>
      <c r="AT26" s="67">
        <v>3.4</v>
      </c>
      <c r="AU26" s="67">
        <v>15.1</v>
      </c>
      <c r="AV26" s="67">
        <v>15.4</v>
      </c>
      <c r="AW26" s="67">
        <v>5.4</v>
      </c>
      <c r="AX26" s="67">
        <v>10</v>
      </c>
      <c r="AY26" s="67"/>
      <c r="AZ26" s="67">
        <v>151</v>
      </c>
      <c r="BA26" s="67"/>
      <c r="BB26" s="67">
        <v>108.7</v>
      </c>
      <c r="BC26" s="67">
        <v>0.6</v>
      </c>
      <c r="BD26" s="67">
        <v>18.7</v>
      </c>
      <c r="BE26" s="67">
        <v>14.1</v>
      </c>
      <c r="BF26" s="67">
        <v>43.9</v>
      </c>
      <c r="BG26" s="67">
        <v>13.4</v>
      </c>
      <c r="BH26" s="67">
        <v>2.2000000000000002</v>
      </c>
      <c r="BI26" s="67">
        <v>2.2000000000000002</v>
      </c>
      <c r="BJ26" s="67">
        <v>2.4</v>
      </c>
      <c r="BK26" s="67">
        <v>2.2000000000000002</v>
      </c>
      <c r="BL26" s="67">
        <v>15.3</v>
      </c>
      <c r="BM26" s="67">
        <v>0.5</v>
      </c>
      <c r="BN26" s="67">
        <v>20</v>
      </c>
      <c r="BO26" s="67">
        <v>7</v>
      </c>
      <c r="BP26" s="67">
        <v>19.8</v>
      </c>
      <c r="BQ26" s="67">
        <v>10.7</v>
      </c>
      <c r="BR26" s="68">
        <v>1663.2</v>
      </c>
    </row>
    <row r="27" spans="1:70" x14ac:dyDescent="0.3">
      <c r="A27" s="1"/>
      <c r="B27" s="54" t="s">
        <v>766</v>
      </c>
      <c r="C27" s="67">
        <v>15</v>
      </c>
      <c r="D27" s="67">
        <v>18</v>
      </c>
      <c r="E27" s="67">
        <v>8.3000000000000007</v>
      </c>
      <c r="F27" s="67"/>
      <c r="G27" s="67">
        <v>20.100000000000001</v>
      </c>
      <c r="H27" s="67">
        <v>1.4</v>
      </c>
      <c r="I27" s="67">
        <v>0.4</v>
      </c>
      <c r="J27" s="67">
        <v>9.6</v>
      </c>
      <c r="K27" s="67">
        <v>1.2</v>
      </c>
      <c r="L27" s="67">
        <v>11</v>
      </c>
      <c r="M27" s="67"/>
      <c r="N27" s="67">
        <v>17.399999999999999</v>
      </c>
      <c r="O27" s="67">
        <v>20.399999999999999</v>
      </c>
      <c r="P27" s="67">
        <v>7.1</v>
      </c>
      <c r="Q27" s="67">
        <v>3.5</v>
      </c>
      <c r="R27" s="67">
        <v>4.8</v>
      </c>
      <c r="S27" s="67">
        <v>20</v>
      </c>
      <c r="T27" s="67">
        <v>20.100000000000001</v>
      </c>
      <c r="U27" s="67">
        <v>20</v>
      </c>
      <c r="V27" s="67">
        <v>13.5</v>
      </c>
      <c r="W27" s="67">
        <v>23.1</v>
      </c>
      <c r="X27" s="67">
        <v>26.4</v>
      </c>
      <c r="Y27" s="67">
        <v>73.099999999999994</v>
      </c>
      <c r="Z27" s="67">
        <v>68.2</v>
      </c>
      <c r="AA27" s="67">
        <v>81</v>
      </c>
      <c r="AB27" s="67">
        <v>38.5</v>
      </c>
      <c r="AC27" s="67">
        <v>11.1</v>
      </c>
      <c r="AD27" s="67">
        <v>5.9</v>
      </c>
      <c r="AE27" s="67">
        <v>15.6</v>
      </c>
      <c r="AF27" s="67">
        <v>4.9000000000000004</v>
      </c>
      <c r="AG27" s="67">
        <v>9.5</v>
      </c>
      <c r="AH27" s="67">
        <v>10</v>
      </c>
      <c r="AI27" s="67">
        <v>10</v>
      </c>
      <c r="AJ27" s="67">
        <v>6.2</v>
      </c>
      <c r="AK27" s="67">
        <v>80.599999999999994</v>
      </c>
      <c r="AL27" s="67">
        <v>5.2</v>
      </c>
      <c r="AM27" s="67">
        <v>6.6</v>
      </c>
      <c r="AN27" s="67">
        <v>3.5</v>
      </c>
      <c r="AO27" s="67">
        <v>18.600000000000001</v>
      </c>
      <c r="AP27" s="67"/>
      <c r="AQ27" s="67">
        <v>252.8</v>
      </c>
      <c r="AR27" s="67">
        <v>219.2</v>
      </c>
      <c r="AS27" s="67">
        <v>0.4</v>
      </c>
      <c r="AT27" s="67">
        <v>3.4</v>
      </c>
      <c r="AU27" s="67">
        <v>16.5</v>
      </c>
      <c r="AV27" s="67">
        <v>15.4</v>
      </c>
      <c r="AW27" s="67">
        <v>5.3</v>
      </c>
      <c r="AX27" s="67">
        <v>9.9</v>
      </c>
      <c r="AY27" s="67">
        <v>4.7</v>
      </c>
      <c r="AZ27" s="67">
        <v>149.9</v>
      </c>
      <c r="BA27" s="67"/>
      <c r="BB27" s="67">
        <v>109.5</v>
      </c>
      <c r="BC27" s="67">
        <v>0.6</v>
      </c>
      <c r="BD27" s="67">
        <v>19.399999999999999</v>
      </c>
      <c r="BE27" s="67">
        <v>11.8</v>
      </c>
      <c r="BF27" s="67">
        <v>41</v>
      </c>
      <c r="BG27" s="67">
        <v>13.4</v>
      </c>
      <c r="BH27" s="67">
        <v>2.2000000000000002</v>
      </c>
      <c r="BI27" s="67">
        <v>2.2000000000000002</v>
      </c>
      <c r="BJ27" s="67">
        <v>2.4</v>
      </c>
      <c r="BK27" s="67">
        <v>2.2000000000000002</v>
      </c>
      <c r="BL27" s="67">
        <v>17</v>
      </c>
      <c r="BM27" s="67">
        <v>0.5</v>
      </c>
      <c r="BN27" s="67">
        <v>20</v>
      </c>
      <c r="BO27" s="67">
        <v>7</v>
      </c>
      <c r="BP27" s="67">
        <v>19.7</v>
      </c>
      <c r="BQ27" s="67">
        <v>10.3</v>
      </c>
      <c r="BR27" s="68">
        <v>1666.5</v>
      </c>
    </row>
    <row r="28" spans="1:70" x14ac:dyDescent="0.3">
      <c r="A28" s="1"/>
      <c r="B28" s="54" t="s">
        <v>767</v>
      </c>
      <c r="C28" s="67">
        <v>15</v>
      </c>
      <c r="D28" s="67">
        <v>18.7</v>
      </c>
      <c r="E28" s="67">
        <v>8.1999999999999993</v>
      </c>
      <c r="F28" s="67"/>
      <c r="G28" s="67">
        <v>20.100000000000001</v>
      </c>
      <c r="H28" s="67">
        <v>1.4</v>
      </c>
      <c r="I28" s="67">
        <v>0.4</v>
      </c>
      <c r="J28" s="67">
        <v>9.3000000000000007</v>
      </c>
      <c r="K28" s="67">
        <v>1.3</v>
      </c>
      <c r="L28" s="67">
        <v>11</v>
      </c>
      <c r="M28" s="67"/>
      <c r="N28" s="67">
        <v>17.3</v>
      </c>
      <c r="O28" s="67">
        <v>20.2</v>
      </c>
      <c r="P28" s="67">
        <v>8.1999999999999993</v>
      </c>
      <c r="Q28" s="67">
        <v>3.5</v>
      </c>
      <c r="R28" s="67">
        <v>4.8</v>
      </c>
      <c r="S28" s="67">
        <v>20</v>
      </c>
      <c r="T28" s="67">
        <v>20</v>
      </c>
      <c r="U28" s="67">
        <v>20</v>
      </c>
      <c r="V28" s="67">
        <v>13.5</v>
      </c>
      <c r="W28" s="67">
        <v>23.5</v>
      </c>
      <c r="X28" s="67">
        <v>27.7</v>
      </c>
      <c r="Y28" s="67">
        <v>74.3</v>
      </c>
      <c r="Z28" s="67">
        <v>79.599999999999994</v>
      </c>
      <c r="AA28" s="67">
        <v>95.9</v>
      </c>
      <c r="AB28" s="67">
        <v>38.299999999999997</v>
      </c>
      <c r="AC28" s="67">
        <v>10.9</v>
      </c>
      <c r="AD28" s="67">
        <v>7.1</v>
      </c>
      <c r="AE28" s="67">
        <v>15.4</v>
      </c>
      <c r="AF28" s="67">
        <v>5</v>
      </c>
      <c r="AG28" s="67">
        <v>9.5</v>
      </c>
      <c r="AH28" s="67">
        <v>10</v>
      </c>
      <c r="AI28" s="67">
        <v>10</v>
      </c>
      <c r="AJ28" s="67">
        <v>6.3</v>
      </c>
      <c r="AK28" s="67">
        <v>80.599999999999994</v>
      </c>
      <c r="AL28" s="67">
        <v>5.6</v>
      </c>
      <c r="AM28" s="67">
        <v>5.5</v>
      </c>
      <c r="AN28" s="67">
        <v>3.5</v>
      </c>
      <c r="AO28" s="67">
        <v>18.600000000000001</v>
      </c>
      <c r="AP28" s="67"/>
      <c r="AQ28" s="67">
        <v>253.6</v>
      </c>
      <c r="AR28" s="67">
        <v>210.4</v>
      </c>
      <c r="AS28" s="67">
        <v>0.3</v>
      </c>
      <c r="AT28" s="67">
        <v>3.4</v>
      </c>
      <c r="AU28" s="67">
        <v>17.7</v>
      </c>
      <c r="AV28" s="67">
        <v>15.5</v>
      </c>
      <c r="AW28" s="67">
        <v>5.5</v>
      </c>
      <c r="AX28" s="67">
        <v>9.9</v>
      </c>
      <c r="AY28" s="67">
        <v>31.1</v>
      </c>
      <c r="AZ28" s="67">
        <v>149.30000000000001</v>
      </c>
      <c r="BA28" s="67">
        <v>9.4</v>
      </c>
      <c r="BB28" s="67">
        <v>109.2</v>
      </c>
      <c r="BC28" s="67">
        <v>0.6</v>
      </c>
      <c r="BD28" s="67">
        <v>19.5</v>
      </c>
      <c r="BE28" s="67">
        <v>12.7</v>
      </c>
      <c r="BF28" s="67">
        <v>43.8</v>
      </c>
      <c r="BG28" s="67">
        <v>13.4</v>
      </c>
      <c r="BH28" s="67">
        <v>2.2000000000000002</v>
      </c>
      <c r="BI28" s="67">
        <v>2.2000000000000002</v>
      </c>
      <c r="BJ28" s="67">
        <v>2.4</v>
      </c>
      <c r="BK28" s="67">
        <v>2.2000000000000002</v>
      </c>
      <c r="BL28" s="67">
        <v>18.100000000000001</v>
      </c>
      <c r="BM28" s="67">
        <v>0.5</v>
      </c>
      <c r="BN28" s="67">
        <v>20.2</v>
      </c>
      <c r="BO28" s="67">
        <v>7</v>
      </c>
      <c r="BP28" s="67">
        <v>19.7</v>
      </c>
      <c r="BQ28" s="67">
        <v>9.9</v>
      </c>
      <c r="BR28" s="68">
        <v>1729.9</v>
      </c>
    </row>
    <row r="29" spans="1:70" x14ac:dyDescent="0.3">
      <c r="A29" s="1"/>
      <c r="B29" s="54" t="s">
        <v>768</v>
      </c>
      <c r="C29" s="67">
        <v>15.2</v>
      </c>
      <c r="D29" s="67">
        <v>18.7</v>
      </c>
      <c r="E29" s="67">
        <v>8.1</v>
      </c>
      <c r="F29" s="67"/>
      <c r="G29" s="67">
        <v>20.100000000000001</v>
      </c>
      <c r="H29" s="67">
        <v>1.4</v>
      </c>
      <c r="I29" s="67">
        <v>0.4</v>
      </c>
      <c r="J29" s="67">
        <v>9.3000000000000007</v>
      </c>
      <c r="K29" s="67">
        <v>1.3</v>
      </c>
      <c r="L29" s="67">
        <v>11</v>
      </c>
      <c r="M29" s="67"/>
      <c r="N29" s="67">
        <v>17.5</v>
      </c>
      <c r="O29" s="67">
        <v>20.3</v>
      </c>
      <c r="P29" s="67">
        <v>8.1</v>
      </c>
      <c r="Q29" s="67">
        <v>3.5</v>
      </c>
      <c r="R29" s="67">
        <v>4.8</v>
      </c>
      <c r="S29" s="67">
        <v>20</v>
      </c>
      <c r="T29" s="67">
        <v>20.399999999999999</v>
      </c>
      <c r="U29" s="67">
        <v>20</v>
      </c>
      <c r="V29" s="67">
        <v>13.5</v>
      </c>
      <c r="W29" s="67">
        <v>25.7</v>
      </c>
      <c r="X29" s="67">
        <v>38.6</v>
      </c>
      <c r="Y29" s="67">
        <v>78.7</v>
      </c>
      <c r="Z29" s="67">
        <v>70.599999999999994</v>
      </c>
      <c r="AA29" s="67">
        <v>87.9</v>
      </c>
      <c r="AB29" s="67">
        <v>38.1</v>
      </c>
      <c r="AC29" s="67">
        <v>10.8</v>
      </c>
      <c r="AD29" s="67">
        <v>6.6</v>
      </c>
      <c r="AE29" s="67">
        <v>15.4</v>
      </c>
      <c r="AF29" s="67">
        <v>4.8</v>
      </c>
      <c r="AG29" s="67">
        <v>9.5</v>
      </c>
      <c r="AH29" s="67">
        <v>10</v>
      </c>
      <c r="AI29" s="67">
        <v>10</v>
      </c>
      <c r="AJ29" s="67">
        <v>5.9</v>
      </c>
      <c r="AK29" s="67">
        <v>62.4</v>
      </c>
      <c r="AL29" s="67">
        <v>3.4</v>
      </c>
      <c r="AM29" s="67">
        <v>5.3</v>
      </c>
      <c r="AN29" s="67">
        <v>3.5</v>
      </c>
      <c r="AO29" s="67">
        <v>18.600000000000001</v>
      </c>
      <c r="AP29" s="67"/>
      <c r="AQ29" s="67">
        <v>252.9</v>
      </c>
      <c r="AR29" s="67">
        <v>225</v>
      </c>
      <c r="AS29" s="67">
        <v>0.5</v>
      </c>
      <c r="AT29" s="67">
        <v>3.4</v>
      </c>
      <c r="AU29" s="67">
        <v>17.3</v>
      </c>
      <c r="AV29" s="67">
        <v>15.4</v>
      </c>
      <c r="AW29" s="67">
        <v>5.4</v>
      </c>
      <c r="AX29" s="67">
        <v>10</v>
      </c>
      <c r="AY29" s="67">
        <v>54</v>
      </c>
      <c r="AZ29" s="67">
        <v>150.4</v>
      </c>
      <c r="BA29" s="67">
        <v>22.4</v>
      </c>
      <c r="BB29" s="67">
        <v>110.1</v>
      </c>
      <c r="BC29" s="67">
        <v>0.6</v>
      </c>
      <c r="BD29" s="67">
        <v>19.5</v>
      </c>
      <c r="BE29" s="67">
        <v>13.7</v>
      </c>
      <c r="BF29" s="67">
        <v>51.3</v>
      </c>
      <c r="BG29" s="67">
        <v>13.2</v>
      </c>
      <c r="BH29" s="67">
        <v>2.2000000000000002</v>
      </c>
      <c r="BI29" s="67">
        <v>2.2000000000000002</v>
      </c>
      <c r="BJ29" s="67">
        <v>2.4</v>
      </c>
      <c r="BK29" s="67">
        <v>2.2000000000000002</v>
      </c>
      <c r="BL29" s="67">
        <v>18.600000000000001</v>
      </c>
      <c r="BM29" s="67">
        <v>0.5</v>
      </c>
      <c r="BN29" s="67">
        <v>20</v>
      </c>
      <c r="BO29" s="67">
        <v>7</v>
      </c>
      <c r="BP29" s="67">
        <v>19.7</v>
      </c>
      <c r="BQ29" s="67">
        <v>9.5</v>
      </c>
      <c r="BR29" s="68">
        <v>1768.8</v>
      </c>
    </row>
    <row r="30" spans="1:70" x14ac:dyDescent="0.3">
      <c r="A30" s="1"/>
      <c r="B30" s="54" t="s">
        <v>769</v>
      </c>
      <c r="C30" s="67">
        <v>14.7</v>
      </c>
      <c r="D30" s="67">
        <v>19</v>
      </c>
      <c r="E30" s="67">
        <v>6.5</v>
      </c>
      <c r="F30" s="67"/>
      <c r="G30" s="67">
        <v>20.100000000000001</v>
      </c>
      <c r="H30" s="67">
        <v>1.4</v>
      </c>
      <c r="I30" s="67">
        <v>0.4</v>
      </c>
      <c r="J30" s="67">
        <v>8.4</v>
      </c>
      <c r="K30" s="67">
        <v>1.3</v>
      </c>
      <c r="L30" s="67">
        <v>10.8</v>
      </c>
      <c r="M30" s="67"/>
      <c r="N30" s="67">
        <v>17.600000000000001</v>
      </c>
      <c r="O30" s="67">
        <v>20.399999999999999</v>
      </c>
      <c r="P30" s="67">
        <v>8</v>
      </c>
      <c r="Q30" s="67">
        <v>3.5</v>
      </c>
      <c r="R30" s="67">
        <v>4.7</v>
      </c>
      <c r="S30" s="67">
        <v>20</v>
      </c>
      <c r="T30" s="67">
        <v>20.6</v>
      </c>
      <c r="U30" s="67">
        <v>20</v>
      </c>
      <c r="V30" s="67">
        <v>13.5</v>
      </c>
      <c r="W30" s="67">
        <v>26.1</v>
      </c>
      <c r="X30" s="67">
        <v>55.1</v>
      </c>
      <c r="Y30" s="67">
        <v>76.7</v>
      </c>
      <c r="Z30" s="67">
        <v>67.099999999999994</v>
      </c>
      <c r="AA30" s="67">
        <v>83.5</v>
      </c>
      <c r="AB30" s="67">
        <v>38.299999999999997</v>
      </c>
      <c r="AC30" s="67">
        <v>12</v>
      </c>
      <c r="AD30" s="67">
        <v>7.4</v>
      </c>
      <c r="AE30" s="67">
        <v>15.1</v>
      </c>
      <c r="AF30" s="67">
        <v>4.7</v>
      </c>
      <c r="AG30" s="67">
        <v>9</v>
      </c>
      <c r="AH30" s="67">
        <v>9.5</v>
      </c>
      <c r="AI30" s="67">
        <v>10</v>
      </c>
      <c r="AJ30" s="67">
        <v>3.5</v>
      </c>
      <c r="AK30" s="67">
        <v>80.599999999999994</v>
      </c>
      <c r="AL30" s="67">
        <v>5.4</v>
      </c>
      <c r="AM30" s="67">
        <v>5.9</v>
      </c>
      <c r="AN30" s="67">
        <v>3.5</v>
      </c>
      <c r="AO30" s="67">
        <v>18.600000000000001</v>
      </c>
      <c r="AP30" s="67"/>
      <c r="AQ30" s="67">
        <v>253.3</v>
      </c>
      <c r="AR30" s="67">
        <v>224</v>
      </c>
      <c r="AS30" s="67">
        <v>0.5</v>
      </c>
      <c r="AT30" s="67">
        <v>3.4</v>
      </c>
      <c r="AU30" s="67">
        <v>19.2</v>
      </c>
      <c r="AV30" s="67">
        <v>15.4</v>
      </c>
      <c r="AW30" s="67">
        <v>5.4</v>
      </c>
      <c r="AX30" s="67">
        <v>9.9</v>
      </c>
      <c r="AY30" s="67">
        <v>54.4</v>
      </c>
      <c r="AZ30" s="67">
        <v>151.19999999999999</v>
      </c>
      <c r="BA30" s="67">
        <v>38.1</v>
      </c>
      <c r="BB30" s="67">
        <v>112.2</v>
      </c>
      <c r="BC30" s="67">
        <v>0.6</v>
      </c>
      <c r="BD30" s="67">
        <v>19.399999999999999</v>
      </c>
      <c r="BE30" s="67">
        <v>13.2</v>
      </c>
      <c r="BF30" s="67">
        <v>47.7</v>
      </c>
      <c r="BG30" s="67">
        <v>12.9</v>
      </c>
      <c r="BH30" s="67">
        <v>2.2000000000000002</v>
      </c>
      <c r="BI30" s="67">
        <v>2.2000000000000002</v>
      </c>
      <c r="BJ30" s="67">
        <v>2.4</v>
      </c>
      <c r="BK30" s="67">
        <v>2.2000000000000002</v>
      </c>
      <c r="BL30" s="67">
        <v>18.899999999999999</v>
      </c>
      <c r="BM30" s="67">
        <v>0.5</v>
      </c>
      <c r="BN30" s="67">
        <v>20</v>
      </c>
      <c r="BO30" s="67">
        <v>7</v>
      </c>
      <c r="BP30" s="67">
        <v>19.7</v>
      </c>
      <c r="BQ30" s="67">
        <v>9.1</v>
      </c>
      <c r="BR30" s="68">
        <v>1807.9</v>
      </c>
    </row>
    <row r="31" spans="1:70" x14ac:dyDescent="0.3">
      <c r="A31" s="1"/>
      <c r="B31" s="56" t="s">
        <v>770</v>
      </c>
      <c r="C31" s="69">
        <v>14.9</v>
      </c>
      <c r="D31" s="69">
        <v>19</v>
      </c>
      <c r="E31" s="69">
        <v>7.6</v>
      </c>
      <c r="F31" s="69"/>
      <c r="G31" s="69">
        <v>20.100000000000001</v>
      </c>
      <c r="H31" s="69">
        <v>1.4</v>
      </c>
      <c r="I31" s="69">
        <v>0.4</v>
      </c>
      <c r="J31" s="69">
        <v>9.5</v>
      </c>
      <c r="K31" s="69">
        <v>1.3</v>
      </c>
      <c r="L31" s="69">
        <v>10.4</v>
      </c>
      <c r="M31" s="69"/>
      <c r="N31" s="69">
        <v>17.600000000000001</v>
      </c>
      <c r="O31" s="69">
        <v>20.3</v>
      </c>
      <c r="P31" s="69">
        <v>7.8</v>
      </c>
      <c r="Q31" s="69">
        <v>3.5</v>
      </c>
      <c r="R31" s="69">
        <v>4.7</v>
      </c>
      <c r="S31" s="69">
        <v>20</v>
      </c>
      <c r="T31" s="69">
        <v>20.5</v>
      </c>
      <c r="U31" s="69">
        <v>20</v>
      </c>
      <c r="V31" s="69">
        <v>13.5</v>
      </c>
      <c r="W31" s="69">
        <v>26.2</v>
      </c>
      <c r="X31" s="69">
        <v>64.900000000000006</v>
      </c>
      <c r="Y31" s="69">
        <v>68.7</v>
      </c>
      <c r="Z31" s="69">
        <v>67.400000000000006</v>
      </c>
      <c r="AA31" s="69">
        <v>84.5</v>
      </c>
      <c r="AB31" s="69">
        <v>39.200000000000003</v>
      </c>
      <c r="AC31" s="69">
        <v>12.6</v>
      </c>
      <c r="AD31" s="69">
        <v>8.4</v>
      </c>
      <c r="AE31" s="69">
        <v>14.9</v>
      </c>
      <c r="AF31" s="69">
        <v>4.7</v>
      </c>
      <c r="AG31" s="69">
        <v>9.5</v>
      </c>
      <c r="AH31" s="69">
        <v>9.5</v>
      </c>
      <c r="AI31" s="69">
        <v>10</v>
      </c>
      <c r="AJ31" s="69">
        <v>4.2</v>
      </c>
      <c r="AK31" s="69">
        <v>80.599999999999994</v>
      </c>
      <c r="AL31" s="69">
        <v>5.3</v>
      </c>
      <c r="AM31" s="69">
        <v>6.8</v>
      </c>
      <c r="AN31" s="69">
        <v>3.5</v>
      </c>
      <c r="AO31" s="69">
        <v>18.600000000000001</v>
      </c>
      <c r="AP31" s="69"/>
      <c r="AQ31" s="69">
        <v>253.2</v>
      </c>
      <c r="AR31" s="69">
        <v>225.6</v>
      </c>
      <c r="AS31" s="69">
        <v>0.5</v>
      </c>
      <c r="AT31" s="69">
        <v>3.4</v>
      </c>
      <c r="AU31" s="69">
        <v>19.100000000000001</v>
      </c>
      <c r="AV31" s="69">
        <v>15.1</v>
      </c>
      <c r="AW31" s="69">
        <v>5.3</v>
      </c>
      <c r="AX31" s="69">
        <v>9.9</v>
      </c>
      <c r="AY31" s="69">
        <v>79.400000000000006</v>
      </c>
      <c r="AZ31" s="69">
        <v>151.80000000000001</v>
      </c>
      <c r="BA31" s="69">
        <v>64.900000000000006</v>
      </c>
      <c r="BB31" s="69">
        <v>112.2</v>
      </c>
      <c r="BC31" s="69">
        <v>0.6</v>
      </c>
      <c r="BD31" s="69">
        <v>19.2</v>
      </c>
      <c r="BE31" s="69">
        <v>13.9</v>
      </c>
      <c r="BF31" s="69">
        <v>45.5</v>
      </c>
      <c r="BG31" s="69">
        <v>13.3</v>
      </c>
      <c r="BH31" s="69">
        <v>2.2000000000000002</v>
      </c>
      <c r="BI31" s="69">
        <v>2.2000000000000002</v>
      </c>
      <c r="BJ31" s="69">
        <v>2.4</v>
      </c>
      <c r="BK31" s="69">
        <v>2.2000000000000002</v>
      </c>
      <c r="BL31" s="69">
        <v>19.100000000000001</v>
      </c>
      <c r="BM31" s="69">
        <v>0.5</v>
      </c>
      <c r="BN31" s="69">
        <v>20</v>
      </c>
      <c r="BO31" s="69">
        <v>7</v>
      </c>
      <c r="BP31" s="69">
        <v>19.7</v>
      </c>
      <c r="BQ31" s="69">
        <v>9.1</v>
      </c>
      <c r="BR31" s="70">
        <v>1869.3</v>
      </c>
    </row>
    <row r="32" spans="1:70" x14ac:dyDescent="0.3">
      <c r="A32" s="1"/>
      <c r="B32" s="50" t="s">
        <v>771</v>
      </c>
      <c r="C32" s="65">
        <v>14.5</v>
      </c>
      <c r="D32" s="65">
        <v>18.899999999999999</v>
      </c>
      <c r="E32" s="65">
        <v>6.2</v>
      </c>
      <c r="F32" s="65"/>
      <c r="G32" s="65">
        <v>20.100000000000001</v>
      </c>
      <c r="H32" s="65">
        <v>1.3</v>
      </c>
      <c r="I32" s="65">
        <v>0.4</v>
      </c>
      <c r="J32" s="65">
        <v>9.4</v>
      </c>
      <c r="K32" s="65">
        <v>1.3</v>
      </c>
      <c r="L32" s="65">
        <v>10.199999999999999</v>
      </c>
      <c r="M32" s="65"/>
      <c r="N32" s="65">
        <v>17.7</v>
      </c>
      <c r="O32" s="65">
        <v>20.2</v>
      </c>
      <c r="P32" s="65">
        <v>7.7</v>
      </c>
      <c r="Q32" s="65">
        <v>3.4</v>
      </c>
      <c r="R32" s="65">
        <v>4.7</v>
      </c>
      <c r="S32" s="65">
        <v>20</v>
      </c>
      <c r="T32" s="65">
        <v>20.2</v>
      </c>
      <c r="U32" s="65">
        <v>20</v>
      </c>
      <c r="V32" s="65">
        <v>12.5</v>
      </c>
      <c r="W32" s="65">
        <v>28.2</v>
      </c>
      <c r="X32" s="65">
        <v>76.900000000000006</v>
      </c>
      <c r="Y32" s="65">
        <v>61.6</v>
      </c>
      <c r="Z32" s="65">
        <v>67.7</v>
      </c>
      <c r="AA32" s="65">
        <v>83.1</v>
      </c>
      <c r="AB32" s="65">
        <v>39.4</v>
      </c>
      <c r="AC32" s="65">
        <v>13.6</v>
      </c>
      <c r="AD32" s="65">
        <v>8.9</v>
      </c>
      <c r="AE32" s="65">
        <v>14.9</v>
      </c>
      <c r="AF32" s="65">
        <v>4.7</v>
      </c>
      <c r="AG32" s="65">
        <v>9.5</v>
      </c>
      <c r="AH32" s="65">
        <v>10</v>
      </c>
      <c r="AI32" s="65">
        <v>10</v>
      </c>
      <c r="AJ32" s="65">
        <v>7.5</v>
      </c>
      <c r="AK32" s="65">
        <v>80.7</v>
      </c>
      <c r="AL32" s="65">
        <v>3.9</v>
      </c>
      <c r="AM32" s="65">
        <v>5.2</v>
      </c>
      <c r="AN32" s="65">
        <v>3.5</v>
      </c>
      <c r="AO32" s="65">
        <v>18.600000000000001</v>
      </c>
      <c r="AP32" s="65"/>
      <c r="AQ32" s="65">
        <v>253.4</v>
      </c>
      <c r="AR32" s="65">
        <v>221.2</v>
      </c>
      <c r="AS32" s="65">
        <v>0.5</v>
      </c>
      <c r="AT32" s="65">
        <v>3.4</v>
      </c>
      <c r="AU32" s="65">
        <v>19</v>
      </c>
      <c r="AV32" s="65">
        <v>15.4</v>
      </c>
      <c r="AW32" s="65">
        <v>5.3</v>
      </c>
      <c r="AX32" s="65">
        <v>9.8000000000000007</v>
      </c>
      <c r="AY32" s="65">
        <v>89.9</v>
      </c>
      <c r="AZ32" s="65">
        <v>151.19999999999999</v>
      </c>
      <c r="BA32" s="65">
        <v>74.3</v>
      </c>
      <c r="BB32" s="65">
        <v>111.2</v>
      </c>
      <c r="BC32" s="65">
        <v>0.6</v>
      </c>
      <c r="BD32" s="65">
        <v>19.100000000000001</v>
      </c>
      <c r="BE32" s="65">
        <v>15</v>
      </c>
      <c r="BF32" s="65">
        <v>50.2</v>
      </c>
      <c r="BG32" s="65">
        <v>12.9</v>
      </c>
      <c r="BH32" s="65">
        <v>2.2000000000000002</v>
      </c>
      <c r="BI32" s="65">
        <v>2.2000000000000002</v>
      </c>
      <c r="BJ32" s="65">
        <v>2.4</v>
      </c>
      <c r="BK32" s="65">
        <v>2.2000000000000002</v>
      </c>
      <c r="BL32" s="65">
        <v>14.1</v>
      </c>
      <c r="BM32" s="65">
        <v>0.5</v>
      </c>
      <c r="BN32" s="65">
        <v>20</v>
      </c>
      <c r="BO32" s="65">
        <v>7</v>
      </c>
      <c r="BP32" s="65">
        <v>19.600000000000001</v>
      </c>
      <c r="BQ32" s="65">
        <v>8.8000000000000007</v>
      </c>
      <c r="BR32" s="66">
        <v>1888</v>
      </c>
    </row>
    <row r="33" spans="1:70" x14ac:dyDescent="0.3">
      <c r="A33" s="1"/>
      <c r="B33" s="54" t="s">
        <v>772</v>
      </c>
      <c r="C33" s="67">
        <v>16</v>
      </c>
      <c r="D33" s="67">
        <v>19</v>
      </c>
      <c r="E33" s="67">
        <v>7.5</v>
      </c>
      <c r="F33" s="67"/>
      <c r="G33" s="67">
        <v>17.899999999999999</v>
      </c>
      <c r="H33" s="67">
        <v>1.4</v>
      </c>
      <c r="I33" s="67">
        <v>0.4</v>
      </c>
      <c r="J33" s="67">
        <v>9.3000000000000007</v>
      </c>
      <c r="K33" s="67">
        <v>1.3</v>
      </c>
      <c r="L33" s="67">
        <v>10.199999999999999</v>
      </c>
      <c r="M33" s="67"/>
      <c r="N33" s="67">
        <v>17.5</v>
      </c>
      <c r="O33" s="67">
        <v>20.2</v>
      </c>
      <c r="P33" s="67">
        <v>7.6</v>
      </c>
      <c r="Q33" s="67">
        <v>3.4</v>
      </c>
      <c r="R33" s="67">
        <v>4.7</v>
      </c>
      <c r="S33" s="67">
        <v>20</v>
      </c>
      <c r="T33" s="67">
        <v>20.3</v>
      </c>
      <c r="U33" s="67">
        <v>20</v>
      </c>
      <c r="V33" s="67">
        <v>12.5</v>
      </c>
      <c r="W33" s="67">
        <v>28.4</v>
      </c>
      <c r="X33" s="67">
        <v>72.2</v>
      </c>
      <c r="Y33" s="67">
        <v>58.9</v>
      </c>
      <c r="Z33" s="67">
        <v>70.599999999999994</v>
      </c>
      <c r="AA33" s="67">
        <v>82.7</v>
      </c>
      <c r="AB33" s="67">
        <v>40.299999999999997</v>
      </c>
      <c r="AC33" s="67">
        <v>13.3</v>
      </c>
      <c r="AD33" s="67">
        <v>8.3000000000000007</v>
      </c>
      <c r="AE33" s="67">
        <v>14.9</v>
      </c>
      <c r="AF33" s="67">
        <v>4.5999999999999996</v>
      </c>
      <c r="AG33" s="67">
        <v>9.6999999999999993</v>
      </c>
      <c r="AH33" s="67">
        <v>10.199999999999999</v>
      </c>
      <c r="AI33" s="67">
        <v>10.5</v>
      </c>
      <c r="AJ33" s="67">
        <v>7.4</v>
      </c>
      <c r="AK33" s="67">
        <v>80.8</v>
      </c>
      <c r="AL33" s="67">
        <v>3.2</v>
      </c>
      <c r="AM33" s="67">
        <v>4.8</v>
      </c>
      <c r="AN33" s="67">
        <v>3.5</v>
      </c>
      <c r="AO33" s="67">
        <v>18.600000000000001</v>
      </c>
      <c r="AP33" s="67"/>
      <c r="AQ33" s="67">
        <v>201.3</v>
      </c>
      <c r="AR33" s="67">
        <v>113.9</v>
      </c>
      <c r="AS33" s="67">
        <v>0.5</v>
      </c>
      <c r="AT33" s="67">
        <v>3.4</v>
      </c>
      <c r="AU33" s="67">
        <v>18.7</v>
      </c>
      <c r="AV33" s="67">
        <v>15.6</v>
      </c>
      <c r="AW33" s="67">
        <v>5.5</v>
      </c>
      <c r="AX33" s="67">
        <v>10</v>
      </c>
      <c r="AY33" s="67">
        <v>89.1</v>
      </c>
      <c r="AZ33" s="67">
        <v>150.5</v>
      </c>
      <c r="BA33" s="67">
        <v>94.8</v>
      </c>
      <c r="BB33" s="67">
        <v>110.5</v>
      </c>
      <c r="BC33" s="67">
        <v>0.6</v>
      </c>
      <c r="BD33" s="67">
        <v>19.100000000000001</v>
      </c>
      <c r="BE33" s="67">
        <v>12.2</v>
      </c>
      <c r="BF33" s="67">
        <v>49.2</v>
      </c>
      <c r="BG33" s="67">
        <v>13.1</v>
      </c>
      <c r="BH33" s="67">
        <v>2.2000000000000002</v>
      </c>
      <c r="BI33" s="67">
        <v>2.2000000000000002</v>
      </c>
      <c r="BJ33" s="67">
        <v>2.4</v>
      </c>
      <c r="BK33" s="67">
        <v>2.2000000000000002</v>
      </c>
      <c r="BL33" s="67">
        <v>16.100000000000001</v>
      </c>
      <c r="BM33" s="67">
        <v>0.5</v>
      </c>
      <c r="BN33" s="67">
        <v>20.100000000000001</v>
      </c>
      <c r="BO33" s="67">
        <v>7</v>
      </c>
      <c r="BP33" s="67">
        <v>19.600000000000001</v>
      </c>
      <c r="BQ33" s="67">
        <v>7.2</v>
      </c>
      <c r="BR33" s="68">
        <v>1739.6</v>
      </c>
    </row>
    <row r="34" spans="1:70" x14ac:dyDescent="0.3">
      <c r="A34" s="1"/>
      <c r="B34" s="54" t="s">
        <v>773</v>
      </c>
      <c r="C34" s="67">
        <v>15</v>
      </c>
      <c r="D34" s="67">
        <v>19</v>
      </c>
      <c r="E34" s="67">
        <v>7.9</v>
      </c>
      <c r="F34" s="67"/>
      <c r="G34" s="67">
        <v>15.3</v>
      </c>
      <c r="H34" s="67">
        <v>1.4</v>
      </c>
      <c r="I34" s="67">
        <v>0.4</v>
      </c>
      <c r="J34" s="67">
        <v>9.3000000000000007</v>
      </c>
      <c r="K34" s="67">
        <v>1.2</v>
      </c>
      <c r="L34" s="67">
        <v>10.199999999999999</v>
      </c>
      <c r="M34" s="67"/>
      <c r="N34" s="67">
        <v>17.5</v>
      </c>
      <c r="O34" s="67">
        <v>20.2</v>
      </c>
      <c r="P34" s="67">
        <v>7.7</v>
      </c>
      <c r="Q34" s="67">
        <v>3.4</v>
      </c>
      <c r="R34" s="67">
        <v>4.7</v>
      </c>
      <c r="S34" s="67">
        <v>19.8</v>
      </c>
      <c r="T34" s="67">
        <v>20.6</v>
      </c>
      <c r="U34" s="67">
        <v>20</v>
      </c>
      <c r="V34" s="67">
        <v>12.5</v>
      </c>
      <c r="W34" s="67">
        <v>28.5</v>
      </c>
      <c r="X34" s="67">
        <v>68.5</v>
      </c>
      <c r="Y34" s="67">
        <v>54.5</v>
      </c>
      <c r="Z34" s="67">
        <v>73.7</v>
      </c>
      <c r="AA34" s="67">
        <v>86.6</v>
      </c>
      <c r="AB34" s="67">
        <v>40.700000000000003</v>
      </c>
      <c r="AC34" s="67">
        <v>14.4</v>
      </c>
      <c r="AD34" s="67">
        <v>8.6999999999999993</v>
      </c>
      <c r="AE34" s="67">
        <v>14.8</v>
      </c>
      <c r="AF34" s="67">
        <v>4.5</v>
      </c>
      <c r="AG34" s="67">
        <v>9.6999999999999993</v>
      </c>
      <c r="AH34" s="67">
        <v>10.199999999999999</v>
      </c>
      <c r="AI34" s="67">
        <v>10.6</v>
      </c>
      <c r="AJ34" s="67">
        <v>7.9</v>
      </c>
      <c r="AK34" s="67">
        <v>80.599999999999994</v>
      </c>
      <c r="AL34" s="67">
        <v>4.4000000000000004</v>
      </c>
      <c r="AM34" s="67">
        <v>5.5</v>
      </c>
      <c r="AN34" s="67">
        <v>3.5</v>
      </c>
      <c r="AO34" s="67">
        <v>18.600000000000001</v>
      </c>
      <c r="AP34" s="67"/>
      <c r="AQ34" s="67">
        <v>233.7</v>
      </c>
      <c r="AR34" s="67">
        <v>208.4</v>
      </c>
      <c r="AS34" s="67">
        <v>0.4</v>
      </c>
      <c r="AT34" s="67">
        <v>3.4</v>
      </c>
      <c r="AU34" s="67">
        <v>18</v>
      </c>
      <c r="AV34" s="67">
        <v>15.2</v>
      </c>
      <c r="AW34" s="67">
        <v>5.3</v>
      </c>
      <c r="AX34" s="67">
        <v>9.8000000000000007</v>
      </c>
      <c r="AY34" s="67">
        <v>101.3</v>
      </c>
      <c r="AZ34" s="67">
        <v>150</v>
      </c>
      <c r="BA34" s="67">
        <v>106.5</v>
      </c>
      <c r="BB34" s="67">
        <v>109.5</v>
      </c>
      <c r="BC34" s="67">
        <v>0.6</v>
      </c>
      <c r="BD34" s="67">
        <v>18.899999999999999</v>
      </c>
      <c r="BE34" s="67">
        <v>12.3</v>
      </c>
      <c r="BF34" s="67">
        <v>45.4</v>
      </c>
      <c r="BG34" s="67">
        <v>12.7</v>
      </c>
      <c r="BH34" s="67">
        <v>2.2000000000000002</v>
      </c>
      <c r="BI34" s="67">
        <v>2.2000000000000002</v>
      </c>
      <c r="BJ34" s="67">
        <v>2.4</v>
      </c>
      <c r="BK34" s="67">
        <v>2.2000000000000002</v>
      </c>
      <c r="BL34" s="67">
        <v>13.3</v>
      </c>
      <c r="BM34" s="67">
        <v>0.5</v>
      </c>
      <c r="BN34" s="67">
        <v>20</v>
      </c>
      <c r="BO34" s="67">
        <v>7</v>
      </c>
      <c r="BP34" s="67">
        <v>19.600000000000001</v>
      </c>
      <c r="BQ34" s="67">
        <v>7.4</v>
      </c>
      <c r="BR34" s="68">
        <v>1880.2</v>
      </c>
    </row>
    <row r="35" spans="1:70" x14ac:dyDescent="0.3">
      <c r="A35" s="1"/>
      <c r="B35" s="54" t="s">
        <v>774</v>
      </c>
      <c r="C35" s="67">
        <v>14.7</v>
      </c>
      <c r="D35" s="67">
        <v>19</v>
      </c>
      <c r="E35" s="67">
        <v>8.3000000000000007</v>
      </c>
      <c r="F35" s="67"/>
      <c r="G35" s="67">
        <v>15.4</v>
      </c>
      <c r="H35" s="67">
        <v>1.4</v>
      </c>
      <c r="I35" s="67">
        <v>0.4</v>
      </c>
      <c r="J35" s="67">
        <v>9.6</v>
      </c>
      <c r="K35" s="67">
        <v>1.1000000000000001</v>
      </c>
      <c r="L35" s="67">
        <v>10.199999999999999</v>
      </c>
      <c r="M35" s="67"/>
      <c r="N35" s="67">
        <v>17.3</v>
      </c>
      <c r="O35" s="67">
        <v>20.2</v>
      </c>
      <c r="P35" s="67">
        <v>7.7</v>
      </c>
      <c r="Q35" s="67">
        <v>3.4</v>
      </c>
      <c r="R35" s="67">
        <v>4.8</v>
      </c>
      <c r="S35" s="67">
        <v>20</v>
      </c>
      <c r="T35" s="67">
        <v>20.100000000000001</v>
      </c>
      <c r="U35" s="67">
        <v>20</v>
      </c>
      <c r="V35" s="67">
        <v>12.5</v>
      </c>
      <c r="W35" s="67">
        <v>28.5</v>
      </c>
      <c r="X35" s="67">
        <v>67.599999999999994</v>
      </c>
      <c r="Y35" s="67">
        <v>45.7</v>
      </c>
      <c r="Z35" s="67">
        <v>79.400000000000006</v>
      </c>
      <c r="AA35" s="67">
        <v>95.2</v>
      </c>
      <c r="AB35" s="67">
        <v>36.4</v>
      </c>
      <c r="AC35" s="67">
        <v>13.9</v>
      </c>
      <c r="AD35" s="67">
        <v>9.4</v>
      </c>
      <c r="AE35" s="67">
        <v>14.8</v>
      </c>
      <c r="AF35" s="67">
        <v>4.4000000000000004</v>
      </c>
      <c r="AG35" s="67">
        <v>9.6999999999999993</v>
      </c>
      <c r="AH35" s="67">
        <v>10.199999999999999</v>
      </c>
      <c r="AI35" s="67">
        <v>10.6</v>
      </c>
      <c r="AJ35" s="67">
        <v>7.7</v>
      </c>
      <c r="AK35" s="67">
        <v>80.7</v>
      </c>
      <c r="AL35" s="67">
        <v>3.8</v>
      </c>
      <c r="AM35" s="67">
        <v>2.7</v>
      </c>
      <c r="AN35" s="67">
        <v>3.5</v>
      </c>
      <c r="AO35" s="67">
        <v>18.600000000000001</v>
      </c>
      <c r="AP35" s="67"/>
      <c r="AQ35" s="67">
        <v>253.3</v>
      </c>
      <c r="AR35" s="67">
        <v>217.8</v>
      </c>
      <c r="AS35" s="67">
        <v>0.4</v>
      </c>
      <c r="AT35" s="67">
        <v>3.4</v>
      </c>
      <c r="AU35" s="67">
        <v>14.6</v>
      </c>
      <c r="AV35" s="67">
        <v>15.1</v>
      </c>
      <c r="AW35" s="67">
        <v>5.5</v>
      </c>
      <c r="AX35" s="67">
        <v>9.9</v>
      </c>
      <c r="AY35" s="67">
        <v>106.2</v>
      </c>
      <c r="AZ35" s="67">
        <v>148.5</v>
      </c>
      <c r="BA35" s="67">
        <v>112.3</v>
      </c>
      <c r="BB35" s="67">
        <v>108.3</v>
      </c>
      <c r="BC35" s="67">
        <v>0.6</v>
      </c>
      <c r="BD35" s="67">
        <v>18.600000000000001</v>
      </c>
      <c r="BE35" s="67">
        <v>12.4</v>
      </c>
      <c r="BF35" s="67">
        <v>43.4</v>
      </c>
      <c r="BG35" s="67">
        <v>12.7</v>
      </c>
      <c r="BH35" s="67">
        <v>2.2000000000000002</v>
      </c>
      <c r="BI35" s="67">
        <v>2.2000000000000002</v>
      </c>
      <c r="BJ35" s="67">
        <v>2.4</v>
      </c>
      <c r="BK35" s="67">
        <v>2.2000000000000002</v>
      </c>
      <c r="BL35" s="67">
        <v>16.3</v>
      </c>
      <c r="BM35" s="67">
        <v>0.5</v>
      </c>
      <c r="BN35" s="67">
        <v>20</v>
      </c>
      <c r="BO35" s="67">
        <v>7</v>
      </c>
      <c r="BP35" s="67">
        <v>19.600000000000001</v>
      </c>
      <c r="BQ35" s="67">
        <v>7.4</v>
      </c>
      <c r="BR35" s="68">
        <v>1911.7</v>
      </c>
    </row>
    <row r="36" spans="1:70" x14ac:dyDescent="0.3">
      <c r="A36" s="1"/>
      <c r="B36" s="54" t="s">
        <v>775</v>
      </c>
      <c r="C36" s="67">
        <v>14.8</v>
      </c>
      <c r="D36" s="67">
        <v>19</v>
      </c>
      <c r="E36" s="67">
        <v>7.7</v>
      </c>
      <c r="F36" s="67"/>
      <c r="G36" s="67">
        <v>15.7</v>
      </c>
      <c r="H36" s="67">
        <v>1.3</v>
      </c>
      <c r="I36" s="67">
        <v>0.4</v>
      </c>
      <c r="J36" s="67">
        <v>9.4</v>
      </c>
      <c r="K36" s="67">
        <v>1</v>
      </c>
      <c r="L36" s="67">
        <v>10.199999999999999</v>
      </c>
      <c r="M36" s="67"/>
      <c r="N36" s="67">
        <v>17.600000000000001</v>
      </c>
      <c r="O36" s="67">
        <v>20.3</v>
      </c>
      <c r="P36" s="67">
        <v>7.7</v>
      </c>
      <c r="Q36" s="67">
        <v>3.4</v>
      </c>
      <c r="R36" s="67">
        <v>4.7</v>
      </c>
      <c r="S36" s="67">
        <v>20</v>
      </c>
      <c r="T36" s="67">
        <v>20.5</v>
      </c>
      <c r="U36" s="67">
        <v>20</v>
      </c>
      <c r="V36" s="67">
        <v>12.5</v>
      </c>
      <c r="W36" s="67">
        <v>28.5</v>
      </c>
      <c r="X36" s="67">
        <v>69.2</v>
      </c>
      <c r="Y36" s="67">
        <v>43.7</v>
      </c>
      <c r="Z36" s="67">
        <v>81.099999999999994</v>
      </c>
      <c r="AA36" s="67">
        <v>98.4</v>
      </c>
      <c r="AB36" s="67">
        <v>37.700000000000003</v>
      </c>
      <c r="AC36" s="67">
        <v>13.2</v>
      </c>
      <c r="AD36" s="67">
        <v>11.2</v>
      </c>
      <c r="AE36" s="67">
        <v>14.2</v>
      </c>
      <c r="AF36" s="67">
        <v>4.4000000000000004</v>
      </c>
      <c r="AG36" s="67">
        <v>9.6999999999999993</v>
      </c>
      <c r="AH36" s="67">
        <v>10.199999999999999</v>
      </c>
      <c r="AI36" s="67">
        <v>10.6</v>
      </c>
      <c r="AJ36" s="67">
        <v>7.7</v>
      </c>
      <c r="AK36" s="67">
        <v>80.7</v>
      </c>
      <c r="AL36" s="67">
        <v>2.8</v>
      </c>
      <c r="AM36" s="67">
        <v>2.2999999999999998</v>
      </c>
      <c r="AN36" s="67">
        <v>3.5</v>
      </c>
      <c r="AO36" s="67">
        <v>18.600000000000001</v>
      </c>
      <c r="AP36" s="67"/>
      <c r="AQ36" s="67">
        <v>252.6</v>
      </c>
      <c r="AR36" s="67">
        <v>212.8</v>
      </c>
      <c r="AS36" s="67">
        <v>0.4</v>
      </c>
      <c r="AT36" s="67">
        <v>3.4</v>
      </c>
      <c r="AU36" s="67">
        <v>14.2</v>
      </c>
      <c r="AV36" s="67">
        <v>15.2</v>
      </c>
      <c r="AW36" s="67">
        <v>5.4</v>
      </c>
      <c r="AX36" s="67">
        <v>9.9</v>
      </c>
      <c r="AY36" s="67">
        <v>114.2</v>
      </c>
      <c r="AZ36" s="67">
        <v>151</v>
      </c>
      <c r="BA36" s="67">
        <v>119.5</v>
      </c>
      <c r="BB36" s="67">
        <v>108.5</v>
      </c>
      <c r="BC36" s="67">
        <v>0.6</v>
      </c>
      <c r="BD36" s="67">
        <v>18.5</v>
      </c>
      <c r="BE36" s="67">
        <v>12.6</v>
      </c>
      <c r="BF36" s="67">
        <v>41.9</v>
      </c>
      <c r="BG36" s="67">
        <v>12.5</v>
      </c>
      <c r="BH36" s="67">
        <v>2.2000000000000002</v>
      </c>
      <c r="BI36" s="67">
        <v>2.2000000000000002</v>
      </c>
      <c r="BJ36" s="67">
        <v>2.4</v>
      </c>
      <c r="BK36" s="67">
        <v>2.2000000000000002</v>
      </c>
      <c r="BL36" s="67">
        <v>14.4</v>
      </c>
      <c r="BM36" s="67">
        <v>0.5</v>
      </c>
      <c r="BN36" s="67">
        <v>20</v>
      </c>
      <c r="BO36" s="67">
        <v>7</v>
      </c>
      <c r="BP36" s="67">
        <v>19.3</v>
      </c>
      <c r="BQ36" s="67">
        <v>7.4</v>
      </c>
      <c r="BR36" s="68">
        <v>1924.7</v>
      </c>
    </row>
    <row r="37" spans="1:70" x14ac:dyDescent="0.3">
      <c r="A37" s="1"/>
      <c r="B37" s="54" t="s">
        <v>776</v>
      </c>
      <c r="C37" s="67">
        <v>14.7</v>
      </c>
      <c r="D37" s="67">
        <v>19</v>
      </c>
      <c r="E37" s="67">
        <v>8.6</v>
      </c>
      <c r="F37" s="67"/>
      <c r="G37" s="67">
        <v>15.5</v>
      </c>
      <c r="H37" s="67">
        <v>1.4</v>
      </c>
      <c r="I37" s="67">
        <v>0.4</v>
      </c>
      <c r="J37" s="67">
        <v>9.1999999999999993</v>
      </c>
      <c r="K37" s="67">
        <v>0.9</v>
      </c>
      <c r="L37" s="67">
        <v>10.199999999999999</v>
      </c>
      <c r="M37" s="67"/>
      <c r="N37" s="67">
        <v>16.5</v>
      </c>
      <c r="O37" s="67">
        <v>20.2</v>
      </c>
      <c r="P37" s="67">
        <v>7.6</v>
      </c>
      <c r="Q37" s="67">
        <v>3.4</v>
      </c>
      <c r="R37" s="67">
        <v>4.7</v>
      </c>
      <c r="S37" s="67">
        <v>20</v>
      </c>
      <c r="T37" s="67">
        <v>20</v>
      </c>
      <c r="U37" s="67">
        <v>20</v>
      </c>
      <c r="V37" s="67">
        <v>12.5</v>
      </c>
      <c r="W37" s="67">
        <v>28.5</v>
      </c>
      <c r="X37" s="67">
        <v>71.8</v>
      </c>
      <c r="Y37" s="67">
        <v>42.4</v>
      </c>
      <c r="Z37" s="67">
        <v>73.900000000000006</v>
      </c>
      <c r="AA37" s="67">
        <v>88.4</v>
      </c>
      <c r="AB37" s="67">
        <v>37.299999999999997</v>
      </c>
      <c r="AC37" s="67">
        <v>13.5</v>
      </c>
      <c r="AD37" s="67">
        <v>8.1999999999999993</v>
      </c>
      <c r="AE37" s="67">
        <v>14.3</v>
      </c>
      <c r="AF37" s="67">
        <v>4.4000000000000004</v>
      </c>
      <c r="AG37" s="67">
        <v>9.6999999999999993</v>
      </c>
      <c r="AH37" s="67">
        <v>10.199999999999999</v>
      </c>
      <c r="AI37" s="67">
        <v>10.6</v>
      </c>
      <c r="AJ37" s="67">
        <v>7</v>
      </c>
      <c r="AK37" s="67">
        <v>80.7</v>
      </c>
      <c r="AL37" s="67"/>
      <c r="AM37" s="67"/>
      <c r="AN37" s="67">
        <v>3.5</v>
      </c>
      <c r="AO37" s="67">
        <v>18.600000000000001</v>
      </c>
      <c r="AP37" s="67"/>
      <c r="AQ37" s="67">
        <v>253.4</v>
      </c>
      <c r="AR37" s="67">
        <v>207.3</v>
      </c>
      <c r="AS37" s="67">
        <v>0.3</v>
      </c>
      <c r="AT37" s="67">
        <v>3.4</v>
      </c>
      <c r="AU37" s="67">
        <v>12.3</v>
      </c>
      <c r="AV37" s="67">
        <v>14.9</v>
      </c>
      <c r="AW37" s="67">
        <v>5.3</v>
      </c>
      <c r="AX37" s="67">
        <v>10</v>
      </c>
      <c r="AY37" s="67">
        <v>124.7</v>
      </c>
      <c r="AZ37" s="67">
        <v>149</v>
      </c>
      <c r="BA37" s="67">
        <v>128.80000000000001</v>
      </c>
      <c r="BB37" s="67">
        <v>107.6</v>
      </c>
      <c r="BC37" s="67">
        <v>0.6</v>
      </c>
      <c r="BD37" s="67">
        <v>18.2</v>
      </c>
      <c r="BE37" s="67">
        <v>13.3</v>
      </c>
      <c r="BF37" s="67">
        <v>43.4</v>
      </c>
      <c r="BG37" s="67">
        <v>12.3</v>
      </c>
      <c r="BH37" s="67">
        <v>2.2000000000000002</v>
      </c>
      <c r="BI37" s="67">
        <v>2.2000000000000002</v>
      </c>
      <c r="BJ37" s="67">
        <v>2.4</v>
      </c>
      <c r="BK37" s="67">
        <v>2.2000000000000002</v>
      </c>
      <c r="BL37" s="67">
        <v>12.2</v>
      </c>
      <c r="BM37" s="67">
        <v>0.5</v>
      </c>
      <c r="BN37" s="67">
        <v>20</v>
      </c>
      <c r="BO37" s="67">
        <v>7</v>
      </c>
      <c r="BP37" s="67">
        <v>18.899999999999999</v>
      </c>
      <c r="BQ37" s="67">
        <v>7.4</v>
      </c>
      <c r="BR37" s="68">
        <v>1907.6</v>
      </c>
    </row>
    <row r="38" spans="1:70" x14ac:dyDescent="0.3">
      <c r="A38" s="1"/>
      <c r="B38" s="54" t="s">
        <v>777</v>
      </c>
      <c r="C38" s="67">
        <v>15</v>
      </c>
      <c r="D38" s="67">
        <v>19</v>
      </c>
      <c r="E38" s="67">
        <v>8.3000000000000007</v>
      </c>
      <c r="F38" s="67"/>
      <c r="G38" s="67">
        <v>15.4</v>
      </c>
      <c r="H38" s="67">
        <v>1.4</v>
      </c>
      <c r="I38" s="67">
        <v>0.4</v>
      </c>
      <c r="J38" s="67">
        <v>9.1999999999999993</v>
      </c>
      <c r="K38" s="67">
        <v>0.7</v>
      </c>
      <c r="L38" s="67">
        <v>10</v>
      </c>
      <c r="M38" s="67"/>
      <c r="N38" s="67">
        <v>10.1</v>
      </c>
      <c r="O38" s="67">
        <v>20.2</v>
      </c>
      <c r="P38" s="67">
        <v>7.7</v>
      </c>
      <c r="Q38" s="67">
        <v>3.4</v>
      </c>
      <c r="R38" s="67">
        <v>4.5999999999999996</v>
      </c>
      <c r="S38" s="67">
        <v>20</v>
      </c>
      <c r="T38" s="67">
        <v>19.899999999999999</v>
      </c>
      <c r="U38" s="67">
        <v>20</v>
      </c>
      <c r="V38" s="67">
        <v>12.5</v>
      </c>
      <c r="W38" s="67">
        <v>28.5</v>
      </c>
      <c r="X38" s="67">
        <v>73.400000000000006</v>
      </c>
      <c r="Y38" s="67">
        <v>42</v>
      </c>
      <c r="Z38" s="67">
        <v>71.2</v>
      </c>
      <c r="AA38" s="67">
        <v>85.6</v>
      </c>
      <c r="AB38" s="67">
        <v>36.9</v>
      </c>
      <c r="AC38" s="67">
        <v>13.9</v>
      </c>
      <c r="AD38" s="67">
        <v>9.3000000000000007</v>
      </c>
      <c r="AE38" s="67">
        <v>14.3</v>
      </c>
      <c r="AF38" s="67">
        <v>4.4000000000000004</v>
      </c>
      <c r="AG38" s="67">
        <v>9.6999999999999993</v>
      </c>
      <c r="AH38" s="67">
        <v>10.199999999999999</v>
      </c>
      <c r="AI38" s="67">
        <v>10.6</v>
      </c>
      <c r="AJ38" s="67">
        <v>4.2</v>
      </c>
      <c r="AK38" s="67">
        <v>80</v>
      </c>
      <c r="AL38" s="67">
        <v>0.2</v>
      </c>
      <c r="AM38" s="67"/>
      <c r="AN38" s="67">
        <v>3.5</v>
      </c>
      <c r="AO38" s="67">
        <v>18.600000000000001</v>
      </c>
      <c r="AP38" s="67"/>
      <c r="AQ38" s="67">
        <v>251.1</v>
      </c>
      <c r="AR38" s="67">
        <v>198.7</v>
      </c>
      <c r="AS38" s="67">
        <v>0.3</v>
      </c>
      <c r="AT38" s="67">
        <v>3.4</v>
      </c>
      <c r="AU38" s="67">
        <v>10.1</v>
      </c>
      <c r="AV38" s="67">
        <v>14.9</v>
      </c>
      <c r="AW38" s="67">
        <v>5.4</v>
      </c>
      <c r="AX38" s="67">
        <v>9.9</v>
      </c>
      <c r="AY38" s="67">
        <v>148.1</v>
      </c>
      <c r="AZ38" s="67">
        <v>141.6</v>
      </c>
      <c r="BA38" s="67">
        <v>125.8</v>
      </c>
      <c r="BB38" s="67">
        <v>102.2</v>
      </c>
      <c r="BC38" s="67">
        <v>0.6</v>
      </c>
      <c r="BD38" s="67">
        <v>18.100000000000001</v>
      </c>
      <c r="BE38" s="67">
        <v>13</v>
      </c>
      <c r="BF38" s="67">
        <v>36.6</v>
      </c>
      <c r="BG38" s="67">
        <v>12.7</v>
      </c>
      <c r="BH38" s="67">
        <v>2.2000000000000002</v>
      </c>
      <c r="BI38" s="67">
        <v>2.2000000000000002</v>
      </c>
      <c r="BJ38" s="67">
        <v>2.4</v>
      </c>
      <c r="BK38" s="67">
        <v>2.2000000000000002</v>
      </c>
      <c r="BL38" s="67">
        <v>9.6999999999999993</v>
      </c>
      <c r="BM38" s="67">
        <v>0.5</v>
      </c>
      <c r="BN38" s="67">
        <v>20</v>
      </c>
      <c r="BO38" s="67">
        <v>7</v>
      </c>
      <c r="BP38" s="67">
        <v>17.8</v>
      </c>
      <c r="BQ38" s="67">
        <v>7.3</v>
      </c>
      <c r="BR38" s="68">
        <v>1878.1</v>
      </c>
    </row>
    <row r="39" spans="1:70" x14ac:dyDescent="0.3">
      <c r="A39" s="1"/>
      <c r="B39" s="56" t="s">
        <v>778</v>
      </c>
      <c r="C39" s="69">
        <v>15</v>
      </c>
      <c r="D39" s="69">
        <v>19</v>
      </c>
      <c r="E39" s="69">
        <v>7.2</v>
      </c>
      <c r="F39" s="69"/>
      <c r="G39" s="69">
        <v>15.4</v>
      </c>
      <c r="H39" s="69">
        <v>1.4</v>
      </c>
      <c r="I39" s="69">
        <v>0.4</v>
      </c>
      <c r="J39" s="69">
        <v>9.1999999999999993</v>
      </c>
      <c r="K39" s="69">
        <v>0.6</v>
      </c>
      <c r="L39" s="69">
        <v>10</v>
      </c>
      <c r="M39" s="69"/>
      <c r="N39" s="69">
        <v>13.4</v>
      </c>
      <c r="O39" s="69">
        <v>12.4</v>
      </c>
      <c r="P39" s="69">
        <v>7.5</v>
      </c>
      <c r="Q39" s="69">
        <v>3.4</v>
      </c>
      <c r="R39" s="69">
        <v>4.5</v>
      </c>
      <c r="S39" s="69">
        <v>20</v>
      </c>
      <c r="T39" s="69">
        <v>20.2</v>
      </c>
      <c r="U39" s="69">
        <v>20</v>
      </c>
      <c r="V39" s="69">
        <v>12</v>
      </c>
      <c r="W39" s="69">
        <v>29</v>
      </c>
      <c r="X39" s="69">
        <v>75.7</v>
      </c>
      <c r="Y39" s="69">
        <v>45.3</v>
      </c>
      <c r="Z39" s="69">
        <v>79.3</v>
      </c>
      <c r="AA39" s="69">
        <v>91.5</v>
      </c>
      <c r="AB39" s="69">
        <v>23.5</v>
      </c>
      <c r="AC39" s="69">
        <v>12.9</v>
      </c>
      <c r="AD39" s="69">
        <v>7.1</v>
      </c>
      <c r="AE39" s="69">
        <v>14.6</v>
      </c>
      <c r="AF39" s="69">
        <v>4.4000000000000004</v>
      </c>
      <c r="AG39" s="69">
        <v>9.6999999999999993</v>
      </c>
      <c r="AH39" s="69">
        <v>10.199999999999999</v>
      </c>
      <c r="AI39" s="69">
        <v>10.6</v>
      </c>
      <c r="AJ39" s="69">
        <v>4.2</v>
      </c>
      <c r="AK39" s="69">
        <v>74.099999999999994</v>
      </c>
      <c r="AL39" s="69">
        <v>3.3</v>
      </c>
      <c r="AM39" s="69">
        <v>1.3</v>
      </c>
      <c r="AN39" s="69">
        <v>3.5</v>
      </c>
      <c r="AO39" s="69">
        <v>18.600000000000001</v>
      </c>
      <c r="AP39" s="69"/>
      <c r="AQ39" s="69">
        <v>232.4</v>
      </c>
      <c r="AR39" s="69">
        <v>184.2</v>
      </c>
      <c r="AS39" s="69">
        <v>0.2</v>
      </c>
      <c r="AT39" s="69">
        <v>3.4</v>
      </c>
      <c r="AU39" s="69">
        <v>7.5</v>
      </c>
      <c r="AV39" s="69">
        <v>14.9</v>
      </c>
      <c r="AW39" s="69">
        <v>5.3</v>
      </c>
      <c r="AX39" s="69">
        <v>9.9</v>
      </c>
      <c r="AY39" s="69">
        <v>128.6</v>
      </c>
      <c r="AZ39" s="69">
        <v>128.6</v>
      </c>
      <c r="BA39" s="69">
        <v>126.3</v>
      </c>
      <c r="BB39" s="69">
        <v>94.8</v>
      </c>
      <c r="BC39" s="69">
        <v>0.6</v>
      </c>
      <c r="BD39" s="69">
        <v>18</v>
      </c>
      <c r="BE39" s="69">
        <v>13.8</v>
      </c>
      <c r="BF39" s="69">
        <v>40.700000000000003</v>
      </c>
      <c r="BG39" s="69">
        <v>12.2</v>
      </c>
      <c r="BH39" s="69">
        <v>2.2000000000000002</v>
      </c>
      <c r="BI39" s="69">
        <v>2.2000000000000002</v>
      </c>
      <c r="BJ39" s="69">
        <v>2.4</v>
      </c>
      <c r="BK39" s="69">
        <v>2.1</v>
      </c>
      <c r="BL39" s="69">
        <v>7.2</v>
      </c>
      <c r="BM39" s="69">
        <v>0.5</v>
      </c>
      <c r="BN39" s="69">
        <v>20</v>
      </c>
      <c r="BO39" s="69">
        <v>7</v>
      </c>
      <c r="BP39" s="69">
        <v>15.9</v>
      </c>
      <c r="BQ39" s="69">
        <v>7.5</v>
      </c>
      <c r="BR39" s="70">
        <v>1798.8</v>
      </c>
    </row>
    <row r="40" spans="1:70" x14ac:dyDescent="0.3">
      <c r="A40" s="1"/>
      <c r="B40" s="50" t="s">
        <v>779</v>
      </c>
      <c r="C40" s="65">
        <v>14.5</v>
      </c>
      <c r="D40" s="65">
        <v>19</v>
      </c>
      <c r="E40" s="65">
        <v>8.5</v>
      </c>
      <c r="F40" s="65"/>
      <c r="G40" s="65">
        <v>15.6</v>
      </c>
      <c r="H40" s="65">
        <v>1.5</v>
      </c>
      <c r="I40" s="65">
        <v>0.4</v>
      </c>
      <c r="J40" s="65">
        <v>9.5</v>
      </c>
      <c r="K40" s="65">
        <v>0.4</v>
      </c>
      <c r="L40" s="65">
        <v>9.6</v>
      </c>
      <c r="M40" s="65"/>
      <c r="N40" s="65">
        <v>17.100000000000001</v>
      </c>
      <c r="O40" s="65">
        <v>20.2</v>
      </c>
      <c r="P40" s="65">
        <v>7.3</v>
      </c>
      <c r="Q40" s="65">
        <v>3.4</v>
      </c>
      <c r="R40" s="65">
        <v>4.5</v>
      </c>
      <c r="S40" s="65">
        <v>20</v>
      </c>
      <c r="T40" s="65">
        <v>20.399999999999999</v>
      </c>
      <c r="U40" s="65">
        <v>20</v>
      </c>
      <c r="V40" s="65">
        <v>11.5</v>
      </c>
      <c r="W40" s="65">
        <v>30.2</v>
      </c>
      <c r="X40" s="65">
        <v>78.2</v>
      </c>
      <c r="Y40" s="65">
        <v>57.2</v>
      </c>
      <c r="Z40" s="65">
        <v>77</v>
      </c>
      <c r="AA40" s="65">
        <v>86.2</v>
      </c>
      <c r="AB40" s="65">
        <v>22.9</v>
      </c>
      <c r="AC40" s="65">
        <v>10.199999999999999</v>
      </c>
      <c r="AD40" s="65">
        <v>6.8</v>
      </c>
      <c r="AE40" s="65">
        <v>15.1</v>
      </c>
      <c r="AF40" s="65">
        <v>4.3</v>
      </c>
      <c r="AG40" s="65">
        <v>9.5</v>
      </c>
      <c r="AH40" s="65">
        <v>10.199999999999999</v>
      </c>
      <c r="AI40" s="65">
        <v>10.6</v>
      </c>
      <c r="AJ40" s="65">
        <v>4.5</v>
      </c>
      <c r="AK40" s="65">
        <v>48.9</v>
      </c>
      <c r="AL40" s="65">
        <v>3.7</v>
      </c>
      <c r="AM40" s="65">
        <v>1.1000000000000001</v>
      </c>
      <c r="AN40" s="65">
        <v>3.5</v>
      </c>
      <c r="AO40" s="65">
        <v>18.600000000000001</v>
      </c>
      <c r="AP40" s="65"/>
      <c r="AQ40" s="65">
        <v>178.5</v>
      </c>
      <c r="AR40" s="65">
        <v>138.19999999999999</v>
      </c>
      <c r="AS40" s="65">
        <v>0.2</v>
      </c>
      <c r="AT40" s="65">
        <v>3.4</v>
      </c>
      <c r="AU40" s="65">
        <v>4.9000000000000004</v>
      </c>
      <c r="AV40" s="65">
        <v>10.5</v>
      </c>
      <c r="AW40" s="65">
        <v>5.3</v>
      </c>
      <c r="AX40" s="65">
        <v>9.9</v>
      </c>
      <c r="AY40" s="65">
        <v>132.19999999999999</v>
      </c>
      <c r="AZ40" s="65">
        <v>86.5</v>
      </c>
      <c r="BA40" s="65">
        <v>129.5</v>
      </c>
      <c r="BB40" s="65">
        <v>78.099999999999994</v>
      </c>
      <c r="BC40" s="65">
        <v>0.6</v>
      </c>
      <c r="BD40" s="65">
        <v>12</v>
      </c>
      <c r="BE40" s="65">
        <v>13.3</v>
      </c>
      <c r="BF40" s="65">
        <v>43</v>
      </c>
      <c r="BG40" s="65">
        <v>12.2</v>
      </c>
      <c r="BH40" s="65">
        <v>2</v>
      </c>
      <c r="BI40" s="65">
        <v>1.9</v>
      </c>
      <c r="BJ40" s="65">
        <v>2.4</v>
      </c>
      <c r="BK40" s="65">
        <v>1.4</v>
      </c>
      <c r="BL40" s="65">
        <v>4.4000000000000004</v>
      </c>
      <c r="BM40" s="65">
        <v>0.5</v>
      </c>
      <c r="BN40" s="65">
        <v>20.100000000000001</v>
      </c>
      <c r="BO40" s="65">
        <v>7</v>
      </c>
      <c r="BP40" s="65">
        <v>6.3</v>
      </c>
      <c r="BQ40" s="65">
        <v>6.7</v>
      </c>
      <c r="BR40" s="66">
        <v>1613.1</v>
      </c>
    </row>
    <row r="41" spans="1:70" x14ac:dyDescent="0.3">
      <c r="A41" s="1"/>
      <c r="B41" s="54" t="s">
        <v>780</v>
      </c>
      <c r="C41" s="67">
        <v>14.5</v>
      </c>
      <c r="D41" s="67">
        <v>19</v>
      </c>
      <c r="E41" s="67">
        <v>7.3</v>
      </c>
      <c r="F41" s="67"/>
      <c r="G41" s="67">
        <v>15.7</v>
      </c>
      <c r="H41" s="67">
        <v>1.6</v>
      </c>
      <c r="I41" s="67">
        <v>0.4</v>
      </c>
      <c r="J41" s="67">
        <v>9.5</v>
      </c>
      <c r="K41" s="67">
        <v>0.1</v>
      </c>
      <c r="L41" s="67">
        <v>9.6</v>
      </c>
      <c r="M41" s="67"/>
      <c r="N41" s="67">
        <v>17.899999999999999</v>
      </c>
      <c r="O41" s="67">
        <v>20.2</v>
      </c>
      <c r="P41" s="67">
        <v>7</v>
      </c>
      <c r="Q41" s="67">
        <v>3.4</v>
      </c>
      <c r="R41" s="67">
        <v>4.7</v>
      </c>
      <c r="S41" s="67">
        <v>20.2</v>
      </c>
      <c r="T41" s="67">
        <v>20.3</v>
      </c>
      <c r="U41" s="67">
        <v>20</v>
      </c>
      <c r="V41" s="67">
        <v>11.5</v>
      </c>
      <c r="W41" s="67">
        <v>30.3</v>
      </c>
      <c r="X41" s="67">
        <v>78.8</v>
      </c>
      <c r="Y41" s="67">
        <v>72.400000000000006</v>
      </c>
      <c r="Z41" s="67">
        <v>66.8</v>
      </c>
      <c r="AA41" s="67">
        <v>75</v>
      </c>
      <c r="AB41" s="67">
        <v>2.6</v>
      </c>
      <c r="AC41" s="67">
        <v>13.7</v>
      </c>
      <c r="AD41" s="67">
        <v>7.1</v>
      </c>
      <c r="AE41" s="67">
        <v>15.2</v>
      </c>
      <c r="AF41" s="67">
        <v>4.2</v>
      </c>
      <c r="AG41" s="67">
        <v>9.5</v>
      </c>
      <c r="AH41" s="67">
        <v>10.199999999999999</v>
      </c>
      <c r="AI41" s="67">
        <v>10.6</v>
      </c>
      <c r="AJ41" s="67">
        <v>4.5</v>
      </c>
      <c r="AK41" s="67">
        <v>21.4</v>
      </c>
      <c r="AL41" s="67">
        <v>5.9</v>
      </c>
      <c r="AM41" s="67">
        <v>2.5</v>
      </c>
      <c r="AN41" s="67">
        <v>3.5</v>
      </c>
      <c r="AO41" s="67">
        <v>18.600000000000001</v>
      </c>
      <c r="AP41" s="67"/>
      <c r="AQ41" s="67">
        <v>96</v>
      </c>
      <c r="AR41" s="67">
        <v>71.099999999999994</v>
      </c>
      <c r="AS41" s="67">
        <v>0.1</v>
      </c>
      <c r="AT41" s="67">
        <v>3.4</v>
      </c>
      <c r="AU41" s="67">
        <v>1.3</v>
      </c>
      <c r="AV41" s="67">
        <v>3.2</v>
      </c>
      <c r="AW41" s="67">
        <v>5.5</v>
      </c>
      <c r="AX41" s="67">
        <v>9.9</v>
      </c>
      <c r="AY41" s="67">
        <v>107.6</v>
      </c>
      <c r="AZ41" s="67">
        <v>42.5</v>
      </c>
      <c r="BA41" s="67">
        <v>132.30000000000001</v>
      </c>
      <c r="BB41" s="67">
        <v>40.799999999999997</v>
      </c>
      <c r="BC41" s="67">
        <v>0.6</v>
      </c>
      <c r="BD41" s="67">
        <v>3.5</v>
      </c>
      <c r="BE41" s="67">
        <v>17.8</v>
      </c>
      <c r="BF41" s="67">
        <v>60.6</v>
      </c>
      <c r="BG41" s="67">
        <v>11.9</v>
      </c>
      <c r="BH41" s="67">
        <v>2</v>
      </c>
      <c r="BI41" s="67">
        <v>1.9</v>
      </c>
      <c r="BJ41" s="67">
        <v>2.4</v>
      </c>
      <c r="BK41" s="67">
        <v>1.4</v>
      </c>
      <c r="BL41" s="67">
        <v>2.2999999999999998</v>
      </c>
      <c r="BM41" s="67">
        <v>0.5</v>
      </c>
      <c r="BN41" s="67">
        <v>20.2</v>
      </c>
      <c r="BO41" s="67">
        <v>7</v>
      </c>
      <c r="BP41" s="67">
        <v>0.5</v>
      </c>
      <c r="BQ41" s="67">
        <v>6.6</v>
      </c>
      <c r="BR41" s="68">
        <v>1308.5999999999999</v>
      </c>
    </row>
    <row r="42" spans="1:70" x14ac:dyDescent="0.3">
      <c r="A42" s="1"/>
      <c r="B42" s="54" t="s">
        <v>781</v>
      </c>
      <c r="C42" s="67">
        <v>14.5</v>
      </c>
      <c r="D42" s="67">
        <v>19</v>
      </c>
      <c r="E42" s="67">
        <v>8.5</v>
      </c>
      <c r="F42" s="67"/>
      <c r="G42" s="67">
        <v>19.8</v>
      </c>
      <c r="H42" s="67">
        <v>1.6</v>
      </c>
      <c r="I42" s="67">
        <v>0.4</v>
      </c>
      <c r="J42" s="67">
        <v>9.1</v>
      </c>
      <c r="K42" s="67"/>
      <c r="L42" s="67">
        <v>9.6</v>
      </c>
      <c r="M42" s="67"/>
      <c r="N42" s="67">
        <v>17.8</v>
      </c>
      <c r="O42" s="67">
        <v>20.100000000000001</v>
      </c>
      <c r="P42" s="67">
        <v>7.2</v>
      </c>
      <c r="Q42" s="67">
        <v>3.4</v>
      </c>
      <c r="R42" s="67">
        <v>4.7</v>
      </c>
      <c r="S42" s="67">
        <v>20</v>
      </c>
      <c r="T42" s="67">
        <v>20.100000000000001</v>
      </c>
      <c r="U42" s="67">
        <v>20</v>
      </c>
      <c r="V42" s="67">
        <v>11.5</v>
      </c>
      <c r="W42" s="67">
        <v>30.2</v>
      </c>
      <c r="X42" s="67">
        <v>79.2</v>
      </c>
      <c r="Y42" s="67">
        <v>82</v>
      </c>
      <c r="Z42" s="67">
        <v>63</v>
      </c>
      <c r="AA42" s="67">
        <v>68.599999999999994</v>
      </c>
      <c r="AB42" s="67">
        <v>1.5</v>
      </c>
      <c r="AC42" s="67">
        <v>10.3</v>
      </c>
      <c r="AD42" s="67">
        <v>6.9</v>
      </c>
      <c r="AE42" s="67">
        <v>15.2</v>
      </c>
      <c r="AF42" s="67">
        <v>4.2</v>
      </c>
      <c r="AG42" s="67">
        <v>9.5</v>
      </c>
      <c r="AH42" s="67">
        <v>10.199999999999999</v>
      </c>
      <c r="AI42" s="67">
        <v>10.6</v>
      </c>
      <c r="AJ42" s="67">
        <v>6.1</v>
      </c>
      <c r="AK42" s="67">
        <v>3.2</v>
      </c>
      <c r="AL42" s="67">
        <v>6.3</v>
      </c>
      <c r="AM42" s="67">
        <v>2</v>
      </c>
      <c r="AN42" s="67">
        <v>3.5</v>
      </c>
      <c r="AO42" s="67">
        <v>18.600000000000001</v>
      </c>
      <c r="AP42" s="67"/>
      <c r="AQ42" s="67">
        <v>13.9</v>
      </c>
      <c r="AR42" s="67">
        <v>6.3</v>
      </c>
      <c r="AS42" s="67">
        <v>0.1</v>
      </c>
      <c r="AT42" s="67">
        <v>3.4</v>
      </c>
      <c r="AU42" s="67">
        <v>0.6</v>
      </c>
      <c r="AV42" s="67">
        <v>0.1</v>
      </c>
      <c r="AW42" s="67">
        <v>5.5</v>
      </c>
      <c r="AX42" s="67">
        <v>10</v>
      </c>
      <c r="AY42" s="67">
        <v>108.3</v>
      </c>
      <c r="AZ42" s="67">
        <v>5.0999999999999996</v>
      </c>
      <c r="BA42" s="67">
        <v>132.5</v>
      </c>
      <c r="BB42" s="67">
        <v>6.6</v>
      </c>
      <c r="BC42" s="67">
        <v>0.6</v>
      </c>
      <c r="BD42" s="67"/>
      <c r="BE42" s="67">
        <v>20.8</v>
      </c>
      <c r="BF42" s="67">
        <v>72</v>
      </c>
      <c r="BG42" s="67">
        <v>12</v>
      </c>
      <c r="BH42" s="67">
        <v>2</v>
      </c>
      <c r="BI42" s="67">
        <v>1.9</v>
      </c>
      <c r="BJ42" s="67">
        <v>2.4</v>
      </c>
      <c r="BK42" s="67">
        <v>1.4</v>
      </c>
      <c r="BL42" s="67">
        <v>0.5</v>
      </c>
      <c r="BM42" s="67">
        <v>0.5</v>
      </c>
      <c r="BN42" s="67">
        <v>20</v>
      </c>
      <c r="BO42" s="67">
        <v>7</v>
      </c>
      <c r="BP42" s="67"/>
      <c r="BQ42" s="67">
        <v>6.5</v>
      </c>
      <c r="BR42" s="68">
        <v>1078.4000000000001</v>
      </c>
    </row>
    <row r="43" spans="1:70" x14ac:dyDescent="0.3">
      <c r="A43" s="1"/>
      <c r="B43" s="54" t="s">
        <v>782</v>
      </c>
      <c r="C43" s="67">
        <v>14.7</v>
      </c>
      <c r="D43" s="67">
        <v>19</v>
      </c>
      <c r="E43" s="67">
        <v>7.4</v>
      </c>
      <c r="F43" s="67"/>
      <c r="G43" s="67">
        <v>20.2</v>
      </c>
      <c r="H43" s="67">
        <v>1.7</v>
      </c>
      <c r="I43" s="67">
        <v>0.4</v>
      </c>
      <c r="J43" s="67">
        <v>9.3000000000000007</v>
      </c>
      <c r="K43" s="67"/>
      <c r="L43" s="67">
        <v>9.6</v>
      </c>
      <c r="M43" s="67"/>
      <c r="N43" s="67">
        <v>17.899999999999999</v>
      </c>
      <c r="O43" s="67">
        <v>20.100000000000001</v>
      </c>
      <c r="P43" s="67">
        <v>7.1</v>
      </c>
      <c r="Q43" s="67">
        <v>3.4</v>
      </c>
      <c r="R43" s="67">
        <v>4.7</v>
      </c>
      <c r="S43" s="67">
        <v>20</v>
      </c>
      <c r="T43" s="67">
        <v>20.100000000000001</v>
      </c>
      <c r="U43" s="67">
        <v>20</v>
      </c>
      <c r="V43" s="67">
        <v>11.5</v>
      </c>
      <c r="W43" s="67">
        <v>30.2</v>
      </c>
      <c r="X43" s="67">
        <v>79.8</v>
      </c>
      <c r="Y43" s="67">
        <v>91.8</v>
      </c>
      <c r="Z43" s="67">
        <v>58.9</v>
      </c>
      <c r="AA43" s="67">
        <v>65.7</v>
      </c>
      <c r="AB43" s="67"/>
      <c r="AC43" s="67">
        <v>10.6</v>
      </c>
      <c r="AD43" s="67">
        <v>7.4</v>
      </c>
      <c r="AE43" s="67">
        <v>15.2</v>
      </c>
      <c r="AF43" s="67">
        <v>4.2</v>
      </c>
      <c r="AG43" s="67">
        <v>9.5</v>
      </c>
      <c r="AH43" s="67">
        <v>10.199999999999999</v>
      </c>
      <c r="AI43" s="67">
        <v>10.6</v>
      </c>
      <c r="AJ43" s="67">
        <v>7.2</v>
      </c>
      <c r="AK43" s="67"/>
      <c r="AL43" s="67">
        <v>4.8</v>
      </c>
      <c r="AM43" s="67">
        <v>1.5</v>
      </c>
      <c r="AN43" s="67">
        <v>3.6</v>
      </c>
      <c r="AO43" s="67">
        <v>18.600000000000001</v>
      </c>
      <c r="AP43" s="67"/>
      <c r="AQ43" s="67"/>
      <c r="AR43" s="67"/>
      <c r="AS43" s="67"/>
      <c r="AT43" s="67">
        <v>3.4</v>
      </c>
      <c r="AU43" s="67"/>
      <c r="AV43" s="67"/>
      <c r="AW43" s="67">
        <v>5.4</v>
      </c>
      <c r="AX43" s="67">
        <v>9.9</v>
      </c>
      <c r="AY43" s="67">
        <v>122.7</v>
      </c>
      <c r="AZ43" s="67"/>
      <c r="BA43" s="67">
        <v>130.30000000000001</v>
      </c>
      <c r="BB43" s="67"/>
      <c r="BC43" s="67">
        <v>0.6</v>
      </c>
      <c r="BD43" s="67"/>
      <c r="BE43" s="67">
        <v>25</v>
      </c>
      <c r="BF43" s="67">
        <v>74.099999999999994</v>
      </c>
      <c r="BG43" s="67">
        <v>11.9</v>
      </c>
      <c r="BH43" s="67">
        <v>1.9</v>
      </c>
      <c r="BI43" s="67">
        <v>2.2000000000000002</v>
      </c>
      <c r="BJ43" s="67">
        <v>2.4</v>
      </c>
      <c r="BK43" s="67">
        <v>2.1</v>
      </c>
      <c r="BL43" s="67"/>
      <c r="BM43" s="67">
        <v>0.5</v>
      </c>
      <c r="BN43" s="67">
        <v>20</v>
      </c>
      <c r="BO43" s="67">
        <v>7</v>
      </c>
      <c r="BP43" s="67"/>
      <c r="BQ43" s="67">
        <v>6.5</v>
      </c>
      <c r="BR43" s="68">
        <v>1062.8</v>
      </c>
    </row>
    <row r="44" spans="1:70" x14ac:dyDescent="0.3">
      <c r="A44" s="1"/>
      <c r="B44" s="54" t="s">
        <v>783</v>
      </c>
      <c r="C44" s="67">
        <v>14.5</v>
      </c>
      <c r="D44" s="67">
        <v>19</v>
      </c>
      <c r="E44" s="67">
        <v>7.9</v>
      </c>
      <c r="F44" s="67"/>
      <c r="G44" s="67">
        <v>20.2</v>
      </c>
      <c r="H44" s="67">
        <v>1.8</v>
      </c>
      <c r="I44" s="67">
        <v>0.4</v>
      </c>
      <c r="J44" s="67">
        <v>9.4</v>
      </c>
      <c r="K44" s="67"/>
      <c r="L44" s="67">
        <v>9.6</v>
      </c>
      <c r="M44" s="67"/>
      <c r="N44" s="67">
        <v>18.100000000000001</v>
      </c>
      <c r="O44" s="67">
        <v>20.3</v>
      </c>
      <c r="P44" s="67">
        <v>7.3</v>
      </c>
      <c r="Q44" s="67">
        <v>3.4</v>
      </c>
      <c r="R44" s="67">
        <v>4.5999999999999996</v>
      </c>
      <c r="S44" s="67">
        <v>20.100000000000001</v>
      </c>
      <c r="T44" s="67">
        <v>20.8</v>
      </c>
      <c r="U44" s="67">
        <v>20</v>
      </c>
      <c r="V44" s="67">
        <v>11.5</v>
      </c>
      <c r="W44" s="67">
        <v>29.7</v>
      </c>
      <c r="X44" s="67">
        <v>78.3</v>
      </c>
      <c r="Y44" s="67">
        <v>101.4</v>
      </c>
      <c r="Z44" s="67">
        <v>50.2</v>
      </c>
      <c r="AA44" s="67">
        <v>63.3</v>
      </c>
      <c r="AB44" s="67"/>
      <c r="AC44" s="67">
        <v>8.1</v>
      </c>
      <c r="AD44" s="67">
        <v>4.4000000000000004</v>
      </c>
      <c r="AE44" s="67">
        <v>15.2</v>
      </c>
      <c r="AF44" s="67">
        <v>4.2</v>
      </c>
      <c r="AG44" s="67">
        <v>9.1999999999999993</v>
      </c>
      <c r="AH44" s="67">
        <v>9.6999999999999993</v>
      </c>
      <c r="AI44" s="67">
        <v>10.199999999999999</v>
      </c>
      <c r="AJ44" s="67">
        <v>7.2</v>
      </c>
      <c r="AK44" s="67"/>
      <c r="AL44" s="67">
        <v>4.5999999999999996</v>
      </c>
      <c r="AM44" s="67">
        <v>1.5</v>
      </c>
      <c r="AN44" s="67">
        <v>3.6</v>
      </c>
      <c r="AO44" s="67">
        <v>18.600000000000001</v>
      </c>
      <c r="AP44" s="67"/>
      <c r="AQ44" s="67"/>
      <c r="AR44" s="67"/>
      <c r="AS44" s="67"/>
      <c r="AT44" s="67">
        <v>3.4</v>
      </c>
      <c r="AU44" s="67"/>
      <c r="AV44" s="67"/>
      <c r="AW44" s="67">
        <v>5.5</v>
      </c>
      <c r="AX44" s="67">
        <v>9.8000000000000007</v>
      </c>
      <c r="AY44" s="67">
        <v>111.4</v>
      </c>
      <c r="AZ44" s="67"/>
      <c r="BA44" s="67">
        <v>117.5</v>
      </c>
      <c r="BB44" s="67"/>
      <c r="BC44" s="67">
        <v>0.6</v>
      </c>
      <c r="BD44" s="67"/>
      <c r="BE44" s="67">
        <v>28.8</v>
      </c>
      <c r="BF44" s="67">
        <v>79.3</v>
      </c>
      <c r="BG44" s="67">
        <v>11.5</v>
      </c>
      <c r="BH44" s="67">
        <v>2.8</v>
      </c>
      <c r="BI44" s="67">
        <v>2.5</v>
      </c>
      <c r="BJ44" s="67">
        <v>2.4</v>
      </c>
      <c r="BK44" s="67">
        <v>2.1</v>
      </c>
      <c r="BL44" s="67"/>
      <c r="BM44" s="67">
        <v>0.5</v>
      </c>
      <c r="BN44" s="67">
        <v>20.2</v>
      </c>
      <c r="BO44" s="67">
        <v>7</v>
      </c>
      <c r="BP44" s="67"/>
      <c r="BQ44" s="67">
        <v>6.6</v>
      </c>
      <c r="BR44" s="68">
        <v>1040.2</v>
      </c>
    </row>
    <row r="45" spans="1:70" x14ac:dyDescent="0.3">
      <c r="A45" s="1"/>
      <c r="B45" s="54" t="s">
        <v>784</v>
      </c>
      <c r="C45" s="67">
        <v>15</v>
      </c>
      <c r="D45" s="67">
        <v>19</v>
      </c>
      <c r="E45" s="67">
        <v>8.1999999999999993</v>
      </c>
      <c r="F45" s="67"/>
      <c r="G45" s="67">
        <v>20.2</v>
      </c>
      <c r="H45" s="67">
        <v>1.8</v>
      </c>
      <c r="I45" s="67">
        <v>0.4</v>
      </c>
      <c r="J45" s="67">
        <v>9.1999999999999993</v>
      </c>
      <c r="K45" s="67"/>
      <c r="L45" s="67">
        <v>9.6</v>
      </c>
      <c r="M45" s="67"/>
      <c r="N45" s="67">
        <v>18.2</v>
      </c>
      <c r="O45" s="67">
        <v>20.2</v>
      </c>
      <c r="P45" s="67">
        <v>7.4</v>
      </c>
      <c r="Q45" s="67">
        <v>3.4</v>
      </c>
      <c r="R45" s="67">
        <v>4.5999999999999996</v>
      </c>
      <c r="S45" s="67">
        <v>19.8</v>
      </c>
      <c r="T45" s="67">
        <v>20.399999999999999</v>
      </c>
      <c r="U45" s="67">
        <v>20</v>
      </c>
      <c r="V45" s="67">
        <v>11.5</v>
      </c>
      <c r="W45" s="67">
        <v>27.4</v>
      </c>
      <c r="X45" s="67">
        <v>76.900000000000006</v>
      </c>
      <c r="Y45" s="67">
        <v>110.5</v>
      </c>
      <c r="Z45" s="67">
        <v>48</v>
      </c>
      <c r="AA45" s="67">
        <v>58.4</v>
      </c>
      <c r="AB45" s="67"/>
      <c r="AC45" s="67">
        <v>5.3</v>
      </c>
      <c r="AD45" s="67">
        <v>4.5</v>
      </c>
      <c r="AE45" s="67">
        <v>15.2</v>
      </c>
      <c r="AF45" s="67">
        <v>4.2</v>
      </c>
      <c r="AG45" s="67">
        <v>9.1999999999999993</v>
      </c>
      <c r="AH45" s="67">
        <v>9.6999999999999993</v>
      </c>
      <c r="AI45" s="67">
        <v>10.199999999999999</v>
      </c>
      <c r="AJ45" s="67">
        <v>6.9</v>
      </c>
      <c r="AK45" s="67"/>
      <c r="AL45" s="67">
        <v>5.0999999999999996</v>
      </c>
      <c r="AM45" s="67">
        <v>2.2000000000000002</v>
      </c>
      <c r="AN45" s="67">
        <v>3.6</v>
      </c>
      <c r="AO45" s="67">
        <v>18.600000000000001</v>
      </c>
      <c r="AP45" s="67"/>
      <c r="AQ45" s="67"/>
      <c r="AR45" s="67"/>
      <c r="AS45" s="67"/>
      <c r="AT45" s="67">
        <v>3.4</v>
      </c>
      <c r="AU45" s="67"/>
      <c r="AV45" s="67"/>
      <c r="AW45" s="67">
        <v>5.4</v>
      </c>
      <c r="AX45" s="67">
        <v>9.9</v>
      </c>
      <c r="AY45" s="67">
        <v>81.099999999999994</v>
      </c>
      <c r="AZ45" s="67"/>
      <c r="BA45" s="67">
        <v>100.4</v>
      </c>
      <c r="BB45" s="67"/>
      <c r="BC45" s="67">
        <v>0.6</v>
      </c>
      <c r="BD45" s="67"/>
      <c r="BE45" s="67">
        <v>25.3</v>
      </c>
      <c r="BF45" s="67">
        <v>75.7</v>
      </c>
      <c r="BG45" s="67">
        <v>12</v>
      </c>
      <c r="BH45" s="67">
        <v>2.8</v>
      </c>
      <c r="BI45" s="67">
        <v>2.5</v>
      </c>
      <c r="BJ45" s="67">
        <v>2.4</v>
      </c>
      <c r="BK45" s="67">
        <v>2.2999999999999998</v>
      </c>
      <c r="BL45" s="67"/>
      <c r="BM45" s="67">
        <v>0.5</v>
      </c>
      <c r="BN45" s="67">
        <v>19.7</v>
      </c>
      <c r="BO45" s="67">
        <v>7</v>
      </c>
      <c r="BP45" s="67"/>
      <c r="BQ45" s="67">
        <v>6.4</v>
      </c>
      <c r="BR45" s="68">
        <v>982.2</v>
      </c>
    </row>
    <row r="46" spans="1:70" x14ac:dyDescent="0.3">
      <c r="A46" s="1"/>
      <c r="B46" s="54" t="s">
        <v>785</v>
      </c>
      <c r="C46" s="67">
        <v>14.5</v>
      </c>
      <c r="D46" s="67">
        <v>19</v>
      </c>
      <c r="E46" s="67">
        <v>7.7</v>
      </c>
      <c r="F46" s="67"/>
      <c r="G46" s="67">
        <v>20.2</v>
      </c>
      <c r="H46" s="67">
        <v>1.8</v>
      </c>
      <c r="I46" s="67">
        <v>0.4</v>
      </c>
      <c r="J46" s="67">
        <v>9.3000000000000007</v>
      </c>
      <c r="K46" s="67"/>
      <c r="L46" s="67">
        <v>9.6</v>
      </c>
      <c r="M46" s="67"/>
      <c r="N46" s="67">
        <v>18.3</v>
      </c>
      <c r="O46" s="67">
        <v>20.2</v>
      </c>
      <c r="P46" s="67">
        <v>7.4</v>
      </c>
      <c r="Q46" s="67">
        <v>3.4</v>
      </c>
      <c r="R46" s="67">
        <v>4.5999999999999996</v>
      </c>
      <c r="S46" s="67">
        <v>20</v>
      </c>
      <c r="T46" s="67">
        <v>20.3</v>
      </c>
      <c r="U46" s="67">
        <v>20</v>
      </c>
      <c r="V46" s="67">
        <v>11.5</v>
      </c>
      <c r="W46" s="67">
        <v>25.5</v>
      </c>
      <c r="X46" s="67">
        <v>69.400000000000006</v>
      </c>
      <c r="Y46" s="67">
        <v>103.8</v>
      </c>
      <c r="Z46" s="67">
        <v>41.8</v>
      </c>
      <c r="AA46" s="67">
        <v>52.6</v>
      </c>
      <c r="AB46" s="67"/>
      <c r="AC46" s="67">
        <v>4.9000000000000004</v>
      </c>
      <c r="AD46" s="67">
        <v>4</v>
      </c>
      <c r="AE46" s="67">
        <v>15.2</v>
      </c>
      <c r="AF46" s="67">
        <v>4</v>
      </c>
      <c r="AG46" s="67">
        <v>9.1999999999999993</v>
      </c>
      <c r="AH46" s="67">
        <v>9.6999999999999993</v>
      </c>
      <c r="AI46" s="67">
        <v>10.199999999999999</v>
      </c>
      <c r="AJ46" s="67">
        <v>6.7</v>
      </c>
      <c r="AK46" s="67"/>
      <c r="AL46" s="67">
        <v>5.9</v>
      </c>
      <c r="AM46" s="67">
        <v>3.7</v>
      </c>
      <c r="AN46" s="67">
        <v>3.6</v>
      </c>
      <c r="AO46" s="67">
        <v>18.600000000000001</v>
      </c>
      <c r="AP46" s="67"/>
      <c r="AQ46" s="67"/>
      <c r="AR46" s="67"/>
      <c r="AS46" s="67"/>
      <c r="AT46" s="67">
        <v>3.4</v>
      </c>
      <c r="AU46" s="67"/>
      <c r="AV46" s="67"/>
      <c r="AW46" s="67">
        <v>5.5</v>
      </c>
      <c r="AX46" s="67">
        <v>10</v>
      </c>
      <c r="AY46" s="67">
        <v>60.6</v>
      </c>
      <c r="AZ46" s="67"/>
      <c r="BA46" s="67">
        <v>81.400000000000006</v>
      </c>
      <c r="BB46" s="67"/>
      <c r="BC46" s="67">
        <v>0.6</v>
      </c>
      <c r="BD46" s="67"/>
      <c r="BE46" s="67">
        <v>25.9</v>
      </c>
      <c r="BF46" s="67">
        <v>73.099999999999994</v>
      </c>
      <c r="BG46" s="67">
        <v>11.6</v>
      </c>
      <c r="BH46" s="67">
        <v>2.9</v>
      </c>
      <c r="BI46" s="67">
        <v>2.5</v>
      </c>
      <c r="BJ46" s="67">
        <v>2.4</v>
      </c>
      <c r="BK46" s="67">
        <v>2.2999999999999998</v>
      </c>
      <c r="BL46" s="67"/>
      <c r="BM46" s="67">
        <v>0.5</v>
      </c>
      <c r="BN46" s="67">
        <v>20</v>
      </c>
      <c r="BO46" s="67">
        <v>7</v>
      </c>
      <c r="BP46" s="67"/>
      <c r="BQ46" s="67">
        <v>6.3</v>
      </c>
      <c r="BR46" s="68">
        <v>913</v>
      </c>
    </row>
    <row r="47" spans="1:70" x14ac:dyDescent="0.3">
      <c r="A47" s="1"/>
      <c r="B47" s="56" t="s">
        <v>786</v>
      </c>
      <c r="C47" s="69">
        <v>14.5</v>
      </c>
      <c r="D47" s="69">
        <v>19</v>
      </c>
      <c r="E47" s="69">
        <v>8.3000000000000007</v>
      </c>
      <c r="F47" s="69"/>
      <c r="G47" s="69">
        <v>20.2</v>
      </c>
      <c r="H47" s="69">
        <v>1.8</v>
      </c>
      <c r="I47" s="69">
        <v>0.4</v>
      </c>
      <c r="J47" s="69">
        <v>9.3000000000000007</v>
      </c>
      <c r="K47" s="69"/>
      <c r="L47" s="69">
        <v>9.6</v>
      </c>
      <c r="M47" s="69"/>
      <c r="N47" s="69">
        <v>18.5</v>
      </c>
      <c r="O47" s="69">
        <v>20.2</v>
      </c>
      <c r="P47" s="69">
        <v>7.5</v>
      </c>
      <c r="Q47" s="69">
        <v>3.4</v>
      </c>
      <c r="R47" s="69">
        <v>4.5999999999999996</v>
      </c>
      <c r="S47" s="69">
        <v>20</v>
      </c>
      <c r="T47" s="69">
        <v>20.3</v>
      </c>
      <c r="U47" s="69">
        <v>20</v>
      </c>
      <c r="V47" s="69">
        <v>11.5</v>
      </c>
      <c r="W47" s="69">
        <v>22.3</v>
      </c>
      <c r="X47" s="69">
        <v>68.900000000000006</v>
      </c>
      <c r="Y47" s="69">
        <v>86.2</v>
      </c>
      <c r="Z47" s="69">
        <v>44.9</v>
      </c>
      <c r="AA47" s="69">
        <v>58.5</v>
      </c>
      <c r="AB47" s="69"/>
      <c r="AC47" s="69">
        <v>6.1</v>
      </c>
      <c r="AD47" s="69">
        <v>3.7</v>
      </c>
      <c r="AE47" s="69">
        <v>15.2</v>
      </c>
      <c r="AF47" s="69">
        <v>4</v>
      </c>
      <c r="AG47" s="69">
        <v>9.5</v>
      </c>
      <c r="AH47" s="69">
        <v>9.6999999999999993</v>
      </c>
      <c r="AI47" s="69">
        <v>10.199999999999999</v>
      </c>
      <c r="AJ47" s="69">
        <v>7.3</v>
      </c>
      <c r="AK47" s="69"/>
      <c r="AL47" s="69">
        <v>3.3</v>
      </c>
      <c r="AM47" s="69">
        <v>3.3</v>
      </c>
      <c r="AN47" s="69">
        <v>3.6</v>
      </c>
      <c r="AO47" s="69">
        <v>18.600000000000001</v>
      </c>
      <c r="AP47" s="69"/>
      <c r="AQ47" s="69"/>
      <c r="AR47" s="69"/>
      <c r="AS47" s="69"/>
      <c r="AT47" s="69">
        <v>3.4</v>
      </c>
      <c r="AU47" s="69"/>
      <c r="AV47" s="69"/>
      <c r="AW47" s="69">
        <v>5.4</v>
      </c>
      <c r="AX47" s="69">
        <v>9.9</v>
      </c>
      <c r="AY47" s="69">
        <v>39.4</v>
      </c>
      <c r="AZ47" s="69"/>
      <c r="BA47" s="69">
        <v>51.7</v>
      </c>
      <c r="BB47" s="69"/>
      <c r="BC47" s="69">
        <v>0.6</v>
      </c>
      <c r="BD47" s="69"/>
      <c r="BE47" s="69">
        <v>24.8</v>
      </c>
      <c r="BF47" s="69">
        <v>59.6</v>
      </c>
      <c r="BG47" s="69">
        <v>11.6</v>
      </c>
      <c r="BH47" s="69">
        <v>2.9</v>
      </c>
      <c r="BI47" s="69">
        <v>2.5</v>
      </c>
      <c r="BJ47" s="69">
        <v>2.4</v>
      </c>
      <c r="BK47" s="69">
        <v>2.4</v>
      </c>
      <c r="BL47" s="69"/>
      <c r="BM47" s="69">
        <v>0.5</v>
      </c>
      <c r="BN47" s="69">
        <v>20.100000000000001</v>
      </c>
      <c r="BO47" s="69">
        <v>7</v>
      </c>
      <c r="BP47" s="69"/>
      <c r="BQ47" s="69">
        <v>6.4</v>
      </c>
      <c r="BR47" s="70">
        <v>835</v>
      </c>
    </row>
    <row r="48" spans="1:70" x14ac:dyDescent="0.3">
      <c r="A48" s="1"/>
      <c r="B48" s="50" t="s">
        <v>787</v>
      </c>
      <c r="C48" s="65">
        <v>14.7</v>
      </c>
      <c r="D48" s="65">
        <v>19</v>
      </c>
      <c r="E48" s="65">
        <v>8.1999999999999993</v>
      </c>
      <c r="F48" s="65"/>
      <c r="G48" s="65">
        <v>20.2</v>
      </c>
      <c r="H48" s="65">
        <v>1.8</v>
      </c>
      <c r="I48" s="65">
        <v>0.4</v>
      </c>
      <c r="J48" s="65">
        <v>9</v>
      </c>
      <c r="K48" s="65"/>
      <c r="L48" s="65">
        <v>9.6999999999999993</v>
      </c>
      <c r="M48" s="65"/>
      <c r="N48" s="65">
        <v>18.399999999999999</v>
      </c>
      <c r="O48" s="65">
        <v>20.2</v>
      </c>
      <c r="P48" s="65">
        <v>7.7</v>
      </c>
      <c r="Q48" s="65">
        <v>3.4</v>
      </c>
      <c r="R48" s="65">
        <v>4.4000000000000004</v>
      </c>
      <c r="S48" s="65">
        <v>20</v>
      </c>
      <c r="T48" s="65">
        <v>20.5</v>
      </c>
      <c r="U48" s="65">
        <v>20</v>
      </c>
      <c r="V48" s="65">
        <v>11.5</v>
      </c>
      <c r="W48" s="65">
        <v>20.7</v>
      </c>
      <c r="X48" s="65">
        <v>66</v>
      </c>
      <c r="Y48" s="65">
        <v>61</v>
      </c>
      <c r="Z48" s="65">
        <v>43.4</v>
      </c>
      <c r="AA48" s="65">
        <v>59</v>
      </c>
      <c r="AB48" s="65"/>
      <c r="AC48" s="65">
        <v>5.2</v>
      </c>
      <c r="AD48" s="65">
        <v>3.7</v>
      </c>
      <c r="AE48" s="65">
        <v>15.2</v>
      </c>
      <c r="AF48" s="65">
        <v>4</v>
      </c>
      <c r="AG48" s="65">
        <v>9.8000000000000007</v>
      </c>
      <c r="AH48" s="65">
        <v>10</v>
      </c>
      <c r="AI48" s="65">
        <v>10.199999999999999</v>
      </c>
      <c r="AJ48" s="65">
        <v>7.6</v>
      </c>
      <c r="AK48" s="65"/>
      <c r="AL48" s="65">
        <v>4.9000000000000004</v>
      </c>
      <c r="AM48" s="65">
        <v>3.7</v>
      </c>
      <c r="AN48" s="65">
        <v>3.5</v>
      </c>
      <c r="AO48" s="65">
        <v>18.600000000000001</v>
      </c>
      <c r="AP48" s="65"/>
      <c r="AQ48" s="65"/>
      <c r="AR48" s="65"/>
      <c r="AS48" s="65"/>
      <c r="AT48" s="65">
        <v>3.4</v>
      </c>
      <c r="AU48" s="65"/>
      <c r="AV48" s="65"/>
      <c r="AW48" s="65">
        <v>5.4</v>
      </c>
      <c r="AX48" s="65">
        <v>9.9</v>
      </c>
      <c r="AY48" s="65">
        <v>16.8</v>
      </c>
      <c r="AZ48" s="65"/>
      <c r="BA48" s="65">
        <v>19.5</v>
      </c>
      <c r="BB48" s="65"/>
      <c r="BC48" s="65">
        <v>0.6</v>
      </c>
      <c r="BD48" s="65"/>
      <c r="BE48" s="65">
        <v>17</v>
      </c>
      <c r="BF48" s="65">
        <v>44.6</v>
      </c>
      <c r="BG48" s="65">
        <v>11.5</v>
      </c>
      <c r="BH48" s="65">
        <v>2.9</v>
      </c>
      <c r="BI48" s="65">
        <v>2.5</v>
      </c>
      <c r="BJ48" s="65">
        <v>2.4</v>
      </c>
      <c r="BK48" s="65">
        <v>2.4</v>
      </c>
      <c r="BL48" s="65"/>
      <c r="BM48" s="65">
        <v>0.5</v>
      </c>
      <c r="BN48" s="65">
        <v>20</v>
      </c>
      <c r="BO48" s="65">
        <v>7</v>
      </c>
      <c r="BP48" s="65"/>
      <c r="BQ48" s="65">
        <v>6.4</v>
      </c>
      <c r="BR48" s="66">
        <v>728.4</v>
      </c>
    </row>
    <row r="49" spans="1:70" x14ac:dyDescent="0.3">
      <c r="A49" s="1"/>
      <c r="B49" s="54" t="s">
        <v>788</v>
      </c>
      <c r="C49" s="67">
        <v>14.5</v>
      </c>
      <c r="D49" s="67">
        <v>19</v>
      </c>
      <c r="E49" s="67">
        <v>8.1999999999999993</v>
      </c>
      <c r="F49" s="67"/>
      <c r="G49" s="67">
        <v>20.2</v>
      </c>
      <c r="H49" s="67">
        <v>1.8</v>
      </c>
      <c r="I49" s="67">
        <v>0.4</v>
      </c>
      <c r="J49" s="67">
        <v>8.9</v>
      </c>
      <c r="K49" s="67"/>
      <c r="L49" s="67">
        <v>10</v>
      </c>
      <c r="M49" s="67"/>
      <c r="N49" s="67">
        <v>18.3</v>
      </c>
      <c r="O49" s="67">
        <v>20.2</v>
      </c>
      <c r="P49" s="67">
        <v>7.5</v>
      </c>
      <c r="Q49" s="67">
        <v>3.4</v>
      </c>
      <c r="R49" s="67">
        <v>4.4000000000000004</v>
      </c>
      <c r="S49" s="67">
        <v>20</v>
      </c>
      <c r="T49" s="67">
        <v>20.3</v>
      </c>
      <c r="U49" s="67">
        <v>20</v>
      </c>
      <c r="V49" s="67">
        <v>11.5</v>
      </c>
      <c r="W49" s="67">
        <v>21.9</v>
      </c>
      <c r="X49" s="67">
        <v>61.2</v>
      </c>
      <c r="Y49" s="67">
        <v>51.2</v>
      </c>
      <c r="Z49" s="67">
        <v>36.799999999999997</v>
      </c>
      <c r="AA49" s="67">
        <v>52.8</v>
      </c>
      <c r="AB49" s="67"/>
      <c r="AC49" s="67">
        <v>5.2</v>
      </c>
      <c r="AD49" s="67">
        <v>3.7</v>
      </c>
      <c r="AE49" s="67">
        <v>15.2</v>
      </c>
      <c r="AF49" s="67">
        <v>4</v>
      </c>
      <c r="AG49" s="67">
        <v>9.8000000000000007</v>
      </c>
      <c r="AH49" s="67">
        <v>10</v>
      </c>
      <c r="AI49" s="67">
        <v>10.5</v>
      </c>
      <c r="AJ49" s="67">
        <v>7.6</v>
      </c>
      <c r="AK49" s="67"/>
      <c r="AL49" s="67">
        <v>4.4000000000000004</v>
      </c>
      <c r="AM49" s="67">
        <v>2.4</v>
      </c>
      <c r="AN49" s="67">
        <v>3.5</v>
      </c>
      <c r="AO49" s="67">
        <v>18.600000000000001</v>
      </c>
      <c r="AP49" s="67"/>
      <c r="AQ49" s="67"/>
      <c r="AR49" s="67"/>
      <c r="AS49" s="67"/>
      <c r="AT49" s="67">
        <v>3.4</v>
      </c>
      <c r="AU49" s="67"/>
      <c r="AV49" s="67"/>
      <c r="AW49" s="67">
        <v>5.4</v>
      </c>
      <c r="AX49" s="67">
        <v>9.9</v>
      </c>
      <c r="AY49" s="67">
        <v>27</v>
      </c>
      <c r="AZ49" s="67"/>
      <c r="BA49" s="67">
        <v>24.7</v>
      </c>
      <c r="BB49" s="67"/>
      <c r="BC49" s="67">
        <v>0.6</v>
      </c>
      <c r="BD49" s="67"/>
      <c r="BE49" s="67">
        <v>13.4</v>
      </c>
      <c r="BF49" s="67">
        <v>39.5</v>
      </c>
      <c r="BG49" s="67">
        <v>11.4</v>
      </c>
      <c r="BH49" s="67">
        <v>2.9</v>
      </c>
      <c r="BI49" s="67">
        <v>2.5</v>
      </c>
      <c r="BJ49" s="67">
        <v>2.4</v>
      </c>
      <c r="BK49" s="67">
        <v>2.4</v>
      </c>
      <c r="BL49" s="67"/>
      <c r="BM49" s="67">
        <v>0.5</v>
      </c>
      <c r="BN49" s="67">
        <v>20</v>
      </c>
      <c r="BO49" s="67">
        <v>7</v>
      </c>
      <c r="BP49" s="67"/>
      <c r="BQ49" s="67">
        <v>6.4</v>
      </c>
      <c r="BR49" s="68">
        <v>706.8</v>
      </c>
    </row>
    <row r="50" spans="1:70" x14ac:dyDescent="0.3">
      <c r="A50" s="1"/>
      <c r="B50" s="54" t="s">
        <v>789</v>
      </c>
      <c r="C50" s="67">
        <v>14.8</v>
      </c>
      <c r="D50" s="67">
        <v>19</v>
      </c>
      <c r="E50" s="67">
        <v>8.1</v>
      </c>
      <c r="F50" s="67"/>
      <c r="G50" s="67">
        <v>20.2</v>
      </c>
      <c r="H50" s="67">
        <v>1.8</v>
      </c>
      <c r="I50" s="67">
        <v>0.4</v>
      </c>
      <c r="J50" s="67">
        <v>9.4</v>
      </c>
      <c r="K50" s="67"/>
      <c r="L50" s="67">
        <v>10</v>
      </c>
      <c r="M50" s="67"/>
      <c r="N50" s="67">
        <v>18.2</v>
      </c>
      <c r="O50" s="67">
        <v>20.2</v>
      </c>
      <c r="P50" s="67">
        <v>7.6</v>
      </c>
      <c r="Q50" s="67">
        <v>3.4</v>
      </c>
      <c r="R50" s="67">
        <v>4.4000000000000004</v>
      </c>
      <c r="S50" s="67">
        <v>20</v>
      </c>
      <c r="T50" s="67">
        <v>20.2</v>
      </c>
      <c r="U50" s="67">
        <v>20</v>
      </c>
      <c r="V50" s="67">
        <v>11.5</v>
      </c>
      <c r="W50" s="67">
        <v>18.8</v>
      </c>
      <c r="X50" s="67">
        <v>53.3</v>
      </c>
      <c r="Y50" s="67">
        <v>53.1</v>
      </c>
      <c r="Z50" s="67">
        <v>42.4</v>
      </c>
      <c r="AA50" s="67">
        <v>65</v>
      </c>
      <c r="AB50" s="67"/>
      <c r="AC50" s="67">
        <v>4.9000000000000004</v>
      </c>
      <c r="AD50" s="67">
        <v>3.3</v>
      </c>
      <c r="AE50" s="67">
        <v>15.2</v>
      </c>
      <c r="AF50" s="67">
        <v>4</v>
      </c>
      <c r="AG50" s="67">
        <v>9.8000000000000007</v>
      </c>
      <c r="AH50" s="67">
        <v>10</v>
      </c>
      <c r="AI50" s="67">
        <v>10.5</v>
      </c>
      <c r="AJ50" s="67">
        <v>7.7</v>
      </c>
      <c r="AK50" s="67"/>
      <c r="AL50" s="67">
        <v>3.6</v>
      </c>
      <c r="AM50" s="67">
        <v>2.1</v>
      </c>
      <c r="AN50" s="67">
        <v>3.5</v>
      </c>
      <c r="AO50" s="67">
        <v>18.600000000000001</v>
      </c>
      <c r="AP50" s="67"/>
      <c r="AQ50" s="67"/>
      <c r="AR50" s="67"/>
      <c r="AS50" s="67"/>
      <c r="AT50" s="67">
        <v>3.4</v>
      </c>
      <c r="AU50" s="67"/>
      <c r="AV50" s="67"/>
      <c r="AW50" s="67">
        <v>5.3</v>
      </c>
      <c r="AX50" s="67">
        <v>9.9</v>
      </c>
      <c r="AY50" s="67">
        <v>31.7</v>
      </c>
      <c r="AZ50" s="67"/>
      <c r="BA50" s="67">
        <v>38.700000000000003</v>
      </c>
      <c r="BB50" s="67"/>
      <c r="BC50" s="67">
        <v>0.6</v>
      </c>
      <c r="BD50" s="67"/>
      <c r="BE50" s="67">
        <v>17.2</v>
      </c>
      <c r="BF50" s="67">
        <v>34.5</v>
      </c>
      <c r="BG50" s="67">
        <v>11.3</v>
      </c>
      <c r="BH50" s="67">
        <v>2.9</v>
      </c>
      <c r="BI50" s="67">
        <v>2.5</v>
      </c>
      <c r="BJ50" s="67">
        <v>2.4</v>
      </c>
      <c r="BK50" s="67">
        <v>2.4</v>
      </c>
      <c r="BL50" s="67"/>
      <c r="BM50" s="67">
        <v>0.5</v>
      </c>
      <c r="BN50" s="67">
        <v>20</v>
      </c>
      <c r="BO50" s="67">
        <v>7</v>
      </c>
      <c r="BP50" s="67"/>
      <c r="BQ50" s="67">
        <v>7</v>
      </c>
      <c r="BR50" s="68">
        <v>732.3</v>
      </c>
    </row>
    <row r="51" spans="1:70" x14ac:dyDescent="0.3">
      <c r="A51" s="1"/>
      <c r="B51" s="54" t="s">
        <v>790</v>
      </c>
      <c r="C51" s="67">
        <v>14.5</v>
      </c>
      <c r="D51" s="67">
        <v>19</v>
      </c>
      <c r="E51" s="67">
        <v>8.1</v>
      </c>
      <c r="F51" s="67"/>
      <c r="G51" s="67">
        <v>20.2</v>
      </c>
      <c r="H51" s="67">
        <v>1.8</v>
      </c>
      <c r="I51" s="67">
        <v>0.4</v>
      </c>
      <c r="J51" s="67">
        <v>9.3000000000000007</v>
      </c>
      <c r="K51" s="67"/>
      <c r="L51" s="67">
        <v>10.4</v>
      </c>
      <c r="M51" s="67"/>
      <c r="N51" s="67">
        <v>18.3</v>
      </c>
      <c r="O51" s="67">
        <v>20.2</v>
      </c>
      <c r="P51" s="67">
        <v>7.5</v>
      </c>
      <c r="Q51" s="67">
        <v>3.4</v>
      </c>
      <c r="R51" s="67">
        <v>4.3</v>
      </c>
      <c r="S51" s="67">
        <v>20</v>
      </c>
      <c r="T51" s="67">
        <v>20.100000000000001</v>
      </c>
      <c r="U51" s="67">
        <v>20</v>
      </c>
      <c r="V51" s="67">
        <v>11.5</v>
      </c>
      <c r="W51" s="67">
        <v>19</v>
      </c>
      <c r="X51" s="67">
        <v>47.7</v>
      </c>
      <c r="Y51" s="67">
        <v>48.8</v>
      </c>
      <c r="Z51" s="67">
        <v>49.7</v>
      </c>
      <c r="AA51" s="67">
        <v>73.5</v>
      </c>
      <c r="AB51" s="67"/>
      <c r="AC51" s="67">
        <v>5.5</v>
      </c>
      <c r="AD51" s="67">
        <v>3.4</v>
      </c>
      <c r="AE51" s="67">
        <v>15.2</v>
      </c>
      <c r="AF51" s="67">
        <v>4</v>
      </c>
      <c r="AG51" s="67">
        <v>9.8000000000000007</v>
      </c>
      <c r="AH51" s="67">
        <v>10</v>
      </c>
      <c r="AI51" s="67">
        <v>10.5</v>
      </c>
      <c r="AJ51" s="67">
        <v>7.7</v>
      </c>
      <c r="AK51" s="67"/>
      <c r="AL51" s="67"/>
      <c r="AM51" s="67"/>
      <c r="AN51" s="67">
        <v>3.5</v>
      </c>
      <c r="AO51" s="67">
        <v>18.600000000000001</v>
      </c>
      <c r="AP51" s="67"/>
      <c r="AQ51" s="67"/>
      <c r="AR51" s="67"/>
      <c r="AS51" s="67"/>
      <c r="AT51" s="67">
        <v>3.4</v>
      </c>
      <c r="AU51" s="67"/>
      <c r="AV51" s="67"/>
      <c r="AW51" s="67">
        <v>5.4</v>
      </c>
      <c r="AX51" s="67">
        <v>9.8000000000000007</v>
      </c>
      <c r="AY51" s="67">
        <v>24.6</v>
      </c>
      <c r="AZ51" s="67"/>
      <c r="BA51" s="67">
        <v>26.8</v>
      </c>
      <c r="BB51" s="67"/>
      <c r="BC51" s="67">
        <v>0.6</v>
      </c>
      <c r="BD51" s="67"/>
      <c r="BE51" s="67">
        <v>15.5</v>
      </c>
      <c r="BF51" s="67">
        <v>33</v>
      </c>
      <c r="BG51" s="67">
        <v>11.2</v>
      </c>
      <c r="BH51" s="67">
        <v>2.9</v>
      </c>
      <c r="BI51" s="67">
        <v>2.5</v>
      </c>
      <c r="BJ51" s="67">
        <v>2.4</v>
      </c>
      <c r="BK51" s="67">
        <v>2.4</v>
      </c>
      <c r="BL51" s="67"/>
      <c r="BM51" s="67">
        <v>0.5</v>
      </c>
      <c r="BN51" s="67">
        <v>20</v>
      </c>
      <c r="BO51" s="67">
        <v>7</v>
      </c>
      <c r="BP51" s="67"/>
      <c r="BQ51" s="67">
        <v>6.9</v>
      </c>
      <c r="BR51" s="68">
        <v>710.8</v>
      </c>
    </row>
    <row r="52" spans="1:70" x14ac:dyDescent="0.3">
      <c r="A52" s="1"/>
      <c r="B52" s="54" t="s">
        <v>791</v>
      </c>
      <c r="C52" s="67">
        <v>15</v>
      </c>
      <c r="D52" s="67">
        <v>19</v>
      </c>
      <c r="E52" s="67">
        <v>7.9</v>
      </c>
      <c r="F52" s="67"/>
      <c r="G52" s="67">
        <v>17.8</v>
      </c>
      <c r="H52" s="67">
        <v>1.8</v>
      </c>
      <c r="I52" s="67">
        <v>0.4</v>
      </c>
      <c r="J52" s="67">
        <v>9.4</v>
      </c>
      <c r="K52" s="67"/>
      <c r="L52" s="67">
        <v>10.4</v>
      </c>
      <c r="M52" s="67"/>
      <c r="N52" s="67">
        <v>17.899999999999999</v>
      </c>
      <c r="O52" s="67">
        <v>20.2</v>
      </c>
      <c r="P52" s="67">
        <v>7.6</v>
      </c>
      <c r="Q52" s="67">
        <v>3.4</v>
      </c>
      <c r="R52" s="67">
        <v>4.5</v>
      </c>
      <c r="S52" s="67">
        <v>20</v>
      </c>
      <c r="T52" s="67">
        <v>20.399999999999999</v>
      </c>
      <c r="U52" s="67">
        <v>20</v>
      </c>
      <c r="V52" s="67">
        <v>11.5</v>
      </c>
      <c r="W52" s="67">
        <v>19.7</v>
      </c>
      <c r="X52" s="67">
        <v>43.9</v>
      </c>
      <c r="Y52" s="67">
        <v>42.9</v>
      </c>
      <c r="Z52" s="67">
        <v>57.9</v>
      </c>
      <c r="AA52" s="67">
        <v>85</v>
      </c>
      <c r="AB52" s="67"/>
      <c r="AC52" s="67">
        <v>6.7</v>
      </c>
      <c r="AD52" s="67">
        <v>4.3</v>
      </c>
      <c r="AE52" s="67">
        <v>15</v>
      </c>
      <c r="AF52" s="67">
        <v>4</v>
      </c>
      <c r="AG52" s="67">
        <v>9.8000000000000007</v>
      </c>
      <c r="AH52" s="67">
        <v>10.3</v>
      </c>
      <c r="AI52" s="67">
        <v>10.5</v>
      </c>
      <c r="AJ52" s="67">
        <v>7.4</v>
      </c>
      <c r="AK52" s="67"/>
      <c r="AL52" s="67"/>
      <c r="AM52" s="67"/>
      <c r="AN52" s="67">
        <v>3.5</v>
      </c>
      <c r="AO52" s="67">
        <v>18.600000000000001</v>
      </c>
      <c r="AP52" s="67"/>
      <c r="AQ52" s="67"/>
      <c r="AR52" s="67"/>
      <c r="AS52" s="67"/>
      <c r="AT52" s="67">
        <v>3.4</v>
      </c>
      <c r="AU52" s="67"/>
      <c r="AV52" s="67"/>
      <c r="AW52" s="67">
        <v>5.5</v>
      </c>
      <c r="AX52" s="67">
        <v>9.9</v>
      </c>
      <c r="AY52" s="67">
        <v>9.6999999999999993</v>
      </c>
      <c r="AZ52" s="67"/>
      <c r="BA52" s="67">
        <v>20.5</v>
      </c>
      <c r="BB52" s="67"/>
      <c r="BC52" s="67">
        <v>0.6</v>
      </c>
      <c r="BD52" s="67"/>
      <c r="BE52" s="67">
        <v>11.7</v>
      </c>
      <c r="BF52" s="67">
        <v>25.7</v>
      </c>
      <c r="BG52" s="67">
        <v>11.3</v>
      </c>
      <c r="BH52" s="67">
        <v>2.9</v>
      </c>
      <c r="BI52" s="67">
        <v>2.5</v>
      </c>
      <c r="BJ52" s="67">
        <v>2.4</v>
      </c>
      <c r="BK52" s="67">
        <v>2.4</v>
      </c>
      <c r="BL52" s="67"/>
      <c r="BM52" s="67">
        <v>0.5</v>
      </c>
      <c r="BN52" s="67">
        <v>20</v>
      </c>
      <c r="BO52" s="67">
        <v>6.9</v>
      </c>
      <c r="BP52" s="67"/>
      <c r="BQ52" s="67">
        <v>7.4</v>
      </c>
      <c r="BR52" s="68">
        <v>690</v>
      </c>
    </row>
    <row r="53" spans="1:70" x14ac:dyDescent="0.3">
      <c r="A53" s="1"/>
      <c r="B53" s="54" t="s">
        <v>792</v>
      </c>
      <c r="C53" s="67">
        <v>14.8</v>
      </c>
      <c r="D53" s="67">
        <v>19</v>
      </c>
      <c r="E53" s="67">
        <v>8</v>
      </c>
      <c r="F53" s="67"/>
      <c r="G53" s="67">
        <v>15.2</v>
      </c>
      <c r="H53" s="67">
        <v>1.7</v>
      </c>
      <c r="I53" s="67">
        <v>0.4</v>
      </c>
      <c r="J53" s="67">
        <v>9.1999999999999993</v>
      </c>
      <c r="K53" s="67"/>
      <c r="L53" s="67">
        <v>10.4</v>
      </c>
      <c r="M53" s="67"/>
      <c r="N53" s="67">
        <v>17.899999999999999</v>
      </c>
      <c r="O53" s="67">
        <v>20.2</v>
      </c>
      <c r="P53" s="67">
        <v>7.4</v>
      </c>
      <c r="Q53" s="67">
        <v>3.4</v>
      </c>
      <c r="R53" s="67">
        <v>4.7</v>
      </c>
      <c r="S53" s="67">
        <v>19.899999999999999</v>
      </c>
      <c r="T53" s="67">
        <v>20.100000000000001</v>
      </c>
      <c r="U53" s="67">
        <v>20</v>
      </c>
      <c r="V53" s="67">
        <v>16</v>
      </c>
      <c r="W53" s="67">
        <v>25.1</v>
      </c>
      <c r="X53" s="67">
        <v>39.299999999999997</v>
      </c>
      <c r="Y53" s="67">
        <v>45.2</v>
      </c>
      <c r="Z53" s="67">
        <v>59.7</v>
      </c>
      <c r="AA53" s="67">
        <v>83.5</v>
      </c>
      <c r="AB53" s="67"/>
      <c r="AC53" s="67">
        <v>5.8</v>
      </c>
      <c r="AD53" s="67">
        <v>4.3</v>
      </c>
      <c r="AE53" s="67">
        <v>15</v>
      </c>
      <c r="AF53" s="67">
        <v>4</v>
      </c>
      <c r="AG53" s="67">
        <v>10</v>
      </c>
      <c r="AH53" s="67">
        <v>10.5</v>
      </c>
      <c r="AI53" s="67">
        <v>10.5</v>
      </c>
      <c r="AJ53" s="67">
        <v>7.4</v>
      </c>
      <c r="AK53" s="67"/>
      <c r="AL53" s="67"/>
      <c r="AM53" s="67"/>
      <c r="AN53" s="67">
        <v>3.5</v>
      </c>
      <c r="AO53" s="67">
        <v>18.600000000000001</v>
      </c>
      <c r="AP53" s="67"/>
      <c r="AQ53" s="67"/>
      <c r="AR53" s="67"/>
      <c r="AS53" s="67"/>
      <c r="AT53" s="67">
        <v>3.4</v>
      </c>
      <c r="AU53" s="67"/>
      <c r="AV53" s="67"/>
      <c r="AW53" s="67">
        <v>5.4</v>
      </c>
      <c r="AX53" s="67">
        <v>9.9</v>
      </c>
      <c r="AY53" s="67">
        <v>10.9</v>
      </c>
      <c r="AZ53" s="67"/>
      <c r="BA53" s="67">
        <v>17.5</v>
      </c>
      <c r="BB53" s="67"/>
      <c r="BC53" s="67">
        <v>0.6</v>
      </c>
      <c r="BD53" s="67"/>
      <c r="BE53" s="67">
        <v>12</v>
      </c>
      <c r="BF53" s="67">
        <v>23.4</v>
      </c>
      <c r="BG53" s="67">
        <v>11.4</v>
      </c>
      <c r="BH53" s="67">
        <v>2.9</v>
      </c>
      <c r="BI53" s="67">
        <v>2.5</v>
      </c>
      <c r="BJ53" s="67">
        <v>2.4</v>
      </c>
      <c r="BK53" s="67">
        <v>2.4</v>
      </c>
      <c r="BL53" s="67"/>
      <c r="BM53" s="67">
        <v>0.5</v>
      </c>
      <c r="BN53" s="67">
        <v>19.899999999999999</v>
      </c>
      <c r="BO53" s="67">
        <v>7</v>
      </c>
      <c r="BP53" s="67"/>
      <c r="BQ53" s="67">
        <v>10.3</v>
      </c>
      <c r="BR53" s="68">
        <v>693.1</v>
      </c>
    </row>
    <row r="54" spans="1:70" x14ac:dyDescent="0.3">
      <c r="A54" s="1"/>
      <c r="B54" s="54" t="s">
        <v>793</v>
      </c>
      <c r="C54" s="67">
        <v>15</v>
      </c>
      <c r="D54" s="67">
        <v>19</v>
      </c>
      <c r="E54" s="67">
        <v>5.5</v>
      </c>
      <c r="F54" s="67"/>
      <c r="G54" s="67">
        <v>15.3</v>
      </c>
      <c r="H54" s="67">
        <v>1.7</v>
      </c>
      <c r="I54" s="67">
        <v>0.4</v>
      </c>
      <c r="J54" s="67">
        <v>9.4</v>
      </c>
      <c r="K54" s="67"/>
      <c r="L54" s="67">
        <v>10.6</v>
      </c>
      <c r="M54" s="67"/>
      <c r="N54" s="67">
        <v>18.100000000000001</v>
      </c>
      <c r="O54" s="67">
        <v>20.3</v>
      </c>
      <c r="P54" s="67">
        <v>7.4</v>
      </c>
      <c r="Q54" s="67">
        <v>3.4</v>
      </c>
      <c r="R54" s="67">
        <v>4.7</v>
      </c>
      <c r="S54" s="67">
        <v>20</v>
      </c>
      <c r="T54" s="67">
        <v>20.7</v>
      </c>
      <c r="U54" s="67">
        <v>20</v>
      </c>
      <c r="V54" s="67">
        <v>16</v>
      </c>
      <c r="W54" s="67">
        <v>26.6</v>
      </c>
      <c r="X54" s="67">
        <v>37.6</v>
      </c>
      <c r="Y54" s="67">
        <v>35.299999999999997</v>
      </c>
      <c r="Z54" s="67">
        <v>50.7</v>
      </c>
      <c r="AA54" s="67">
        <v>72</v>
      </c>
      <c r="AB54" s="67"/>
      <c r="AC54" s="67">
        <v>4.7</v>
      </c>
      <c r="AD54" s="67">
        <v>2.7</v>
      </c>
      <c r="AE54" s="67">
        <v>14.8</v>
      </c>
      <c r="AF54" s="67">
        <v>4</v>
      </c>
      <c r="AG54" s="67">
        <v>10</v>
      </c>
      <c r="AH54" s="67">
        <v>10.5</v>
      </c>
      <c r="AI54" s="67">
        <v>10.8</v>
      </c>
      <c r="AJ54" s="67">
        <v>6.7</v>
      </c>
      <c r="AK54" s="67"/>
      <c r="AL54" s="67"/>
      <c r="AM54" s="67"/>
      <c r="AN54" s="67">
        <v>3.5</v>
      </c>
      <c r="AO54" s="67">
        <v>18.600000000000001</v>
      </c>
      <c r="AP54" s="67"/>
      <c r="AQ54" s="67"/>
      <c r="AR54" s="67"/>
      <c r="AS54" s="67"/>
      <c r="AT54" s="67">
        <v>3.4</v>
      </c>
      <c r="AU54" s="67"/>
      <c r="AV54" s="67"/>
      <c r="AW54" s="67">
        <v>5.5</v>
      </c>
      <c r="AX54" s="67">
        <v>9.9</v>
      </c>
      <c r="AY54" s="67">
        <v>5.0999999999999996</v>
      </c>
      <c r="AZ54" s="67"/>
      <c r="BA54" s="67">
        <v>9.8000000000000007</v>
      </c>
      <c r="BB54" s="67"/>
      <c r="BC54" s="67">
        <v>0.6</v>
      </c>
      <c r="BD54" s="67"/>
      <c r="BE54" s="67">
        <v>12.5</v>
      </c>
      <c r="BF54" s="67">
        <v>25.9</v>
      </c>
      <c r="BG54" s="67">
        <v>11.4</v>
      </c>
      <c r="BH54" s="67">
        <v>2.9</v>
      </c>
      <c r="BI54" s="67">
        <v>2.5</v>
      </c>
      <c r="BJ54" s="67">
        <v>2.4</v>
      </c>
      <c r="BK54" s="67">
        <v>2.4</v>
      </c>
      <c r="BL54" s="67"/>
      <c r="BM54" s="67">
        <v>0.5</v>
      </c>
      <c r="BN54" s="67">
        <v>20</v>
      </c>
      <c r="BO54" s="67">
        <v>7</v>
      </c>
      <c r="BP54" s="67"/>
      <c r="BQ54" s="67">
        <v>9.8000000000000007</v>
      </c>
      <c r="BR54" s="68">
        <v>647.6</v>
      </c>
    </row>
    <row r="55" spans="1:70" x14ac:dyDescent="0.3">
      <c r="A55" s="1"/>
      <c r="B55" s="56" t="s">
        <v>1017</v>
      </c>
      <c r="C55" s="69">
        <v>14.8</v>
      </c>
      <c r="D55" s="69">
        <v>19.100000000000001</v>
      </c>
      <c r="E55" s="69">
        <v>8.3000000000000007</v>
      </c>
      <c r="F55" s="69"/>
      <c r="G55" s="69">
        <v>15.3</v>
      </c>
      <c r="H55" s="69">
        <v>1.7</v>
      </c>
      <c r="I55" s="69">
        <v>0.4</v>
      </c>
      <c r="J55" s="69">
        <v>9.4</v>
      </c>
      <c r="K55" s="69"/>
      <c r="L55" s="69">
        <v>11</v>
      </c>
      <c r="M55" s="69"/>
      <c r="N55" s="69">
        <v>17.600000000000001</v>
      </c>
      <c r="O55" s="69">
        <v>20.100000000000001</v>
      </c>
      <c r="P55" s="69">
        <v>7.3</v>
      </c>
      <c r="Q55" s="69">
        <v>3.4</v>
      </c>
      <c r="R55" s="69">
        <v>4.5</v>
      </c>
      <c r="S55" s="69">
        <v>20</v>
      </c>
      <c r="T55" s="69">
        <v>20.100000000000001</v>
      </c>
      <c r="U55" s="69">
        <v>20</v>
      </c>
      <c r="V55" s="69">
        <v>17</v>
      </c>
      <c r="W55" s="69">
        <v>25.6</v>
      </c>
      <c r="X55" s="69">
        <v>29.5</v>
      </c>
      <c r="Y55" s="69">
        <v>33.9</v>
      </c>
      <c r="Z55" s="69">
        <v>46.3</v>
      </c>
      <c r="AA55" s="69">
        <v>66.2</v>
      </c>
      <c r="AB55" s="69"/>
      <c r="AC55" s="69">
        <v>5.0999999999999996</v>
      </c>
      <c r="AD55" s="69">
        <v>2.5</v>
      </c>
      <c r="AE55" s="69">
        <v>14.8</v>
      </c>
      <c r="AF55" s="69">
        <v>4</v>
      </c>
      <c r="AG55" s="69">
        <v>10</v>
      </c>
      <c r="AH55" s="69">
        <v>10.5</v>
      </c>
      <c r="AI55" s="69">
        <v>10.8</v>
      </c>
      <c r="AJ55" s="69">
        <v>6.7</v>
      </c>
      <c r="AK55" s="69"/>
      <c r="AL55" s="69"/>
      <c r="AM55" s="69"/>
      <c r="AN55" s="69">
        <v>3.5</v>
      </c>
      <c r="AO55" s="69">
        <v>18.600000000000001</v>
      </c>
      <c r="AP55" s="69"/>
      <c r="AQ55" s="69"/>
      <c r="AR55" s="69"/>
      <c r="AS55" s="69"/>
      <c r="AT55" s="69">
        <v>3.4</v>
      </c>
      <c r="AU55" s="69"/>
      <c r="AV55" s="69"/>
      <c r="AW55" s="69">
        <v>5.5</v>
      </c>
      <c r="AX55" s="69">
        <v>10</v>
      </c>
      <c r="AY55" s="69">
        <v>2.1</v>
      </c>
      <c r="AZ55" s="69"/>
      <c r="BA55" s="69">
        <v>5.7</v>
      </c>
      <c r="BB55" s="69"/>
      <c r="BC55" s="69">
        <v>0.6</v>
      </c>
      <c r="BD55" s="69"/>
      <c r="BE55" s="69">
        <v>14.6</v>
      </c>
      <c r="BF55" s="69">
        <v>27.2</v>
      </c>
      <c r="BG55" s="69">
        <v>11.2</v>
      </c>
      <c r="BH55" s="69">
        <v>2.9</v>
      </c>
      <c r="BI55" s="69">
        <v>2.5</v>
      </c>
      <c r="BJ55" s="69">
        <v>2.4</v>
      </c>
      <c r="BK55" s="69">
        <v>2.4</v>
      </c>
      <c r="BL55" s="69"/>
      <c r="BM55" s="69">
        <v>0.5</v>
      </c>
      <c r="BN55" s="69">
        <v>20</v>
      </c>
      <c r="BO55" s="69">
        <v>6.9</v>
      </c>
      <c r="BP55" s="69"/>
      <c r="BQ55" s="69">
        <v>9.6</v>
      </c>
      <c r="BR55" s="70">
        <v>625.5</v>
      </c>
    </row>
    <row r="56" spans="1:70" ht="15.6" x14ac:dyDescent="0.3">
      <c r="A56" s="1"/>
      <c r="B56" s="71" t="s">
        <v>1018</v>
      </c>
      <c r="C56" s="72">
        <v>359.5</v>
      </c>
      <c r="D56" s="72">
        <v>455.45</v>
      </c>
      <c r="E56" s="72">
        <v>187.6</v>
      </c>
      <c r="F56" s="72">
        <v>68.599999999999994</v>
      </c>
      <c r="G56" s="72">
        <v>389.45</v>
      </c>
      <c r="H56" s="72">
        <v>37.5</v>
      </c>
      <c r="I56" s="72">
        <v>6.55</v>
      </c>
      <c r="J56" s="72">
        <v>221.7</v>
      </c>
      <c r="K56" s="72">
        <v>9.1999999999999993</v>
      </c>
      <c r="L56" s="72">
        <v>257.75</v>
      </c>
      <c r="M56" s="72">
        <v>0</v>
      </c>
      <c r="N56" s="72">
        <v>419.05</v>
      </c>
      <c r="O56" s="72">
        <v>482.5</v>
      </c>
      <c r="P56" s="72">
        <v>177.3</v>
      </c>
      <c r="Q56" s="72">
        <v>82.7</v>
      </c>
      <c r="R56" s="72">
        <v>111.05</v>
      </c>
      <c r="S56" s="72">
        <v>479.8</v>
      </c>
      <c r="T56" s="72">
        <v>485.05</v>
      </c>
      <c r="U56" s="72">
        <v>480</v>
      </c>
      <c r="V56" s="72">
        <v>323.95</v>
      </c>
      <c r="W56" s="72">
        <v>560.45000000000005</v>
      </c>
      <c r="X56" s="72">
        <v>1071.6500000000001</v>
      </c>
      <c r="Y56" s="72">
        <v>1493.15</v>
      </c>
      <c r="Z56" s="72">
        <v>1123.8</v>
      </c>
      <c r="AA56" s="72">
        <v>1511.25</v>
      </c>
      <c r="AB56" s="72">
        <v>375.05</v>
      </c>
      <c r="AC56" s="72">
        <v>169.65</v>
      </c>
      <c r="AD56" s="72">
        <v>100.1</v>
      </c>
      <c r="AE56" s="72">
        <v>385.15</v>
      </c>
      <c r="AF56" s="72">
        <v>115.75</v>
      </c>
      <c r="AG56" s="72">
        <v>226.8</v>
      </c>
      <c r="AH56" s="72">
        <v>237.55</v>
      </c>
      <c r="AI56" s="72">
        <v>240.1</v>
      </c>
      <c r="AJ56" s="72">
        <v>165.5</v>
      </c>
      <c r="AK56" s="72">
        <v>797.9</v>
      </c>
      <c r="AL56" s="72">
        <v>60.05</v>
      </c>
      <c r="AM56" s="72">
        <v>61.45</v>
      </c>
      <c r="AN56" s="72">
        <v>84</v>
      </c>
      <c r="AO56" s="72">
        <v>424.85</v>
      </c>
      <c r="AP56" s="72">
        <v>0</v>
      </c>
      <c r="AQ56" s="72">
        <v>2540.9</v>
      </c>
      <c r="AR56" s="72">
        <v>2078</v>
      </c>
      <c r="AS56" s="72">
        <v>3.3</v>
      </c>
      <c r="AT56" s="72">
        <v>81.5</v>
      </c>
      <c r="AU56" s="72">
        <v>138.19999999999999</v>
      </c>
      <c r="AV56" s="72">
        <v>155.75</v>
      </c>
      <c r="AW56" s="72">
        <v>129.75</v>
      </c>
      <c r="AX56" s="72">
        <v>238.05</v>
      </c>
      <c r="AY56" s="72">
        <v>1008.5</v>
      </c>
      <c r="AZ56" s="72">
        <v>1488.55</v>
      </c>
      <c r="BA56" s="72">
        <v>1030.95</v>
      </c>
      <c r="BB56" s="72">
        <v>1094.0999999999999</v>
      </c>
      <c r="BC56" s="72">
        <v>14.4</v>
      </c>
      <c r="BD56" s="72">
        <v>191.1</v>
      </c>
      <c r="BE56" s="72">
        <v>355.75</v>
      </c>
      <c r="BF56" s="72">
        <v>940.8</v>
      </c>
      <c r="BG56" s="72">
        <v>310.2</v>
      </c>
      <c r="BH56" s="72">
        <v>60.3</v>
      </c>
      <c r="BI56" s="72">
        <v>55.8</v>
      </c>
      <c r="BJ56" s="72">
        <v>57.6</v>
      </c>
      <c r="BK56" s="72">
        <v>53.55</v>
      </c>
      <c r="BL56" s="72">
        <v>131.1</v>
      </c>
      <c r="BM56" s="72">
        <v>12.5</v>
      </c>
      <c r="BN56" s="72">
        <v>480.15</v>
      </c>
      <c r="BO56" s="72">
        <v>167.85</v>
      </c>
      <c r="BP56" s="72">
        <v>198.75</v>
      </c>
      <c r="BQ56" s="72">
        <v>235.75</v>
      </c>
      <c r="BR56" s="72">
        <v>27492.05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537</v>
      </c>
      <c r="M70" s="1">
        <v>1520.1</v>
      </c>
      <c r="N70" s="1">
        <v>5.5292348151556538</v>
      </c>
      <c r="O70" s="1" t="s">
        <v>1019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536</v>
      </c>
      <c r="M71" s="1">
        <v>7282.5</v>
      </c>
      <c r="N71" s="1">
        <v>26.489476048530392</v>
      </c>
      <c r="O71" s="1" t="s">
        <v>1020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538</v>
      </c>
      <c r="M72" s="1">
        <v>9201.9</v>
      </c>
      <c r="N72" s="1">
        <v>33.471130745069935</v>
      </c>
      <c r="O72" s="1" t="s">
        <v>1021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539</v>
      </c>
      <c r="M73" s="1">
        <v>9487.5499999999993</v>
      </c>
      <c r="N73" s="1">
        <v>34.510158391244012</v>
      </c>
      <c r="O73" s="1" t="s">
        <v>1022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1023</v>
      </c>
      <c r="C5" s="214"/>
      <c r="D5" s="214"/>
      <c r="E5" s="214"/>
      <c r="F5" s="214"/>
      <c r="G5" s="214"/>
      <c r="H5" s="214"/>
      <c r="I5" s="214"/>
    </row>
    <row r="6" spans="1:9" ht="43.95" customHeight="1" x14ac:dyDescent="0.3">
      <c r="A6" s="1"/>
      <c r="B6" s="213" t="s">
        <v>530</v>
      </c>
      <c r="C6" s="213" t="s">
        <v>582</v>
      </c>
      <c r="D6" s="213" t="s">
        <v>583</v>
      </c>
      <c r="E6" s="213" t="s">
        <v>584</v>
      </c>
      <c r="F6" s="213" t="s">
        <v>14</v>
      </c>
      <c r="G6" s="213" t="s">
        <v>580</v>
      </c>
      <c r="H6" s="213" t="s">
        <v>581</v>
      </c>
      <c r="I6" s="64" t="s">
        <v>1024</v>
      </c>
    </row>
    <row r="7" spans="1:9" x14ac:dyDescent="0.3">
      <c r="A7" s="1"/>
      <c r="B7" s="213"/>
      <c r="C7" s="64" t="s">
        <v>976</v>
      </c>
      <c r="D7" s="64" t="s">
        <v>977</v>
      </c>
      <c r="E7" s="64" t="s">
        <v>978</v>
      </c>
      <c r="F7" s="64" t="s">
        <v>979</v>
      </c>
      <c r="G7" s="64" t="s">
        <v>981</v>
      </c>
      <c r="H7" s="64" t="s">
        <v>1025</v>
      </c>
      <c r="I7" s="64" t="s">
        <v>738</v>
      </c>
    </row>
    <row r="8" spans="1:9" x14ac:dyDescent="0.3">
      <c r="A8" s="1"/>
      <c r="B8" s="50" t="s">
        <v>998</v>
      </c>
      <c r="C8" s="65">
        <v>15.4</v>
      </c>
      <c r="D8" s="65">
        <v>19.100000000000001</v>
      </c>
      <c r="E8" s="65">
        <v>8</v>
      </c>
      <c r="F8" s="65">
        <v>11</v>
      </c>
      <c r="G8" s="65">
        <v>9.3000000000000007</v>
      </c>
      <c r="H8" s="65"/>
      <c r="I8" s="66">
        <v>62.8</v>
      </c>
    </row>
    <row r="9" spans="1:9" x14ac:dyDescent="0.3">
      <c r="A9" s="1"/>
      <c r="B9" s="54" t="s">
        <v>999</v>
      </c>
      <c r="C9" s="67">
        <v>15</v>
      </c>
      <c r="D9" s="67">
        <v>19.100000000000001</v>
      </c>
      <c r="E9" s="67">
        <v>8.4</v>
      </c>
      <c r="F9" s="67">
        <v>11.2</v>
      </c>
      <c r="G9" s="67">
        <v>8.4</v>
      </c>
      <c r="H9" s="67"/>
      <c r="I9" s="68">
        <v>62.1</v>
      </c>
    </row>
    <row r="10" spans="1:9" x14ac:dyDescent="0.3">
      <c r="A10" s="1"/>
      <c r="B10" s="54" t="s">
        <v>1000</v>
      </c>
      <c r="C10" s="67">
        <v>15</v>
      </c>
      <c r="D10" s="67">
        <v>19.100000000000001</v>
      </c>
      <c r="E10" s="67">
        <v>7.3</v>
      </c>
      <c r="F10" s="67">
        <v>11.5</v>
      </c>
      <c r="G10" s="67">
        <v>9</v>
      </c>
      <c r="H10" s="67"/>
      <c r="I10" s="68">
        <v>61.9</v>
      </c>
    </row>
    <row r="11" spans="1:9" x14ac:dyDescent="0.3">
      <c r="A11" s="1"/>
      <c r="B11" s="54" t="s">
        <v>1001</v>
      </c>
      <c r="C11" s="67">
        <v>15.2</v>
      </c>
      <c r="D11" s="67">
        <v>19.100000000000001</v>
      </c>
      <c r="E11" s="67">
        <v>8.1999999999999993</v>
      </c>
      <c r="F11" s="67">
        <v>11.5</v>
      </c>
      <c r="G11" s="67">
        <v>9.1</v>
      </c>
      <c r="H11" s="67"/>
      <c r="I11" s="68">
        <v>63.1</v>
      </c>
    </row>
    <row r="12" spans="1:9" x14ac:dyDescent="0.3">
      <c r="A12" s="1"/>
      <c r="B12" s="54" t="s">
        <v>1002</v>
      </c>
      <c r="C12" s="67">
        <v>15.5</v>
      </c>
      <c r="D12" s="67">
        <v>19</v>
      </c>
      <c r="E12" s="67">
        <v>8.4</v>
      </c>
      <c r="F12" s="67">
        <v>10.8</v>
      </c>
      <c r="G12" s="67">
        <v>9.5</v>
      </c>
      <c r="H12" s="67"/>
      <c r="I12" s="68">
        <v>63.2</v>
      </c>
    </row>
    <row r="13" spans="1:9" x14ac:dyDescent="0.3">
      <c r="A13" s="1"/>
      <c r="B13" s="54" t="s">
        <v>1003</v>
      </c>
      <c r="C13" s="67">
        <v>15.6</v>
      </c>
      <c r="D13" s="67">
        <v>19</v>
      </c>
      <c r="E13" s="67">
        <v>7.2</v>
      </c>
      <c r="F13" s="67">
        <v>11.2</v>
      </c>
      <c r="G13" s="67">
        <v>9.3000000000000007</v>
      </c>
      <c r="H13" s="67"/>
      <c r="I13" s="68">
        <v>62.3</v>
      </c>
    </row>
    <row r="14" spans="1:9" x14ac:dyDescent="0.3">
      <c r="A14" s="1"/>
      <c r="B14" s="54" t="s">
        <v>1004</v>
      </c>
      <c r="C14" s="67">
        <v>15.5</v>
      </c>
      <c r="D14" s="67">
        <v>18.8</v>
      </c>
      <c r="E14" s="67">
        <v>8</v>
      </c>
      <c r="F14" s="67">
        <v>11.3</v>
      </c>
      <c r="G14" s="67">
        <v>9.5</v>
      </c>
      <c r="H14" s="67"/>
      <c r="I14" s="68">
        <v>63.1</v>
      </c>
    </row>
    <row r="15" spans="1:9" x14ac:dyDescent="0.3">
      <c r="A15" s="1"/>
      <c r="B15" s="56" t="s">
        <v>1005</v>
      </c>
      <c r="C15" s="69">
        <v>15.4</v>
      </c>
      <c r="D15" s="69">
        <v>19.100000000000001</v>
      </c>
      <c r="E15" s="69">
        <v>7.2</v>
      </c>
      <c r="F15" s="69">
        <v>6.3</v>
      </c>
      <c r="G15" s="69">
        <v>9.1</v>
      </c>
      <c r="H15" s="69"/>
      <c r="I15" s="70">
        <v>57.1</v>
      </c>
    </row>
    <row r="16" spans="1:9" x14ac:dyDescent="0.3">
      <c r="A16" s="1"/>
      <c r="B16" s="50" t="s">
        <v>1006</v>
      </c>
      <c r="C16" s="65">
        <v>15.1</v>
      </c>
      <c r="D16" s="65">
        <v>19.100000000000001</v>
      </c>
      <c r="E16" s="65">
        <v>7.2</v>
      </c>
      <c r="F16" s="65">
        <v>10.7</v>
      </c>
      <c r="G16" s="65">
        <v>9.3000000000000007</v>
      </c>
      <c r="H16" s="65"/>
      <c r="I16" s="66">
        <v>61.4</v>
      </c>
    </row>
    <row r="17" spans="1:9" x14ac:dyDescent="0.3">
      <c r="A17" s="1"/>
      <c r="B17" s="54" t="s">
        <v>1007</v>
      </c>
      <c r="C17" s="67">
        <v>15.5</v>
      </c>
      <c r="D17" s="67">
        <v>19.100000000000001</v>
      </c>
      <c r="E17" s="67">
        <v>7.5</v>
      </c>
      <c r="F17" s="67">
        <v>11.4</v>
      </c>
      <c r="G17" s="67">
        <v>8.1999999999999993</v>
      </c>
      <c r="H17" s="67"/>
      <c r="I17" s="68">
        <v>61.7</v>
      </c>
    </row>
    <row r="18" spans="1:9" x14ac:dyDescent="0.3">
      <c r="A18" s="1"/>
      <c r="B18" s="54" t="s">
        <v>1008</v>
      </c>
      <c r="C18" s="67">
        <v>15.6</v>
      </c>
      <c r="D18" s="67">
        <v>18.8</v>
      </c>
      <c r="E18" s="67">
        <v>6.3</v>
      </c>
      <c r="F18" s="67">
        <v>10.3</v>
      </c>
      <c r="G18" s="67">
        <v>8.9</v>
      </c>
      <c r="H18" s="67"/>
      <c r="I18" s="68">
        <v>59.9</v>
      </c>
    </row>
    <row r="19" spans="1:9" x14ac:dyDescent="0.3">
      <c r="A19" s="1"/>
      <c r="B19" s="54" t="s">
        <v>1009</v>
      </c>
      <c r="C19" s="67">
        <v>15.5</v>
      </c>
      <c r="D19" s="67">
        <v>19</v>
      </c>
      <c r="E19" s="67">
        <v>7.6</v>
      </c>
      <c r="F19" s="67">
        <v>10</v>
      </c>
      <c r="G19" s="67">
        <v>9.5</v>
      </c>
      <c r="H19" s="67"/>
      <c r="I19" s="68">
        <v>61.6</v>
      </c>
    </row>
    <row r="20" spans="1:9" x14ac:dyDescent="0.3">
      <c r="A20" s="1"/>
      <c r="B20" s="54" t="s">
        <v>1010</v>
      </c>
      <c r="C20" s="67">
        <v>15.3</v>
      </c>
      <c r="D20" s="67">
        <v>19.100000000000001</v>
      </c>
      <c r="E20" s="67">
        <v>7.2</v>
      </c>
      <c r="F20" s="67">
        <v>10</v>
      </c>
      <c r="G20" s="67">
        <v>9.5</v>
      </c>
      <c r="H20" s="67"/>
      <c r="I20" s="68">
        <v>61.1</v>
      </c>
    </row>
    <row r="21" spans="1:9" x14ac:dyDescent="0.3">
      <c r="A21" s="1"/>
      <c r="B21" s="54" t="s">
        <v>1011</v>
      </c>
      <c r="C21" s="67">
        <v>15.5</v>
      </c>
      <c r="D21" s="67">
        <v>19.100000000000001</v>
      </c>
      <c r="E21" s="67">
        <v>8.3000000000000007</v>
      </c>
      <c r="F21" s="67"/>
      <c r="G21" s="67">
        <v>9.3000000000000007</v>
      </c>
      <c r="H21" s="67"/>
      <c r="I21" s="68">
        <v>52.2</v>
      </c>
    </row>
    <row r="22" spans="1:9" x14ac:dyDescent="0.3">
      <c r="A22" s="1"/>
      <c r="B22" s="54" t="s">
        <v>1012</v>
      </c>
      <c r="C22" s="67">
        <v>15.3</v>
      </c>
      <c r="D22" s="67">
        <v>19.100000000000001</v>
      </c>
      <c r="E22" s="67">
        <v>8.3000000000000007</v>
      </c>
      <c r="F22" s="67"/>
      <c r="G22" s="67">
        <v>9.5</v>
      </c>
      <c r="H22" s="67"/>
      <c r="I22" s="68">
        <v>52.2</v>
      </c>
    </row>
    <row r="23" spans="1:9" x14ac:dyDescent="0.3">
      <c r="A23" s="1"/>
      <c r="B23" s="56" t="s">
        <v>1013</v>
      </c>
      <c r="C23" s="69">
        <v>15.5</v>
      </c>
      <c r="D23" s="69">
        <v>19</v>
      </c>
      <c r="E23" s="69">
        <v>8.3000000000000007</v>
      </c>
      <c r="F23" s="69"/>
      <c r="G23" s="69">
        <v>9.3000000000000007</v>
      </c>
      <c r="H23" s="69"/>
      <c r="I23" s="70">
        <v>52.1</v>
      </c>
    </row>
    <row r="24" spans="1:9" x14ac:dyDescent="0.3">
      <c r="A24" s="1"/>
      <c r="B24" s="50" t="s">
        <v>1014</v>
      </c>
      <c r="C24" s="65">
        <v>14.6</v>
      </c>
      <c r="D24" s="65">
        <v>19.100000000000001</v>
      </c>
      <c r="E24" s="65">
        <v>8.6999999999999993</v>
      </c>
      <c r="F24" s="65"/>
      <c r="G24" s="65">
        <v>8.6999999999999993</v>
      </c>
      <c r="H24" s="65"/>
      <c r="I24" s="66">
        <v>51.1</v>
      </c>
    </row>
    <row r="25" spans="1:9" x14ac:dyDescent="0.3">
      <c r="A25" s="1"/>
      <c r="B25" s="54" t="s">
        <v>1015</v>
      </c>
      <c r="C25" s="67">
        <v>14.4</v>
      </c>
      <c r="D25" s="67">
        <v>19</v>
      </c>
      <c r="E25" s="67">
        <v>8.5</v>
      </c>
      <c r="F25" s="67"/>
      <c r="G25" s="67">
        <v>9.3000000000000007</v>
      </c>
      <c r="H25" s="67"/>
      <c r="I25" s="68">
        <v>51.2</v>
      </c>
    </row>
    <row r="26" spans="1:9" x14ac:dyDescent="0.3">
      <c r="A26" s="1"/>
      <c r="B26" s="54" t="s">
        <v>1016</v>
      </c>
      <c r="C26" s="67">
        <v>14.8</v>
      </c>
      <c r="D26" s="67">
        <v>18.8</v>
      </c>
      <c r="E26" s="67">
        <v>8.1</v>
      </c>
      <c r="F26" s="67"/>
      <c r="G26" s="67">
        <v>9.4</v>
      </c>
      <c r="H26" s="67"/>
      <c r="I26" s="68">
        <v>51.1</v>
      </c>
    </row>
    <row r="27" spans="1:9" x14ac:dyDescent="0.3">
      <c r="A27" s="1"/>
      <c r="B27" s="54" t="s">
        <v>766</v>
      </c>
      <c r="C27" s="67">
        <v>15</v>
      </c>
      <c r="D27" s="67">
        <v>18</v>
      </c>
      <c r="E27" s="67">
        <v>8.3000000000000007</v>
      </c>
      <c r="F27" s="67"/>
      <c r="G27" s="67">
        <v>9.6</v>
      </c>
      <c r="H27" s="67"/>
      <c r="I27" s="68">
        <v>50.9</v>
      </c>
    </row>
    <row r="28" spans="1:9" x14ac:dyDescent="0.3">
      <c r="A28" s="1"/>
      <c r="B28" s="54" t="s">
        <v>767</v>
      </c>
      <c r="C28" s="67">
        <v>15</v>
      </c>
      <c r="D28" s="67">
        <v>18.7</v>
      </c>
      <c r="E28" s="67">
        <v>8.1999999999999993</v>
      </c>
      <c r="F28" s="67"/>
      <c r="G28" s="67">
        <v>9.3000000000000007</v>
      </c>
      <c r="H28" s="67"/>
      <c r="I28" s="68">
        <v>51.2</v>
      </c>
    </row>
    <row r="29" spans="1:9" x14ac:dyDescent="0.3">
      <c r="A29" s="1"/>
      <c r="B29" s="54" t="s">
        <v>768</v>
      </c>
      <c r="C29" s="67">
        <v>15.2</v>
      </c>
      <c r="D29" s="67">
        <v>18.7</v>
      </c>
      <c r="E29" s="67">
        <v>8.1</v>
      </c>
      <c r="F29" s="67"/>
      <c r="G29" s="67">
        <v>9.3000000000000007</v>
      </c>
      <c r="H29" s="67"/>
      <c r="I29" s="68">
        <v>51.3</v>
      </c>
    </row>
    <row r="30" spans="1:9" x14ac:dyDescent="0.3">
      <c r="A30" s="1"/>
      <c r="B30" s="54" t="s">
        <v>769</v>
      </c>
      <c r="C30" s="67">
        <v>14.7</v>
      </c>
      <c r="D30" s="67">
        <v>19</v>
      </c>
      <c r="E30" s="67">
        <v>6.5</v>
      </c>
      <c r="F30" s="67"/>
      <c r="G30" s="67">
        <v>8.4</v>
      </c>
      <c r="H30" s="67"/>
      <c r="I30" s="68">
        <v>48.6</v>
      </c>
    </row>
    <row r="31" spans="1:9" x14ac:dyDescent="0.3">
      <c r="A31" s="1"/>
      <c r="B31" s="56" t="s">
        <v>770</v>
      </c>
      <c r="C31" s="69">
        <v>14.9</v>
      </c>
      <c r="D31" s="69">
        <v>19</v>
      </c>
      <c r="E31" s="69">
        <v>7.6</v>
      </c>
      <c r="F31" s="69"/>
      <c r="G31" s="69">
        <v>9.5</v>
      </c>
      <c r="H31" s="69"/>
      <c r="I31" s="70">
        <v>51</v>
      </c>
    </row>
    <row r="32" spans="1:9" x14ac:dyDescent="0.3">
      <c r="A32" s="1"/>
      <c r="B32" s="50" t="s">
        <v>771</v>
      </c>
      <c r="C32" s="65">
        <v>14.5</v>
      </c>
      <c r="D32" s="65">
        <v>18.899999999999999</v>
      </c>
      <c r="E32" s="65">
        <v>6.2</v>
      </c>
      <c r="F32" s="65"/>
      <c r="G32" s="65">
        <v>9.4</v>
      </c>
      <c r="H32" s="65"/>
      <c r="I32" s="66">
        <v>49</v>
      </c>
    </row>
    <row r="33" spans="1:9" x14ac:dyDescent="0.3">
      <c r="A33" s="1"/>
      <c r="B33" s="54" t="s">
        <v>772</v>
      </c>
      <c r="C33" s="67">
        <v>16</v>
      </c>
      <c r="D33" s="67">
        <v>19</v>
      </c>
      <c r="E33" s="67">
        <v>7.5</v>
      </c>
      <c r="F33" s="67"/>
      <c r="G33" s="67">
        <v>9.3000000000000007</v>
      </c>
      <c r="H33" s="67"/>
      <c r="I33" s="68">
        <v>51.8</v>
      </c>
    </row>
    <row r="34" spans="1:9" x14ac:dyDescent="0.3">
      <c r="A34" s="1"/>
      <c r="B34" s="54" t="s">
        <v>773</v>
      </c>
      <c r="C34" s="67">
        <v>15</v>
      </c>
      <c r="D34" s="67">
        <v>19</v>
      </c>
      <c r="E34" s="67">
        <v>7.9</v>
      </c>
      <c r="F34" s="67"/>
      <c r="G34" s="67">
        <v>9.3000000000000007</v>
      </c>
      <c r="H34" s="67"/>
      <c r="I34" s="68">
        <v>51.2</v>
      </c>
    </row>
    <row r="35" spans="1:9" x14ac:dyDescent="0.3">
      <c r="A35" s="1"/>
      <c r="B35" s="54" t="s">
        <v>774</v>
      </c>
      <c r="C35" s="67">
        <v>14.7</v>
      </c>
      <c r="D35" s="67">
        <v>19</v>
      </c>
      <c r="E35" s="67">
        <v>8.3000000000000007</v>
      </c>
      <c r="F35" s="67"/>
      <c r="G35" s="67">
        <v>9.6</v>
      </c>
      <c r="H35" s="67"/>
      <c r="I35" s="68">
        <v>51.6</v>
      </c>
    </row>
    <row r="36" spans="1:9" x14ac:dyDescent="0.3">
      <c r="A36" s="1"/>
      <c r="B36" s="54" t="s">
        <v>775</v>
      </c>
      <c r="C36" s="67">
        <v>14.8</v>
      </c>
      <c r="D36" s="67">
        <v>19</v>
      </c>
      <c r="E36" s="67">
        <v>7.7</v>
      </c>
      <c r="F36" s="67"/>
      <c r="G36" s="67">
        <v>9.4</v>
      </c>
      <c r="H36" s="67"/>
      <c r="I36" s="68">
        <v>50.9</v>
      </c>
    </row>
    <row r="37" spans="1:9" x14ac:dyDescent="0.3">
      <c r="A37" s="1"/>
      <c r="B37" s="54" t="s">
        <v>776</v>
      </c>
      <c r="C37" s="67">
        <v>14.7</v>
      </c>
      <c r="D37" s="67">
        <v>19</v>
      </c>
      <c r="E37" s="67">
        <v>8.6</v>
      </c>
      <c r="F37" s="67"/>
      <c r="G37" s="67">
        <v>9.1999999999999993</v>
      </c>
      <c r="H37" s="67"/>
      <c r="I37" s="68">
        <v>51.5</v>
      </c>
    </row>
    <row r="38" spans="1:9" x14ac:dyDescent="0.3">
      <c r="A38" s="1"/>
      <c r="B38" s="54" t="s">
        <v>777</v>
      </c>
      <c r="C38" s="67">
        <v>15</v>
      </c>
      <c r="D38" s="67">
        <v>19</v>
      </c>
      <c r="E38" s="67">
        <v>8.3000000000000007</v>
      </c>
      <c r="F38" s="67"/>
      <c r="G38" s="67">
        <v>9.1999999999999993</v>
      </c>
      <c r="H38" s="67"/>
      <c r="I38" s="68">
        <v>51.5</v>
      </c>
    </row>
    <row r="39" spans="1:9" x14ac:dyDescent="0.3">
      <c r="A39" s="1"/>
      <c r="B39" s="56" t="s">
        <v>778</v>
      </c>
      <c r="C39" s="69">
        <v>15</v>
      </c>
      <c r="D39" s="69">
        <v>19</v>
      </c>
      <c r="E39" s="69">
        <v>7.2</v>
      </c>
      <c r="F39" s="69"/>
      <c r="G39" s="69">
        <v>9.1999999999999993</v>
      </c>
      <c r="H39" s="69"/>
      <c r="I39" s="70">
        <v>50.4</v>
      </c>
    </row>
    <row r="40" spans="1:9" x14ac:dyDescent="0.3">
      <c r="A40" s="1"/>
      <c r="B40" s="50" t="s">
        <v>779</v>
      </c>
      <c r="C40" s="65">
        <v>14.5</v>
      </c>
      <c r="D40" s="65">
        <v>19</v>
      </c>
      <c r="E40" s="65">
        <v>8.5</v>
      </c>
      <c r="F40" s="65"/>
      <c r="G40" s="65">
        <v>9.5</v>
      </c>
      <c r="H40" s="65"/>
      <c r="I40" s="66">
        <v>51.5</v>
      </c>
    </row>
    <row r="41" spans="1:9" x14ac:dyDescent="0.3">
      <c r="A41" s="1"/>
      <c r="B41" s="54" t="s">
        <v>780</v>
      </c>
      <c r="C41" s="67">
        <v>14.5</v>
      </c>
      <c r="D41" s="67">
        <v>19</v>
      </c>
      <c r="E41" s="67">
        <v>7.3</v>
      </c>
      <c r="F41" s="67"/>
      <c r="G41" s="67">
        <v>9.5</v>
      </c>
      <c r="H41" s="67"/>
      <c r="I41" s="68">
        <v>50.3</v>
      </c>
    </row>
    <row r="42" spans="1:9" x14ac:dyDescent="0.3">
      <c r="A42" s="1"/>
      <c r="B42" s="54" t="s">
        <v>781</v>
      </c>
      <c r="C42" s="67">
        <v>14.5</v>
      </c>
      <c r="D42" s="67">
        <v>19</v>
      </c>
      <c r="E42" s="67">
        <v>8.5</v>
      </c>
      <c r="F42" s="67"/>
      <c r="G42" s="67">
        <v>9.1</v>
      </c>
      <c r="H42" s="67"/>
      <c r="I42" s="68">
        <v>51.1</v>
      </c>
    </row>
    <row r="43" spans="1:9" x14ac:dyDescent="0.3">
      <c r="A43" s="1"/>
      <c r="B43" s="54" t="s">
        <v>782</v>
      </c>
      <c r="C43" s="67">
        <v>14.7</v>
      </c>
      <c r="D43" s="67">
        <v>19</v>
      </c>
      <c r="E43" s="67">
        <v>7.4</v>
      </c>
      <c r="F43" s="67"/>
      <c r="G43" s="67">
        <v>9.3000000000000007</v>
      </c>
      <c r="H43" s="67"/>
      <c r="I43" s="68">
        <v>50.4</v>
      </c>
    </row>
    <row r="44" spans="1:9" x14ac:dyDescent="0.3">
      <c r="A44" s="1"/>
      <c r="B44" s="54" t="s">
        <v>783</v>
      </c>
      <c r="C44" s="67">
        <v>14.5</v>
      </c>
      <c r="D44" s="67">
        <v>19</v>
      </c>
      <c r="E44" s="67">
        <v>7.9</v>
      </c>
      <c r="F44" s="67"/>
      <c r="G44" s="67">
        <v>9.4</v>
      </c>
      <c r="H44" s="67"/>
      <c r="I44" s="68">
        <v>50.8</v>
      </c>
    </row>
    <row r="45" spans="1:9" x14ac:dyDescent="0.3">
      <c r="A45" s="1"/>
      <c r="B45" s="54" t="s">
        <v>784</v>
      </c>
      <c r="C45" s="67">
        <v>15</v>
      </c>
      <c r="D45" s="67">
        <v>19</v>
      </c>
      <c r="E45" s="67">
        <v>8.1999999999999993</v>
      </c>
      <c r="F45" s="67"/>
      <c r="G45" s="67">
        <v>9.1999999999999993</v>
      </c>
      <c r="H45" s="67"/>
      <c r="I45" s="68">
        <v>51.4</v>
      </c>
    </row>
    <row r="46" spans="1:9" x14ac:dyDescent="0.3">
      <c r="A46" s="1"/>
      <c r="B46" s="54" t="s">
        <v>785</v>
      </c>
      <c r="C46" s="67">
        <v>14.5</v>
      </c>
      <c r="D46" s="67">
        <v>19</v>
      </c>
      <c r="E46" s="67">
        <v>7.7</v>
      </c>
      <c r="F46" s="67"/>
      <c r="G46" s="67">
        <v>9.3000000000000007</v>
      </c>
      <c r="H46" s="67"/>
      <c r="I46" s="68">
        <v>50.5</v>
      </c>
    </row>
    <row r="47" spans="1:9" x14ac:dyDescent="0.3">
      <c r="A47" s="1"/>
      <c r="B47" s="56" t="s">
        <v>786</v>
      </c>
      <c r="C47" s="69">
        <v>14.5</v>
      </c>
      <c r="D47" s="69">
        <v>19</v>
      </c>
      <c r="E47" s="69">
        <v>8.3000000000000007</v>
      </c>
      <c r="F47" s="69"/>
      <c r="G47" s="69">
        <v>9.3000000000000007</v>
      </c>
      <c r="H47" s="69"/>
      <c r="I47" s="70">
        <v>51.1</v>
      </c>
    </row>
    <row r="48" spans="1:9" x14ac:dyDescent="0.3">
      <c r="A48" s="1"/>
      <c r="B48" s="50" t="s">
        <v>787</v>
      </c>
      <c r="C48" s="65">
        <v>14.7</v>
      </c>
      <c r="D48" s="65">
        <v>19</v>
      </c>
      <c r="E48" s="65">
        <v>8.1999999999999993</v>
      </c>
      <c r="F48" s="65"/>
      <c r="G48" s="65">
        <v>9</v>
      </c>
      <c r="H48" s="65"/>
      <c r="I48" s="66">
        <v>50.9</v>
      </c>
    </row>
    <row r="49" spans="1:9" x14ac:dyDescent="0.3">
      <c r="A49" s="1"/>
      <c r="B49" s="54" t="s">
        <v>788</v>
      </c>
      <c r="C49" s="67">
        <v>14.5</v>
      </c>
      <c r="D49" s="67">
        <v>19</v>
      </c>
      <c r="E49" s="67">
        <v>8.1999999999999993</v>
      </c>
      <c r="F49" s="67"/>
      <c r="G49" s="67">
        <v>8.9</v>
      </c>
      <c r="H49" s="67"/>
      <c r="I49" s="68">
        <v>50.6</v>
      </c>
    </row>
    <row r="50" spans="1:9" x14ac:dyDescent="0.3">
      <c r="A50" s="1"/>
      <c r="B50" s="54" t="s">
        <v>789</v>
      </c>
      <c r="C50" s="67">
        <v>14.8</v>
      </c>
      <c r="D50" s="67">
        <v>19</v>
      </c>
      <c r="E50" s="67">
        <v>8.1</v>
      </c>
      <c r="F50" s="67"/>
      <c r="G50" s="67">
        <v>9.4</v>
      </c>
      <c r="H50" s="67"/>
      <c r="I50" s="68">
        <v>51.3</v>
      </c>
    </row>
    <row r="51" spans="1:9" x14ac:dyDescent="0.3">
      <c r="A51" s="1"/>
      <c r="B51" s="54" t="s">
        <v>790</v>
      </c>
      <c r="C51" s="67">
        <v>14.5</v>
      </c>
      <c r="D51" s="67">
        <v>19</v>
      </c>
      <c r="E51" s="67">
        <v>8.1</v>
      </c>
      <c r="F51" s="67"/>
      <c r="G51" s="67">
        <v>9.3000000000000007</v>
      </c>
      <c r="H51" s="67"/>
      <c r="I51" s="68">
        <v>50.9</v>
      </c>
    </row>
    <row r="52" spans="1:9" x14ac:dyDescent="0.3">
      <c r="A52" s="1"/>
      <c r="B52" s="54" t="s">
        <v>791</v>
      </c>
      <c r="C52" s="67">
        <v>15</v>
      </c>
      <c r="D52" s="67">
        <v>19</v>
      </c>
      <c r="E52" s="67">
        <v>7.9</v>
      </c>
      <c r="F52" s="67"/>
      <c r="G52" s="67">
        <v>9.4</v>
      </c>
      <c r="H52" s="67"/>
      <c r="I52" s="68">
        <v>51.3</v>
      </c>
    </row>
    <row r="53" spans="1:9" x14ac:dyDescent="0.3">
      <c r="A53" s="1"/>
      <c r="B53" s="54" t="s">
        <v>792</v>
      </c>
      <c r="C53" s="67">
        <v>14.8</v>
      </c>
      <c r="D53" s="67">
        <v>19</v>
      </c>
      <c r="E53" s="67">
        <v>8</v>
      </c>
      <c r="F53" s="67"/>
      <c r="G53" s="67">
        <v>9.1999999999999993</v>
      </c>
      <c r="H53" s="67"/>
      <c r="I53" s="68">
        <v>51</v>
      </c>
    </row>
    <row r="54" spans="1:9" x14ac:dyDescent="0.3">
      <c r="A54" s="1"/>
      <c r="B54" s="54" t="s">
        <v>793</v>
      </c>
      <c r="C54" s="67">
        <v>15</v>
      </c>
      <c r="D54" s="67">
        <v>19</v>
      </c>
      <c r="E54" s="67">
        <v>5.5</v>
      </c>
      <c r="F54" s="67"/>
      <c r="G54" s="67">
        <v>9.4</v>
      </c>
      <c r="H54" s="67"/>
      <c r="I54" s="68">
        <v>48.9</v>
      </c>
    </row>
    <row r="55" spans="1:9" x14ac:dyDescent="0.3">
      <c r="A55" s="1"/>
      <c r="B55" s="56" t="s">
        <v>1017</v>
      </c>
      <c r="C55" s="69">
        <v>14.8</v>
      </c>
      <c r="D55" s="69">
        <v>19.100000000000001</v>
      </c>
      <c r="E55" s="69">
        <v>8.3000000000000007</v>
      </c>
      <c r="F55" s="69"/>
      <c r="G55" s="69">
        <v>9.4</v>
      </c>
      <c r="H55" s="69">
        <v>4.9000000000000004</v>
      </c>
      <c r="I55" s="70">
        <v>56.5</v>
      </c>
    </row>
    <row r="56" spans="1:9" ht="15.6" x14ac:dyDescent="0.3">
      <c r="A56" s="1"/>
      <c r="B56" s="71" t="s">
        <v>1018</v>
      </c>
      <c r="C56" s="72">
        <v>359.5</v>
      </c>
      <c r="D56" s="72">
        <v>455.45</v>
      </c>
      <c r="E56" s="72">
        <v>187.6</v>
      </c>
      <c r="F56" s="72">
        <v>68.599999999999994</v>
      </c>
      <c r="G56" s="72">
        <v>221.7</v>
      </c>
      <c r="H56" s="72">
        <v>2.4500000000000002</v>
      </c>
      <c r="I56" s="72">
        <v>1295.3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7" t="s">
        <v>1026</v>
      </c>
      <c r="C3" s="198"/>
      <c r="D3" s="198"/>
      <c r="E3" s="198"/>
      <c r="F3" s="198"/>
      <c r="G3" s="198"/>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1027</v>
      </c>
      <c r="C5" s="1"/>
      <c r="D5" s="1"/>
      <c r="E5" s="1"/>
      <c r="F5" s="1"/>
      <c r="G5" s="1"/>
      <c r="H5" s="1"/>
      <c r="I5" s="1"/>
      <c r="J5" s="1"/>
      <c r="K5" s="1"/>
      <c r="L5" s="1"/>
      <c r="M5" s="1"/>
      <c r="N5" s="1"/>
      <c r="O5" s="1"/>
      <c r="P5" s="1"/>
      <c r="Q5" s="1"/>
      <c r="R5" s="1"/>
      <c r="S5" s="1"/>
      <c r="T5" s="1"/>
    </row>
    <row r="6" spans="1:20" ht="22.95" customHeight="1" x14ac:dyDescent="0.3">
      <c r="A6" s="1"/>
      <c r="B6" s="201" t="s">
        <v>3</v>
      </c>
      <c r="C6" s="201" t="s">
        <v>41</v>
      </c>
      <c r="D6" s="201" t="s">
        <v>1028</v>
      </c>
      <c r="E6" s="201" t="s">
        <v>1029</v>
      </c>
      <c r="F6" s="215" t="s">
        <v>1030</v>
      </c>
      <c r="G6" s="215"/>
      <c r="H6" s="215"/>
      <c r="I6" s="215"/>
      <c r="J6" s="215"/>
      <c r="K6" s="215"/>
      <c r="L6" s="215"/>
      <c r="M6" s="215"/>
      <c r="N6" s="215"/>
      <c r="O6" s="215"/>
      <c r="P6" s="215"/>
      <c r="Q6" s="215"/>
      <c r="R6" s="215"/>
      <c r="S6" s="215"/>
      <c r="T6" s="215"/>
    </row>
    <row r="7" spans="1:20"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t="s">
        <v>899</v>
      </c>
    </row>
    <row r="8" spans="1:20" x14ac:dyDescent="0.3">
      <c r="A8" s="1"/>
      <c r="B8" s="74" t="s">
        <v>582</v>
      </c>
      <c r="C8" s="74" t="s">
        <v>976</v>
      </c>
      <c r="D8" s="74" t="s">
        <v>1031</v>
      </c>
      <c r="E8" s="75" t="s">
        <v>537</v>
      </c>
      <c r="F8" s="76"/>
      <c r="G8" s="76"/>
      <c r="H8" s="76">
        <v>170.35</v>
      </c>
      <c r="I8" s="76">
        <v>353.4</v>
      </c>
      <c r="J8" s="76">
        <v>378.6</v>
      </c>
      <c r="K8" s="76">
        <v>316.89999999999998</v>
      </c>
      <c r="L8" s="76">
        <v>381.15</v>
      </c>
      <c r="M8" s="76">
        <v>377</v>
      </c>
      <c r="N8" s="76">
        <v>377.5</v>
      </c>
      <c r="O8" s="76">
        <v>351.85</v>
      </c>
      <c r="P8" s="76">
        <v>356.25</v>
      </c>
      <c r="Q8" s="76">
        <v>366.45</v>
      </c>
      <c r="R8" s="76">
        <v>360</v>
      </c>
      <c r="S8" s="76">
        <v>359.5</v>
      </c>
      <c r="T8" s="76">
        <v>4148.95</v>
      </c>
    </row>
    <row r="9" spans="1:20" x14ac:dyDescent="0.3">
      <c r="A9" s="1"/>
      <c r="B9" s="74" t="s">
        <v>583</v>
      </c>
      <c r="C9" s="74" t="s">
        <v>1032</v>
      </c>
      <c r="D9" s="74" t="s">
        <v>1033</v>
      </c>
      <c r="E9" s="75" t="s">
        <v>537</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5968.25</v>
      </c>
    </row>
    <row r="10" spans="1:20" x14ac:dyDescent="0.3">
      <c r="A10" s="1"/>
      <c r="B10" s="74" t="s">
        <v>584</v>
      </c>
      <c r="C10" s="74" t="s">
        <v>1034</v>
      </c>
      <c r="D10" s="74" t="s">
        <v>41</v>
      </c>
      <c r="E10" s="75" t="s">
        <v>537</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2485.7289999999998</v>
      </c>
    </row>
    <row r="11" spans="1:20" x14ac:dyDescent="0.3">
      <c r="A11" s="1"/>
      <c r="B11" s="74" t="s">
        <v>14</v>
      </c>
      <c r="C11" s="74" t="s">
        <v>979</v>
      </c>
      <c r="D11" s="74" t="s">
        <v>41</v>
      </c>
      <c r="E11" s="75" t="s">
        <v>537</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3400.6431499999999</v>
      </c>
    </row>
    <row r="12" spans="1:20" x14ac:dyDescent="0.3">
      <c r="A12" s="1"/>
      <c r="B12" s="74" t="s">
        <v>569</v>
      </c>
      <c r="C12" s="74" t="s">
        <v>902</v>
      </c>
      <c r="D12" s="74" t="s">
        <v>41</v>
      </c>
      <c r="E12" s="75" t="s">
        <v>536</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4929.7</v>
      </c>
    </row>
    <row r="13" spans="1:20" x14ac:dyDescent="0.3">
      <c r="A13" s="1"/>
      <c r="B13" s="74" t="s">
        <v>570</v>
      </c>
      <c r="C13" s="74" t="s">
        <v>904</v>
      </c>
      <c r="D13" s="74" t="s">
        <v>41</v>
      </c>
      <c r="E13" s="75" t="s">
        <v>536</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474.6</v>
      </c>
    </row>
    <row r="14" spans="1:20" x14ac:dyDescent="0.3">
      <c r="A14" s="1"/>
      <c r="B14" s="74" t="s">
        <v>571</v>
      </c>
      <c r="C14" s="74" t="s">
        <v>905</v>
      </c>
      <c r="D14" s="74" t="s">
        <v>41</v>
      </c>
      <c r="E14" s="75" t="s">
        <v>536</v>
      </c>
      <c r="F14" s="76">
        <v>7.2</v>
      </c>
      <c r="G14" s="76">
        <v>8.9</v>
      </c>
      <c r="H14" s="76">
        <v>2.1</v>
      </c>
      <c r="I14" s="76"/>
      <c r="J14" s="76"/>
      <c r="K14" s="76"/>
      <c r="L14" s="76">
        <v>4.55</v>
      </c>
      <c r="M14" s="76">
        <v>9.6</v>
      </c>
      <c r="N14" s="76">
        <v>9.6</v>
      </c>
      <c r="O14" s="76">
        <v>2.75</v>
      </c>
      <c r="P14" s="76"/>
      <c r="Q14" s="76"/>
      <c r="R14" s="76"/>
      <c r="S14" s="76">
        <v>6.55</v>
      </c>
      <c r="T14" s="76">
        <v>51.25</v>
      </c>
    </row>
    <row r="15" spans="1:20" x14ac:dyDescent="0.3">
      <c r="A15" s="1"/>
      <c r="B15" s="74" t="s">
        <v>580</v>
      </c>
      <c r="C15" s="74" t="s">
        <v>981</v>
      </c>
      <c r="D15" s="74" t="s">
        <v>41</v>
      </c>
      <c r="E15" s="75" t="s">
        <v>537</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2876.3</v>
      </c>
    </row>
    <row r="16" spans="1:20" x14ac:dyDescent="0.3">
      <c r="A16" s="1"/>
      <c r="B16" s="74" t="s">
        <v>542</v>
      </c>
      <c r="C16" s="74" t="s">
        <v>906</v>
      </c>
      <c r="D16" s="74" t="s">
        <v>41</v>
      </c>
      <c r="E16" s="75" t="s">
        <v>536</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42505.95</v>
      </c>
    </row>
    <row r="17" spans="1:20" x14ac:dyDescent="0.3">
      <c r="A17" s="1"/>
      <c r="B17" s="74" t="s">
        <v>203</v>
      </c>
      <c r="C17" s="74" t="s">
        <v>907</v>
      </c>
      <c r="D17" s="74" t="s">
        <v>41</v>
      </c>
      <c r="E17" s="75" t="s">
        <v>536</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3945.2</v>
      </c>
    </row>
    <row r="18" spans="1:20" x14ac:dyDescent="0.3">
      <c r="A18" s="1"/>
      <c r="B18" s="74" t="s">
        <v>546</v>
      </c>
      <c r="C18" s="74" t="s">
        <v>1035</v>
      </c>
      <c r="D18" s="74" t="s">
        <v>41</v>
      </c>
      <c r="E18" s="75" t="s">
        <v>536</v>
      </c>
      <c r="F18" s="76"/>
      <c r="G18" s="76"/>
      <c r="H18" s="76"/>
      <c r="I18" s="76"/>
      <c r="J18" s="76"/>
      <c r="K18" s="76"/>
      <c r="L18" s="76"/>
      <c r="M18" s="76"/>
      <c r="N18" s="76"/>
      <c r="O18" s="76"/>
      <c r="P18" s="76"/>
      <c r="Q18" s="76"/>
      <c r="R18" s="76"/>
      <c r="S18" s="76"/>
      <c r="T18" s="76">
        <v>0</v>
      </c>
    </row>
    <row r="19" spans="1:20" x14ac:dyDescent="0.3">
      <c r="A19" s="1"/>
      <c r="B19" s="74" t="s">
        <v>546</v>
      </c>
      <c r="C19" s="74" t="s">
        <v>1036</v>
      </c>
      <c r="D19" s="74" t="s">
        <v>41</v>
      </c>
      <c r="E19" s="75" t="s">
        <v>536</v>
      </c>
      <c r="F19" s="76"/>
      <c r="G19" s="76"/>
      <c r="H19" s="76"/>
      <c r="I19" s="76"/>
      <c r="J19" s="76"/>
      <c r="K19" s="76"/>
      <c r="L19" s="76"/>
      <c r="M19" s="76"/>
      <c r="N19" s="76"/>
      <c r="O19" s="76"/>
      <c r="P19" s="76"/>
      <c r="Q19" s="76"/>
      <c r="R19" s="76"/>
      <c r="S19" s="76"/>
      <c r="T19" s="76">
        <v>0</v>
      </c>
    </row>
    <row r="20" spans="1:20" x14ac:dyDescent="0.3">
      <c r="A20" s="1"/>
      <c r="B20" s="74" t="s">
        <v>544</v>
      </c>
      <c r="C20" s="74" t="s">
        <v>908</v>
      </c>
      <c r="D20" s="74" t="s">
        <v>41</v>
      </c>
      <c r="E20" s="75" t="s">
        <v>536</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41198.074999999997</v>
      </c>
    </row>
    <row r="21" spans="1:20" x14ac:dyDescent="0.3">
      <c r="A21" s="1"/>
      <c r="B21" s="74" t="s">
        <v>544</v>
      </c>
      <c r="C21" s="74" t="s">
        <v>909</v>
      </c>
      <c r="D21" s="74" t="s">
        <v>41</v>
      </c>
      <c r="E21" s="75" t="s">
        <v>536</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8430.0300000000007</v>
      </c>
    </row>
    <row r="22" spans="1:20" x14ac:dyDescent="0.3">
      <c r="A22" s="1"/>
      <c r="B22" s="74" t="s">
        <v>550</v>
      </c>
      <c r="C22" s="74" t="s">
        <v>1037</v>
      </c>
      <c r="D22" s="74" t="s">
        <v>41</v>
      </c>
      <c r="E22" s="75" t="s">
        <v>538</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113.8</v>
      </c>
    </row>
    <row r="23" spans="1:20" x14ac:dyDescent="0.3">
      <c r="A23" s="1"/>
      <c r="B23" s="74" t="s">
        <v>65</v>
      </c>
      <c r="C23" s="74" t="s">
        <v>910</v>
      </c>
      <c r="D23" s="74" t="s">
        <v>41</v>
      </c>
      <c r="E23" s="75" t="s">
        <v>536</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2295</v>
      </c>
    </row>
    <row r="24" spans="1:20" x14ac:dyDescent="0.3">
      <c r="A24" s="1"/>
      <c r="B24" s="74" t="s">
        <v>65</v>
      </c>
      <c r="C24" s="74" t="s">
        <v>911</v>
      </c>
      <c r="D24" s="74" t="s">
        <v>41</v>
      </c>
      <c r="E24" s="75" t="s">
        <v>536</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4068.5</v>
      </c>
    </row>
    <row r="25" spans="1:20" x14ac:dyDescent="0.3">
      <c r="A25" s="1"/>
      <c r="B25" s="74" t="s">
        <v>65</v>
      </c>
      <c r="C25" s="74" t="s">
        <v>912</v>
      </c>
      <c r="D25" s="74" t="s">
        <v>41</v>
      </c>
      <c r="E25" s="75" t="s">
        <v>536</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26522.35</v>
      </c>
    </row>
    <row r="26" spans="1:20" x14ac:dyDescent="0.3">
      <c r="A26" s="1"/>
      <c r="B26" s="74" t="s">
        <v>65</v>
      </c>
      <c r="C26" s="74" t="s">
        <v>1038</v>
      </c>
      <c r="D26" s="74" t="s">
        <v>41</v>
      </c>
      <c r="E26" s="75" t="s">
        <v>536</v>
      </c>
      <c r="F26" s="76"/>
      <c r="G26" s="76"/>
      <c r="H26" s="76"/>
      <c r="I26" s="76"/>
      <c r="J26" s="76"/>
      <c r="K26" s="76"/>
      <c r="L26" s="76"/>
      <c r="M26" s="76"/>
      <c r="N26" s="76"/>
      <c r="O26" s="76"/>
      <c r="P26" s="76"/>
      <c r="Q26" s="76"/>
      <c r="R26" s="76"/>
      <c r="S26" s="76"/>
      <c r="T26" s="76">
        <v>0</v>
      </c>
    </row>
    <row r="27" spans="1:20" x14ac:dyDescent="0.3">
      <c r="A27" s="1"/>
      <c r="B27" s="74" t="s">
        <v>65</v>
      </c>
      <c r="C27" s="74" t="s">
        <v>1039</v>
      </c>
      <c r="D27" s="74" t="s">
        <v>41</v>
      </c>
      <c r="E27" s="75" t="s">
        <v>537</v>
      </c>
      <c r="F27" s="76"/>
      <c r="G27" s="76"/>
      <c r="H27" s="76"/>
      <c r="I27" s="76"/>
      <c r="J27" s="76"/>
      <c r="K27" s="76"/>
      <c r="L27" s="76"/>
      <c r="M27" s="76"/>
      <c r="N27" s="76"/>
      <c r="O27" s="76"/>
      <c r="P27" s="76"/>
      <c r="Q27" s="76"/>
      <c r="R27" s="76"/>
      <c r="S27" s="76"/>
      <c r="T27" s="76">
        <v>0</v>
      </c>
    </row>
    <row r="28" spans="1:20" x14ac:dyDescent="0.3">
      <c r="A28" s="1"/>
      <c r="B28" s="74" t="s">
        <v>65</v>
      </c>
      <c r="C28" s="74" t="s">
        <v>1039</v>
      </c>
      <c r="D28" s="74" t="s">
        <v>1040</v>
      </c>
      <c r="E28" s="75" t="s">
        <v>537</v>
      </c>
      <c r="F28" s="76"/>
      <c r="G28" s="76"/>
      <c r="H28" s="76"/>
      <c r="I28" s="76"/>
      <c r="J28" s="76"/>
      <c r="K28" s="76"/>
      <c r="L28" s="76"/>
      <c r="M28" s="76"/>
      <c r="N28" s="76"/>
      <c r="O28" s="76"/>
      <c r="P28" s="76"/>
      <c r="Q28" s="76"/>
      <c r="R28" s="76"/>
      <c r="S28" s="76"/>
      <c r="T28" s="76">
        <v>0</v>
      </c>
    </row>
    <row r="29" spans="1:20" x14ac:dyDescent="0.3">
      <c r="A29" s="1"/>
      <c r="B29" s="74" t="s">
        <v>65</v>
      </c>
      <c r="C29" s="74" t="s">
        <v>1041</v>
      </c>
      <c r="D29" s="74" t="s">
        <v>41</v>
      </c>
      <c r="E29" s="75" t="s">
        <v>537</v>
      </c>
      <c r="F29" s="76"/>
      <c r="G29" s="76"/>
      <c r="H29" s="76"/>
      <c r="I29" s="76"/>
      <c r="J29" s="76"/>
      <c r="K29" s="76"/>
      <c r="L29" s="76"/>
      <c r="M29" s="76"/>
      <c r="N29" s="76"/>
      <c r="O29" s="76"/>
      <c r="P29" s="76"/>
      <c r="Q29" s="76"/>
      <c r="R29" s="76"/>
      <c r="S29" s="76"/>
      <c r="T29" s="76">
        <v>0</v>
      </c>
    </row>
    <row r="30" spans="1:20" x14ac:dyDescent="0.3">
      <c r="A30" s="1"/>
      <c r="B30" s="74" t="s">
        <v>572</v>
      </c>
      <c r="C30" s="74" t="s">
        <v>913</v>
      </c>
      <c r="D30" s="74" t="s">
        <v>1042</v>
      </c>
      <c r="E30" s="75" t="s">
        <v>536</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3205.85</v>
      </c>
    </row>
    <row r="31" spans="1:20" x14ac:dyDescent="0.3">
      <c r="A31" s="1"/>
      <c r="B31" s="74" t="s">
        <v>572</v>
      </c>
      <c r="C31" s="74" t="s">
        <v>914</v>
      </c>
      <c r="D31" s="74" t="s">
        <v>41</v>
      </c>
      <c r="E31" s="75" t="s">
        <v>536</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5237.3</v>
      </c>
    </row>
    <row r="32" spans="1:20" x14ac:dyDescent="0.3">
      <c r="A32" s="1"/>
      <c r="B32" s="74" t="s">
        <v>572</v>
      </c>
      <c r="C32" s="74" t="s">
        <v>915</v>
      </c>
      <c r="D32" s="74" t="s">
        <v>41</v>
      </c>
      <c r="E32" s="75" t="s">
        <v>536</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6464.85</v>
      </c>
    </row>
    <row r="33" spans="1:20" x14ac:dyDescent="0.3">
      <c r="A33" s="1"/>
      <c r="B33" s="74" t="s">
        <v>572</v>
      </c>
      <c r="C33" s="74" t="s">
        <v>916</v>
      </c>
      <c r="D33" s="74" t="s">
        <v>1042</v>
      </c>
      <c r="E33" s="75" t="s">
        <v>536</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1770.15</v>
      </c>
    </row>
    <row r="34" spans="1:20" x14ac:dyDescent="0.3">
      <c r="A34" s="1"/>
      <c r="B34" s="74" t="s">
        <v>239</v>
      </c>
      <c r="C34" s="74" t="s">
        <v>917</v>
      </c>
      <c r="D34" s="74" t="s">
        <v>41</v>
      </c>
      <c r="E34" s="75" t="s">
        <v>536</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51837.85</v>
      </c>
    </row>
    <row r="35" spans="1:20" x14ac:dyDescent="0.3">
      <c r="A35" s="1"/>
      <c r="B35" s="74" t="s">
        <v>246</v>
      </c>
      <c r="C35" s="74" t="s">
        <v>918</v>
      </c>
      <c r="D35" s="74" t="s">
        <v>41</v>
      </c>
      <c r="E35" s="75" t="s">
        <v>536</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2572.4499999999998</v>
      </c>
    </row>
    <row r="36" spans="1:20" x14ac:dyDescent="0.3">
      <c r="A36" s="1"/>
      <c r="B36" s="74" t="s">
        <v>246</v>
      </c>
      <c r="C36" s="74" t="s">
        <v>919</v>
      </c>
      <c r="D36" s="74" t="s">
        <v>41</v>
      </c>
      <c r="E36" s="75" t="s">
        <v>536</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2045.8</v>
      </c>
    </row>
    <row r="37" spans="1:20" x14ac:dyDescent="0.3">
      <c r="A37" s="1"/>
      <c r="B37" s="74" t="s">
        <v>246</v>
      </c>
      <c r="C37" s="74" t="s">
        <v>1043</v>
      </c>
      <c r="D37" s="74" t="s">
        <v>251</v>
      </c>
      <c r="E37" s="75" t="s">
        <v>537</v>
      </c>
      <c r="F37" s="76"/>
      <c r="G37" s="76"/>
      <c r="H37" s="76"/>
      <c r="I37" s="76"/>
      <c r="J37" s="76"/>
      <c r="K37" s="76"/>
      <c r="L37" s="76"/>
      <c r="M37" s="76"/>
      <c r="N37" s="76"/>
      <c r="O37" s="76"/>
      <c r="P37" s="76"/>
      <c r="Q37" s="76"/>
      <c r="R37" s="76"/>
      <c r="S37" s="76"/>
      <c r="T37" s="76">
        <v>0</v>
      </c>
    </row>
    <row r="38" spans="1:20" x14ac:dyDescent="0.3">
      <c r="A38" s="1"/>
      <c r="B38" s="74" t="s">
        <v>568</v>
      </c>
      <c r="C38" s="74" t="s">
        <v>920</v>
      </c>
      <c r="D38" s="74" t="s">
        <v>41</v>
      </c>
      <c r="E38" s="75" t="s">
        <v>536</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1056.45</v>
      </c>
    </row>
    <row r="39" spans="1:20" x14ac:dyDescent="0.3">
      <c r="A39" s="1"/>
      <c r="B39" s="74" t="s">
        <v>70</v>
      </c>
      <c r="C39" s="74" t="s">
        <v>71</v>
      </c>
      <c r="D39" s="74" t="s">
        <v>41</v>
      </c>
      <c r="E39" s="75" t="s">
        <v>536</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207286</v>
      </c>
    </row>
    <row r="40" spans="1:20" x14ac:dyDescent="0.3">
      <c r="A40" s="1"/>
      <c r="B40" s="74" t="s">
        <v>70</v>
      </c>
      <c r="C40" s="74" t="s">
        <v>921</v>
      </c>
      <c r="D40" s="74" t="s">
        <v>41</v>
      </c>
      <c r="E40" s="75" t="s">
        <v>536</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70215.8</v>
      </c>
    </row>
    <row r="41" spans="1:20" x14ac:dyDescent="0.3">
      <c r="A41" s="1"/>
      <c r="B41" s="74" t="s">
        <v>70</v>
      </c>
      <c r="C41" s="74" t="s">
        <v>1044</v>
      </c>
      <c r="D41" s="74" t="s">
        <v>1045</v>
      </c>
      <c r="E41" s="75" t="s">
        <v>537</v>
      </c>
      <c r="F41" s="76"/>
      <c r="G41" s="76"/>
      <c r="H41" s="76"/>
      <c r="I41" s="76"/>
      <c r="J41" s="76"/>
      <c r="K41" s="76"/>
      <c r="L41" s="76"/>
      <c r="M41" s="76">
        <v>10.9</v>
      </c>
      <c r="N41" s="76"/>
      <c r="O41" s="76"/>
      <c r="P41" s="76"/>
      <c r="Q41" s="76"/>
      <c r="R41" s="76"/>
      <c r="S41" s="76"/>
      <c r="T41" s="76">
        <v>10.9</v>
      </c>
    </row>
    <row r="42" spans="1:20" x14ac:dyDescent="0.3">
      <c r="A42" s="1"/>
      <c r="B42" s="74" t="s">
        <v>70</v>
      </c>
      <c r="C42" s="74" t="s">
        <v>1044</v>
      </c>
      <c r="D42" s="74" t="s">
        <v>1046</v>
      </c>
      <c r="E42" s="75" t="s">
        <v>537</v>
      </c>
      <c r="F42" s="76"/>
      <c r="G42" s="76"/>
      <c r="H42" s="76"/>
      <c r="I42" s="76"/>
      <c r="J42" s="76"/>
      <c r="K42" s="76"/>
      <c r="L42" s="76"/>
      <c r="M42" s="76"/>
      <c r="N42" s="76"/>
      <c r="O42" s="76"/>
      <c r="P42" s="76"/>
      <c r="Q42" s="76"/>
      <c r="R42" s="76"/>
      <c r="S42" s="76"/>
      <c r="T42" s="76">
        <v>0</v>
      </c>
    </row>
    <row r="43" spans="1:20" ht="27.6" x14ac:dyDescent="0.3">
      <c r="A43" s="1"/>
      <c r="B43" s="74" t="s">
        <v>558</v>
      </c>
      <c r="C43" s="74" t="s">
        <v>922</v>
      </c>
      <c r="D43" s="74" t="s">
        <v>41</v>
      </c>
      <c r="E43" s="75" t="s">
        <v>536</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1574.105</v>
      </c>
    </row>
    <row r="44" spans="1:20" ht="27.6" x14ac:dyDescent="0.3">
      <c r="A44" s="1"/>
      <c r="B44" s="74" t="s">
        <v>573</v>
      </c>
      <c r="C44" s="74" t="s">
        <v>923</v>
      </c>
      <c r="D44" s="74" t="s">
        <v>41</v>
      </c>
      <c r="E44" s="75" t="s">
        <v>536</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6500.6</v>
      </c>
    </row>
    <row r="45" spans="1:20" ht="27.6" x14ac:dyDescent="0.3">
      <c r="A45" s="1"/>
      <c r="B45" s="74" t="s">
        <v>559</v>
      </c>
      <c r="C45" s="74" t="s">
        <v>924</v>
      </c>
      <c r="D45" s="74" t="s">
        <v>41</v>
      </c>
      <c r="E45" s="75" t="s">
        <v>536</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5616.85</v>
      </c>
    </row>
    <row r="46" spans="1:20" x14ac:dyDescent="0.3">
      <c r="A46" s="1"/>
      <c r="B46" s="74" t="s">
        <v>262</v>
      </c>
      <c r="C46" s="74" t="s">
        <v>925</v>
      </c>
      <c r="D46" s="74" t="s">
        <v>41</v>
      </c>
      <c r="E46" s="75" t="s">
        <v>536</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50485.7</v>
      </c>
    </row>
    <row r="47" spans="1:20" x14ac:dyDescent="0.3">
      <c r="A47" s="1"/>
      <c r="B47" s="74" t="s">
        <v>262</v>
      </c>
      <c r="C47" s="74" t="s">
        <v>1047</v>
      </c>
      <c r="D47" s="74" t="s">
        <v>41</v>
      </c>
      <c r="E47" s="75" t="s">
        <v>536</v>
      </c>
      <c r="F47" s="76">
        <v>156</v>
      </c>
      <c r="G47" s="76">
        <v>156</v>
      </c>
      <c r="H47" s="76">
        <v>156</v>
      </c>
      <c r="I47" s="76">
        <v>156</v>
      </c>
      <c r="J47" s="76">
        <v>156</v>
      </c>
      <c r="K47" s="76">
        <v>156</v>
      </c>
      <c r="L47" s="76">
        <v>156</v>
      </c>
      <c r="M47" s="76">
        <v>156</v>
      </c>
      <c r="N47" s="76">
        <v>50</v>
      </c>
      <c r="O47" s="76"/>
      <c r="P47" s="76"/>
      <c r="Q47" s="76"/>
      <c r="R47" s="76"/>
      <c r="S47" s="76"/>
      <c r="T47" s="76">
        <v>1298</v>
      </c>
    </row>
    <row r="48" spans="1:20" x14ac:dyDescent="0.3">
      <c r="A48" s="1"/>
      <c r="B48" s="74" t="s">
        <v>926</v>
      </c>
      <c r="C48" s="74" t="s">
        <v>927</v>
      </c>
      <c r="D48" s="74" t="s">
        <v>41</v>
      </c>
      <c r="E48" s="75" t="s">
        <v>536</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19907.25</v>
      </c>
    </row>
    <row r="49" spans="1:20" x14ac:dyDescent="0.3">
      <c r="A49" s="1"/>
      <c r="B49" s="74" t="s">
        <v>560</v>
      </c>
      <c r="C49" s="74" t="s">
        <v>928</v>
      </c>
      <c r="D49" s="74" t="s">
        <v>41</v>
      </c>
      <c r="E49" s="75" t="s">
        <v>536</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3630.5653499999999</v>
      </c>
    </row>
    <row r="50" spans="1:20" x14ac:dyDescent="0.3">
      <c r="A50" s="1"/>
      <c r="B50" s="74" t="s">
        <v>561</v>
      </c>
      <c r="C50" s="74" t="s">
        <v>929</v>
      </c>
      <c r="D50" s="74" t="s">
        <v>41</v>
      </c>
      <c r="E50" s="75" t="s">
        <v>536</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3014.7</v>
      </c>
    </row>
    <row r="51" spans="1:20" x14ac:dyDescent="0.3">
      <c r="A51" s="1"/>
      <c r="B51" s="74" t="s">
        <v>74</v>
      </c>
      <c r="C51" s="74" t="s">
        <v>1048</v>
      </c>
      <c r="D51" s="74" t="s">
        <v>1049</v>
      </c>
      <c r="E51" s="75" t="s">
        <v>537</v>
      </c>
      <c r="F51" s="76"/>
      <c r="G51" s="76">
        <v>534.78449999999998</v>
      </c>
      <c r="H51" s="76"/>
      <c r="I51" s="76"/>
      <c r="J51" s="76"/>
      <c r="K51" s="76">
        <v>750.05</v>
      </c>
      <c r="L51" s="76">
        <v>790.85</v>
      </c>
      <c r="M51" s="76">
        <v>321.55</v>
      </c>
      <c r="N51" s="76">
        <v>820</v>
      </c>
      <c r="O51" s="76">
        <v>59.85</v>
      </c>
      <c r="P51" s="76"/>
      <c r="Q51" s="76">
        <v>703.3</v>
      </c>
      <c r="R51" s="76">
        <v>375.1</v>
      </c>
      <c r="S51" s="76">
        <v>547.79999999999995</v>
      </c>
      <c r="T51" s="76">
        <v>4903.2844999999998</v>
      </c>
    </row>
    <row r="52" spans="1:20" x14ac:dyDescent="0.3">
      <c r="A52" s="1"/>
      <c r="B52" s="74" t="s">
        <v>74</v>
      </c>
      <c r="C52" s="74" t="s">
        <v>1050</v>
      </c>
      <c r="D52" s="74" t="s">
        <v>79</v>
      </c>
      <c r="E52" s="75" t="s">
        <v>537</v>
      </c>
      <c r="F52" s="76">
        <v>24.95</v>
      </c>
      <c r="G52" s="76">
        <v>24.7</v>
      </c>
      <c r="H52" s="76">
        <v>31.15</v>
      </c>
      <c r="I52" s="76">
        <v>25.55</v>
      </c>
      <c r="J52" s="76">
        <v>38.35</v>
      </c>
      <c r="K52" s="76">
        <v>125.8</v>
      </c>
      <c r="L52" s="76"/>
      <c r="M52" s="76"/>
      <c r="N52" s="76"/>
      <c r="O52" s="76"/>
      <c r="P52" s="76"/>
      <c r="Q52" s="76"/>
      <c r="R52" s="76"/>
      <c r="S52" s="76"/>
      <c r="T52" s="76">
        <v>270.5</v>
      </c>
    </row>
    <row r="53" spans="1:20" x14ac:dyDescent="0.3">
      <c r="A53" s="1"/>
      <c r="B53" s="74" t="s">
        <v>74</v>
      </c>
      <c r="C53" s="74" t="s">
        <v>1051</v>
      </c>
      <c r="D53" s="74" t="s">
        <v>267</v>
      </c>
      <c r="E53" s="75" t="s">
        <v>537</v>
      </c>
      <c r="F53" s="76"/>
      <c r="G53" s="76"/>
      <c r="H53" s="76"/>
      <c r="I53" s="76"/>
      <c r="J53" s="76"/>
      <c r="K53" s="76"/>
      <c r="L53" s="76"/>
      <c r="M53" s="76"/>
      <c r="N53" s="76"/>
      <c r="O53" s="76"/>
      <c r="P53" s="76"/>
      <c r="Q53" s="76"/>
      <c r="R53" s="76"/>
      <c r="S53" s="76"/>
      <c r="T53" s="76">
        <v>0</v>
      </c>
    </row>
    <row r="54" spans="1:20" x14ac:dyDescent="0.3">
      <c r="A54" s="1"/>
      <c r="B54" s="74" t="s">
        <v>574</v>
      </c>
      <c r="C54" s="74" t="s">
        <v>1052</v>
      </c>
      <c r="D54" s="74" t="s">
        <v>41</v>
      </c>
      <c r="E54" s="75" t="s">
        <v>539</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15377.55</v>
      </c>
    </row>
    <row r="55" spans="1:20" x14ac:dyDescent="0.3">
      <c r="A55" s="1"/>
      <c r="B55" s="74" t="s">
        <v>574</v>
      </c>
      <c r="C55" s="74" t="s">
        <v>1053</v>
      </c>
      <c r="D55" s="74" t="s">
        <v>41</v>
      </c>
      <c r="E55" s="75" t="s">
        <v>539</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5540.15</v>
      </c>
    </row>
    <row r="56" spans="1:20" x14ac:dyDescent="0.3">
      <c r="A56" s="1"/>
      <c r="B56" s="74" t="s">
        <v>551</v>
      </c>
      <c r="C56" s="74" t="s">
        <v>1054</v>
      </c>
      <c r="D56" s="74" t="s">
        <v>41</v>
      </c>
      <c r="E56" s="75" t="s">
        <v>539</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28245.599999999999</v>
      </c>
    </row>
    <row r="57" spans="1:20" x14ac:dyDescent="0.3">
      <c r="A57" s="1"/>
      <c r="B57" s="74" t="s">
        <v>81</v>
      </c>
      <c r="C57" s="74" t="s">
        <v>1055</v>
      </c>
      <c r="D57" s="74" t="s">
        <v>1056</v>
      </c>
      <c r="E57" s="75" t="s">
        <v>539</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20218.75</v>
      </c>
    </row>
    <row r="58" spans="1:20" x14ac:dyDescent="0.3">
      <c r="A58" s="1"/>
      <c r="B58" s="74" t="s">
        <v>81</v>
      </c>
      <c r="C58" s="74" t="s">
        <v>1055</v>
      </c>
      <c r="D58" s="74" t="s">
        <v>1057</v>
      </c>
      <c r="E58" s="75" t="s">
        <v>539</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23819.3</v>
      </c>
    </row>
    <row r="59" spans="1:20" x14ac:dyDescent="0.3">
      <c r="A59" s="1"/>
      <c r="B59" s="74" t="s">
        <v>81</v>
      </c>
      <c r="C59" s="74" t="s">
        <v>1058</v>
      </c>
      <c r="D59" s="74" t="s">
        <v>1059</v>
      </c>
      <c r="E59" s="75" t="s">
        <v>539</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3478</v>
      </c>
    </row>
    <row r="60" spans="1:20" x14ac:dyDescent="0.3">
      <c r="A60" s="1"/>
      <c r="B60" s="74" t="s">
        <v>81</v>
      </c>
      <c r="C60" s="74" t="s">
        <v>1058</v>
      </c>
      <c r="D60" s="74" t="s">
        <v>1060</v>
      </c>
      <c r="E60" s="75" t="s">
        <v>539</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1873.7</v>
      </c>
    </row>
    <row r="61" spans="1:20" x14ac:dyDescent="0.3">
      <c r="A61" s="1"/>
      <c r="B61" s="74" t="s">
        <v>81</v>
      </c>
      <c r="C61" s="74" t="s">
        <v>1061</v>
      </c>
      <c r="D61" s="74" t="s">
        <v>41</v>
      </c>
      <c r="E61" s="75" t="s">
        <v>536</v>
      </c>
      <c r="F61" s="76"/>
      <c r="G61" s="76"/>
      <c r="H61" s="76"/>
      <c r="I61" s="76"/>
      <c r="J61" s="76"/>
      <c r="K61" s="76"/>
      <c r="L61" s="76"/>
      <c r="M61" s="76"/>
      <c r="N61" s="76"/>
      <c r="O61" s="76"/>
      <c r="P61" s="76"/>
      <c r="Q61" s="76"/>
      <c r="R61" s="76"/>
      <c r="S61" s="76"/>
      <c r="T61" s="76">
        <v>0</v>
      </c>
    </row>
    <row r="62" spans="1:20" x14ac:dyDescent="0.3">
      <c r="A62" s="1"/>
      <c r="B62" s="74" t="s">
        <v>81</v>
      </c>
      <c r="C62" s="74" t="s">
        <v>930</v>
      </c>
      <c r="D62" s="74" t="s">
        <v>41</v>
      </c>
      <c r="E62" s="75" t="s">
        <v>536</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31968.7</v>
      </c>
    </row>
    <row r="63" spans="1:20" x14ac:dyDescent="0.3">
      <c r="A63" s="1"/>
      <c r="B63" s="74" t="s">
        <v>81</v>
      </c>
      <c r="C63" s="74" t="s">
        <v>1062</v>
      </c>
      <c r="D63" s="74" t="s">
        <v>41</v>
      </c>
      <c r="E63" s="75" t="s">
        <v>538</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5153.3</v>
      </c>
    </row>
    <row r="64" spans="1:20" x14ac:dyDescent="0.3">
      <c r="A64" s="1"/>
      <c r="B64" s="74" t="s">
        <v>81</v>
      </c>
      <c r="C64" s="74" t="s">
        <v>86</v>
      </c>
      <c r="D64" s="74" t="s">
        <v>1063</v>
      </c>
      <c r="E64" s="75" t="s">
        <v>537</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v>45207.199999999997</v>
      </c>
    </row>
    <row r="65" spans="1:20" x14ac:dyDescent="0.3">
      <c r="A65" s="1"/>
      <c r="B65" s="74" t="s">
        <v>81</v>
      </c>
      <c r="C65" s="74" t="s">
        <v>86</v>
      </c>
      <c r="D65" s="74" t="s">
        <v>1064</v>
      </c>
      <c r="E65" s="75" t="s">
        <v>537</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37011.550000000003</v>
      </c>
    </row>
    <row r="66" spans="1:20" x14ac:dyDescent="0.3">
      <c r="A66" s="1"/>
      <c r="B66" s="74" t="s">
        <v>81</v>
      </c>
      <c r="C66" s="74" t="s">
        <v>86</v>
      </c>
      <c r="D66" s="74" t="s">
        <v>1065</v>
      </c>
      <c r="E66" s="75" t="s">
        <v>537</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46436.3</v>
      </c>
    </row>
    <row r="67" spans="1:20" x14ac:dyDescent="0.3">
      <c r="A67" s="1"/>
      <c r="B67" s="74" t="s">
        <v>81</v>
      </c>
      <c r="C67" s="74" t="s">
        <v>86</v>
      </c>
      <c r="D67" s="74" t="s">
        <v>1033</v>
      </c>
      <c r="E67" s="75" t="s">
        <v>537</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67175.95</v>
      </c>
    </row>
    <row r="68" spans="1:20" x14ac:dyDescent="0.3">
      <c r="A68" s="1"/>
      <c r="B68" s="74" t="s">
        <v>81</v>
      </c>
      <c r="C68" s="74" t="s">
        <v>89</v>
      </c>
      <c r="D68" s="74" t="s">
        <v>273</v>
      </c>
      <c r="E68" s="75" t="s">
        <v>537</v>
      </c>
      <c r="F68" s="76"/>
      <c r="G68" s="76"/>
      <c r="H68" s="76"/>
      <c r="I68" s="76"/>
      <c r="J68" s="76"/>
      <c r="K68" s="76"/>
      <c r="L68" s="76"/>
      <c r="M68" s="76"/>
      <c r="N68" s="76">
        <v>119.65</v>
      </c>
      <c r="O68" s="76"/>
      <c r="P68" s="76"/>
      <c r="Q68" s="76"/>
      <c r="R68" s="76"/>
      <c r="S68" s="76"/>
      <c r="T68" s="76">
        <v>119.65</v>
      </c>
    </row>
    <row r="69" spans="1:20" x14ac:dyDescent="0.3">
      <c r="A69" s="1"/>
      <c r="B69" s="74" t="s">
        <v>81</v>
      </c>
      <c r="C69" s="74" t="s">
        <v>89</v>
      </c>
      <c r="D69" s="74" t="s">
        <v>1066</v>
      </c>
      <c r="E69" s="75" t="s">
        <v>537</v>
      </c>
      <c r="F69" s="76"/>
      <c r="G69" s="76"/>
      <c r="H69" s="76"/>
      <c r="I69" s="76"/>
      <c r="J69" s="76"/>
      <c r="K69" s="76"/>
      <c r="L69" s="76"/>
      <c r="M69" s="76"/>
      <c r="N69" s="76"/>
      <c r="O69" s="76"/>
      <c r="P69" s="76"/>
      <c r="Q69" s="76"/>
      <c r="R69" s="76"/>
      <c r="S69" s="76"/>
      <c r="T69" s="76">
        <v>0</v>
      </c>
    </row>
    <row r="70" spans="1:20" x14ac:dyDescent="0.3">
      <c r="A70" s="1"/>
      <c r="B70" s="74" t="s">
        <v>81</v>
      </c>
      <c r="C70" s="74" t="s">
        <v>1067</v>
      </c>
      <c r="D70" s="74" t="s">
        <v>273</v>
      </c>
      <c r="E70" s="75" t="s">
        <v>537</v>
      </c>
      <c r="F70" s="76"/>
      <c r="G70" s="76"/>
      <c r="H70" s="76"/>
      <c r="I70" s="76"/>
      <c r="J70" s="76"/>
      <c r="K70" s="76"/>
      <c r="L70" s="76"/>
      <c r="M70" s="76"/>
      <c r="N70" s="76"/>
      <c r="O70" s="76"/>
      <c r="P70" s="76"/>
      <c r="Q70" s="76"/>
      <c r="R70" s="76"/>
      <c r="S70" s="76"/>
      <c r="T70" s="76">
        <v>0</v>
      </c>
    </row>
    <row r="71" spans="1:20" x14ac:dyDescent="0.3">
      <c r="A71" s="1"/>
      <c r="B71" s="74" t="s">
        <v>81</v>
      </c>
      <c r="C71" s="74" t="s">
        <v>1067</v>
      </c>
      <c r="D71" s="74" t="s">
        <v>1068</v>
      </c>
      <c r="E71" s="75" t="s">
        <v>537</v>
      </c>
      <c r="F71" s="76"/>
      <c r="G71" s="76"/>
      <c r="H71" s="76"/>
      <c r="I71" s="76"/>
      <c r="J71" s="76"/>
      <c r="K71" s="76"/>
      <c r="L71" s="76"/>
      <c r="M71" s="76"/>
      <c r="N71" s="76"/>
      <c r="O71" s="76"/>
      <c r="P71" s="76"/>
      <c r="Q71" s="76"/>
      <c r="R71" s="76"/>
      <c r="S71" s="76"/>
      <c r="T71" s="76">
        <v>0</v>
      </c>
    </row>
    <row r="72" spans="1:20" x14ac:dyDescent="0.3">
      <c r="A72" s="1"/>
      <c r="B72" s="74" t="s">
        <v>81</v>
      </c>
      <c r="C72" s="74" t="s">
        <v>1067</v>
      </c>
      <c r="D72" s="74" t="s">
        <v>1069</v>
      </c>
      <c r="E72" s="75" t="s">
        <v>537</v>
      </c>
      <c r="F72" s="76"/>
      <c r="G72" s="76"/>
      <c r="H72" s="76"/>
      <c r="I72" s="76"/>
      <c r="J72" s="76"/>
      <c r="K72" s="76"/>
      <c r="L72" s="76"/>
      <c r="M72" s="76">
        <v>450.4</v>
      </c>
      <c r="N72" s="76"/>
      <c r="O72" s="76"/>
      <c r="P72" s="76"/>
      <c r="Q72" s="76"/>
      <c r="R72" s="76"/>
      <c r="S72" s="76"/>
      <c r="T72" s="76">
        <v>450.4</v>
      </c>
    </row>
    <row r="73" spans="1:20" x14ac:dyDescent="0.3">
      <c r="A73" s="1"/>
      <c r="B73" s="74" t="s">
        <v>81</v>
      </c>
      <c r="C73" s="74" t="s">
        <v>1070</v>
      </c>
      <c r="D73" s="74" t="s">
        <v>1071</v>
      </c>
      <c r="E73" s="75" t="s">
        <v>537</v>
      </c>
      <c r="F73" s="76"/>
      <c r="G73" s="76"/>
      <c r="H73" s="76"/>
      <c r="I73" s="76"/>
      <c r="J73" s="76"/>
      <c r="K73" s="76"/>
      <c r="L73" s="76"/>
      <c r="M73" s="76"/>
      <c r="N73" s="76"/>
      <c r="O73" s="76"/>
      <c r="P73" s="76"/>
      <c r="Q73" s="76"/>
      <c r="R73" s="76"/>
      <c r="S73" s="76"/>
      <c r="T73" s="76">
        <v>0</v>
      </c>
    </row>
    <row r="74" spans="1:20" x14ac:dyDescent="0.3">
      <c r="A74" s="1"/>
      <c r="B74" s="74" t="s">
        <v>81</v>
      </c>
      <c r="C74" s="74" t="s">
        <v>1070</v>
      </c>
      <c r="D74" s="74" t="s">
        <v>1072</v>
      </c>
      <c r="E74" s="75" t="s">
        <v>537</v>
      </c>
      <c r="F74" s="76"/>
      <c r="G74" s="76"/>
      <c r="H74" s="76"/>
      <c r="I74" s="76"/>
      <c r="J74" s="76"/>
      <c r="K74" s="76"/>
      <c r="L74" s="76"/>
      <c r="M74" s="76"/>
      <c r="N74" s="76"/>
      <c r="O74" s="76"/>
      <c r="P74" s="76"/>
      <c r="Q74" s="76"/>
      <c r="R74" s="76"/>
      <c r="S74" s="76"/>
      <c r="T74" s="76">
        <v>0</v>
      </c>
    </row>
    <row r="75" spans="1:20" x14ac:dyDescent="0.3">
      <c r="A75" s="1"/>
      <c r="B75" s="74" t="s">
        <v>81</v>
      </c>
      <c r="C75" s="74" t="s">
        <v>1070</v>
      </c>
      <c r="D75" s="74" t="s">
        <v>1065</v>
      </c>
      <c r="E75" s="75" t="s">
        <v>537</v>
      </c>
      <c r="F75" s="76"/>
      <c r="G75" s="76"/>
      <c r="H75" s="76"/>
      <c r="I75" s="76"/>
      <c r="J75" s="76"/>
      <c r="K75" s="76"/>
      <c r="L75" s="76"/>
      <c r="M75" s="76"/>
      <c r="N75" s="76"/>
      <c r="O75" s="76"/>
      <c r="P75" s="76"/>
      <c r="Q75" s="76"/>
      <c r="R75" s="76"/>
      <c r="S75" s="76"/>
      <c r="T75" s="76">
        <v>0</v>
      </c>
    </row>
    <row r="76" spans="1:20" x14ac:dyDescent="0.3">
      <c r="A76" s="1"/>
      <c r="B76" s="74" t="s">
        <v>90</v>
      </c>
      <c r="C76" s="74" t="s">
        <v>91</v>
      </c>
      <c r="D76" s="74" t="s">
        <v>1073</v>
      </c>
      <c r="E76" s="75" t="s">
        <v>537</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49761.35</v>
      </c>
    </row>
    <row r="77" spans="1:20" x14ac:dyDescent="0.3">
      <c r="A77" s="1"/>
      <c r="B77" s="74" t="s">
        <v>90</v>
      </c>
      <c r="C77" s="74" t="s">
        <v>91</v>
      </c>
      <c r="D77" s="74" t="s">
        <v>1074</v>
      </c>
      <c r="E77" s="75" t="s">
        <v>537</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53765</v>
      </c>
    </row>
    <row r="78" spans="1:20" x14ac:dyDescent="0.3">
      <c r="A78" s="1"/>
      <c r="B78" s="74" t="s">
        <v>90</v>
      </c>
      <c r="C78" s="74" t="s">
        <v>91</v>
      </c>
      <c r="D78" s="74" t="s">
        <v>1075</v>
      </c>
      <c r="E78" s="75" t="s">
        <v>537</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55566.65</v>
      </c>
    </row>
    <row r="79" spans="1:20" x14ac:dyDescent="0.3">
      <c r="A79" s="1"/>
      <c r="B79" s="74" t="s">
        <v>575</v>
      </c>
      <c r="C79" s="74" t="s">
        <v>931</v>
      </c>
      <c r="D79" s="74" t="s">
        <v>41</v>
      </c>
      <c r="E79" s="75" t="s">
        <v>536</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4497.3999999999996</v>
      </c>
    </row>
    <row r="80" spans="1:20" x14ac:dyDescent="0.3">
      <c r="A80" s="1"/>
      <c r="B80" s="74" t="s">
        <v>575</v>
      </c>
      <c r="C80" s="74" t="s">
        <v>932</v>
      </c>
      <c r="D80" s="74" t="s">
        <v>41</v>
      </c>
      <c r="E80" s="75" t="s">
        <v>536</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1670.15</v>
      </c>
    </row>
    <row r="81" spans="1:20" x14ac:dyDescent="0.3">
      <c r="A81" s="1"/>
      <c r="B81" s="74" t="s">
        <v>38</v>
      </c>
      <c r="C81" s="74" t="s">
        <v>933</v>
      </c>
      <c r="D81" s="74" t="s">
        <v>41</v>
      </c>
      <c r="E81" s="75" t="s">
        <v>536</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4220.3</v>
      </c>
    </row>
    <row r="82" spans="1:20" x14ac:dyDescent="0.3">
      <c r="A82" s="1"/>
      <c r="B82" s="74" t="s">
        <v>38</v>
      </c>
      <c r="C82" s="74" t="s">
        <v>934</v>
      </c>
      <c r="D82" s="74" t="s">
        <v>41</v>
      </c>
      <c r="E82" s="75" t="s">
        <v>536</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4165.3999999999996</v>
      </c>
    </row>
    <row r="83" spans="1:20" x14ac:dyDescent="0.3">
      <c r="A83" s="1"/>
      <c r="B83" s="74" t="s">
        <v>38</v>
      </c>
      <c r="C83" s="74" t="s">
        <v>935</v>
      </c>
      <c r="D83" s="74" t="s">
        <v>41</v>
      </c>
      <c r="E83" s="75" t="s">
        <v>536</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4116.55</v>
      </c>
    </row>
    <row r="84" spans="1:20" x14ac:dyDescent="0.3">
      <c r="A84" s="1"/>
      <c r="B84" s="74" t="s">
        <v>38</v>
      </c>
      <c r="C84" s="74" t="s">
        <v>936</v>
      </c>
      <c r="D84" s="74" t="s">
        <v>41</v>
      </c>
      <c r="E84" s="75" t="s">
        <v>536</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2413.6999999999998</v>
      </c>
    </row>
    <row r="85" spans="1:20" x14ac:dyDescent="0.3">
      <c r="A85" s="1"/>
      <c r="B85" s="74" t="s">
        <v>581</v>
      </c>
      <c r="C85" s="74" t="s">
        <v>1076</v>
      </c>
      <c r="D85" s="74" t="s">
        <v>1077</v>
      </c>
      <c r="E85" s="75" t="s">
        <v>537</v>
      </c>
      <c r="F85" s="76">
        <v>697.05</v>
      </c>
      <c r="G85" s="76">
        <v>675.25</v>
      </c>
      <c r="H85" s="76">
        <v>670.7</v>
      </c>
      <c r="I85" s="76">
        <v>677.25</v>
      </c>
      <c r="J85" s="76">
        <v>690.95</v>
      </c>
      <c r="K85" s="76">
        <v>700.05</v>
      </c>
      <c r="L85" s="76">
        <v>678.55</v>
      </c>
      <c r="M85" s="76">
        <v>670.3</v>
      </c>
      <c r="N85" s="76">
        <v>667.5</v>
      </c>
      <c r="O85" s="76">
        <v>674.15</v>
      </c>
      <c r="P85" s="76">
        <v>383.75</v>
      </c>
      <c r="Q85" s="76"/>
      <c r="R85" s="76"/>
      <c r="S85" s="76"/>
      <c r="T85" s="76">
        <v>7185.5</v>
      </c>
    </row>
    <row r="86" spans="1:20" x14ac:dyDescent="0.3">
      <c r="A86" s="1"/>
      <c r="B86" s="74" t="s">
        <v>581</v>
      </c>
      <c r="C86" s="74" t="s">
        <v>1076</v>
      </c>
      <c r="D86" s="74" t="s">
        <v>1078</v>
      </c>
      <c r="E86" s="75" t="s">
        <v>537</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8219.35</v>
      </c>
    </row>
    <row r="87" spans="1:20" x14ac:dyDescent="0.3">
      <c r="A87" s="1"/>
      <c r="B87" s="74" t="s">
        <v>552</v>
      </c>
      <c r="C87" s="74" t="s">
        <v>1079</v>
      </c>
      <c r="D87" s="74" t="s">
        <v>1079</v>
      </c>
      <c r="E87" s="75" t="s">
        <v>538</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11057.8</v>
      </c>
    </row>
    <row r="88" spans="1:20" x14ac:dyDescent="0.3">
      <c r="A88" s="1"/>
      <c r="B88" s="74" t="s">
        <v>285</v>
      </c>
      <c r="C88" s="74" t="s">
        <v>1080</v>
      </c>
      <c r="D88" s="74" t="s">
        <v>41</v>
      </c>
      <c r="E88" s="75" t="s">
        <v>539</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1757.25</v>
      </c>
    </row>
    <row r="89" spans="1:20" x14ac:dyDescent="0.3">
      <c r="A89" s="1"/>
      <c r="B89" s="74" t="s">
        <v>553</v>
      </c>
      <c r="C89" s="74" t="s">
        <v>1081</v>
      </c>
      <c r="D89" s="74" t="s">
        <v>41</v>
      </c>
      <c r="E89" s="75" t="s">
        <v>539</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1962.15</v>
      </c>
    </row>
    <row r="90" spans="1:20" x14ac:dyDescent="0.3">
      <c r="A90" s="1"/>
      <c r="B90" s="74" t="s">
        <v>562</v>
      </c>
      <c r="C90" s="74" t="s">
        <v>937</v>
      </c>
      <c r="D90" s="74" t="s">
        <v>1042</v>
      </c>
      <c r="E90" s="75" t="s">
        <v>536</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1141.8</v>
      </c>
    </row>
    <row r="91" spans="1:20" x14ac:dyDescent="0.3">
      <c r="A91" s="1"/>
      <c r="B91" s="74" t="s">
        <v>297</v>
      </c>
      <c r="C91" s="74" t="s">
        <v>938</v>
      </c>
      <c r="D91" s="74" t="s">
        <v>41</v>
      </c>
      <c r="E91" s="75" t="s">
        <v>536</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5482.0060999999996</v>
      </c>
    </row>
    <row r="92" spans="1:20" x14ac:dyDescent="0.3">
      <c r="A92" s="1"/>
      <c r="B92" s="74" t="s">
        <v>45</v>
      </c>
      <c r="C92" s="74" t="s">
        <v>939</v>
      </c>
      <c r="D92" s="74" t="s">
        <v>41</v>
      </c>
      <c r="E92" s="75" t="s">
        <v>536</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6196.7</v>
      </c>
    </row>
    <row r="93" spans="1:20" x14ac:dyDescent="0.3">
      <c r="A93" s="1"/>
      <c r="B93" s="74" t="s">
        <v>540</v>
      </c>
      <c r="C93" s="74" t="s">
        <v>940</v>
      </c>
      <c r="D93" s="74" t="s">
        <v>41</v>
      </c>
      <c r="E93" s="75" t="s">
        <v>536</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42739.6</v>
      </c>
    </row>
    <row r="94" spans="1:20" x14ac:dyDescent="0.3">
      <c r="A94" s="1"/>
      <c r="B94" s="74" t="s">
        <v>548</v>
      </c>
      <c r="C94" s="74" t="s">
        <v>1082</v>
      </c>
      <c r="D94" s="74" t="s">
        <v>41</v>
      </c>
      <c r="E94" s="75" t="s">
        <v>537</v>
      </c>
      <c r="F94" s="76"/>
      <c r="G94" s="76"/>
      <c r="H94" s="76"/>
      <c r="I94" s="76"/>
      <c r="J94" s="76"/>
      <c r="K94" s="76"/>
      <c r="L94" s="76"/>
      <c r="M94" s="76"/>
      <c r="N94" s="76"/>
      <c r="O94" s="76"/>
      <c r="P94" s="76"/>
      <c r="Q94" s="76"/>
      <c r="R94" s="76"/>
      <c r="S94" s="76"/>
      <c r="T94" s="76">
        <v>0</v>
      </c>
    </row>
    <row r="95" spans="1:20" x14ac:dyDescent="0.3">
      <c r="A95" s="1"/>
      <c r="B95" s="74" t="s">
        <v>548</v>
      </c>
      <c r="C95" s="74" t="s">
        <v>1083</v>
      </c>
      <c r="D95" s="74" t="s">
        <v>41</v>
      </c>
      <c r="E95" s="75" t="s">
        <v>537</v>
      </c>
      <c r="F95" s="76"/>
      <c r="G95" s="76"/>
      <c r="H95" s="76"/>
      <c r="I95" s="76"/>
      <c r="J95" s="76"/>
      <c r="K95" s="76">
        <v>1.65</v>
      </c>
      <c r="L95" s="76"/>
      <c r="M95" s="76"/>
      <c r="N95" s="76"/>
      <c r="O95" s="76"/>
      <c r="P95" s="76"/>
      <c r="Q95" s="76"/>
      <c r="R95" s="76"/>
      <c r="S95" s="76"/>
      <c r="T95" s="76">
        <v>1.65</v>
      </c>
    </row>
    <row r="96" spans="1:20" x14ac:dyDescent="0.3">
      <c r="A96" s="1"/>
      <c r="B96" s="74" t="s">
        <v>545</v>
      </c>
      <c r="C96" s="74" t="s">
        <v>941</v>
      </c>
      <c r="D96" s="74" t="s">
        <v>41</v>
      </c>
      <c r="E96" s="75" t="s">
        <v>536</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27804.799999999999</v>
      </c>
    </row>
    <row r="97" spans="1:20" x14ac:dyDescent="0.3">
      <c r="A97" s="1"/>
      <c r="B97" s="74" t="s">
        <v>549</v>
      </c>
      <c r="C97" s="74" t="s">
        <v>942</v>
      </c>
      <c r="D97" s="74" t="s">
        <v>41</v>
      </c>
      <c r="E97" s="75" t="s">
        <v>536</v>
      </c>
      <c r="F97" s="76"/>
      <c r="G97" s="76"/>
      <c r="H97" s="76"/>
      <c r="I97" s="76"/>
      <c r="J97" s="76"/>
      <c r="K97" s="76"/>
      <c r="L97" s="76">
        <v>12.8</v>
      </c>
      <c r="M97" s="76">
        <v>58.25</v>
      </c>
      <c r="N97" s="76">
        <v>51.4</v>
      </c>
      <c r="O97" s="76">
        <v>54.8</v>
      </c>
      <c r="P97" s="76">
        <v>60</v>
      </c>
      <c r="Q97" s="76">
        <v>58.75</v>
      </c>
      <c r="R97" s="76">
        <v>60</v>
      </c>
      <c r="S97" s="76">
        <v>57.75</v>
      </c>
      <c r="T97" s="76">
        <v>413.75</v>
      </c>
    </row>
    <row r="98" spans="1:20" x14ac:dyDescent="0.3">
      <c r="A98" s="1"/>
      <c r="B98" s="74" t="s">
        <v>576</v>
      </c>
      <c r="C98" s="74" t="s">
        <v>1084</v>
      </c>
      <c r="D98" s="74" t="s">
        <v>41</v>
      </c>
      <c r="E98" s="75" t="s">
        <v>538</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35922.199999999997</v>
      </c>
    </row>
    <row r="99" spans="1:20" x14ac:dyDescent="0.3">
      <c r="A99" s="1"/>
      <c r="B99" s="74" t="s">
        <v>93</v>
      </c>
      <c r="C99" s="74" t="s">
        <v>943</v>
      </c>
      <c r="D99" s="74" t="s">
        <v>41</v>
      </c>
      <c r="E99" s="75" t="s">
        <v>536</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109215.25</v>
      </c>
    </row>
    <row r="100" spans="1:20" x14ac:dyDescent="0.3">
      <c r="A100" s="1"/>
      <c r="B100" s="74" t="s">
        <v>93</v>
      </c>
      <c r="C100" s="74" t="s">
        <v>1085</v>
      </c>
      <c r="D100" s="74" t="s">
        <v>41</v>
      </c>
      <c r="E100" s="75" t="s">
        <v>538</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28064.3</v>
      </c>
    </row>
    <row r="101" spans="1:20" x14ac:dyDescent="0.3">
      <c r="A101" s="1"/>
      <c r="B101" s="74" t="s">
        <v>93</v>
      </c>
      <c r="C101" s="74" t="s">
        <v>97</v>
      </c>
      <c r="D101" s="74" t="s">
        <v>1063</v>
      </c>
      <c r="E101" s="75" t="s">
        <v>537</v>
      </c>
      <c r="F101" s="76">
        <v>3356.05</v>
      </c>
      <c r="G101" s="76">
        <v>3095.7</v>
      </c>
      <c r="H101" s="76">
        <v>3106.45</v>
      </c>
      <c r="I101" s="76">
        <v>3571.4</v>
      </c>
      <c r="J101" s="76">
        <v>187.8</v>
      </c>
      <c r="K101" s="76"/>
      <c r="L101" s="76"/>
      <c r="M101" s="76"/>
      <c r="N101" s="76"/>
      <c r="O101" s="76"/>
      <c r="P101" s="76"/>
      <c r="Q101" s="76"/>
      <c r="R101" s="76"/>
      <c r="S101" s="76">
        <v>2849.8</v>
      </c>
      <c r="T101" s="76">
        <v>16167.2</v>
      </c>
    </row>
    <row r="102" spans="1:20" x14ac:dyDescent="0.3">
      <c r="A102" s="1"/>
      <c r="B102" s="74" t="s">
        <v>93</v>
      </c>
      <c r="C102" s="74" t="s">
        <v>97</v>
      </c>
      <c r="D102" s="74" t="s">
        <v>1064</v>
      </c>
      <c r="E102" s="75" t="s">
        <v>537</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59134.95</v>
      </c>
    </row>
    <row r="103" spans="1:20" x14ac:dyDescent="0.3">
      <c r="A103" s="1"/>
      <c r="B103" s="74" t="s">
        <v>93</v>
      </c>
      <c r="C103" s="74" t="s">
        <v>97</v>
      </c>
      <c r="D103" s="74" t="s">
        <v>1065</v>
      </c>
      <c r="E103" s="75" t="s">
        <v>537</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59647.55</v>
      </c>
    </row>
    <row r="104" spans="1:20" x14ac:dyDescent="0.3">
      <c r="A104" s="1"/>
      <c r="B104" s="74" t="s">
        <v>93</v>
      </c>
      <c r="C104" s="74" t="s">
        <v>97</v>
      </c>
      <c r="D104" s="74" t="s">
        <v>1033</v>
      </c>
      <c r="E104" s="75" t="s">
        <v>537</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68929.05</v>
      </c>
    </row>
    <row r="105" spans="1:20" x14ac:dyDescent="0.3">
      <c r="A105" s="1"/>
      <c r="B105" s="74" t="s">
        <v>93</v>
      </c>
      <c r="C105" s="74" t="s">
        <v>100</v>
      </c>
      <c r="D105" s="74" t="s">
        <v>1071</v>
      </c>
      <c r="E105" s="75" t="s">
        <v>537</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71199.25</v>
      </c>
    </row>
    <row r="106" spans="1:20" x14ac:dyDescent="0.3">
      <c r="A106" s="1"/>
      <c r="B106" s="74" t="s">
        <v>93</v>
      </c>
      <c r="C106" s="74" t="s">
        <v>100</v>
      </c>
      <c r="D106" s="74" t="s">
        <v>1033</v>
      </c>
      <c r="E106" s="75" t="s">
        <v>537</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36898.15</v>
      </c>
    </row>
    <row r="107" spans="1:20" x14ac:dyDescent="0.3">
      <c r="A107" s="1"/>
      <c r="B107" s="74" t="s">
        <v>93</v>
      </c>
      <c r="C107" s="74" t="s">
        <v>944</v>
      </c>
      <c r="D107" s="74" t="s">
        <v>41</v>
      </c>
      <c r="E107" s="75" t="s">
        <v>536</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1060.7</v>
      </c>
    </row>
    <row r="108" spans="1:20" x14ac:dyDescent="0.3">
      <c r="A108" s="1"/>
      <c r="B108" s="74" t="s">
        <v>554</v>
      </c>
      <c r="C108" s="74" t="s">
        <v>1086</v>
      </c>
      <c r="D108" s="74" t="s">
        <v>41</v>
      </c>
      <c r="E108" s="75" t="s">
        <v>538</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32.049999999999997</v>
      </c>
    </row>
    <row r="109" spans="1:20" x14ac:dyDescent="0.3">
      <c r="A109" s="1"/>
      <c r="B109" s="74" t="s">
        <v>317</v>
      </c>
      <c r="C109" s="74" t="s">
        <v>945</v>
      </c>
      <c r="D109" s="74" t="s">
        <v>41</v>
      </c>
      <c r="E109" s="75" t="s">
        <v>536</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14407.2</v>
      </c>
    </row>
    <row r="110" spans="1:20" x14ac:dyDescent="0.3">
      <c r="A110" s="1"/>
      <c r="B110" s="74" t="s">
        <v>557</v>
      </c>
      <c r="C110" s="74" t="s">
        <v>946</v>
      </c>
      <c r="D110" s="74" t="s">
        <v>41</v>
      </c>
      <c r="E110" s="75" t="s">
        <v>536</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789.23</v>
      </c>
    </row>
    <row r="111" spans="1:20" x14ac:dyDescent="0.3">
      <c r="A111" s="1"/>
      <c r="B111" s="74" t="s">
        <v>577</v>
      </c>
      <c r="C111" s="74" t="s">
        <v>1087</v>
      </c>
      <c r="D111" s="74" t="s">
        <v>41</v>
      </c>
      <c r="E111" s="75" t="s">
        <v>538</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1938.5</v>
      </c>
    </row>
    <row r="112" spans="1:20" x14ac:dyDescent="0.3">
      <c r="A112" s="1"/>
      <c r="B112" s="74" t="s">
        <v>334</v>
      </c>
      <c r="C112" s="74" t="s">
        <v>1088</v>
      </c>
      <c r="D112" s="74" t="s">
        <v>41</v>
      </c>
      <c r="E112" s="75" t="s">
        <v>537</v>
      </c>
      <c r="F112" s="76"/>
      <c r="G112" s="76"/>
      <c r="H112" s="76"/>
      <c r="I112" s="76"/>
      <c r="J112" s="76"/>
      <c r="K112" s="76"/>
      <c r="L112" s="76"/>
      <c r="M112" s="76"/>
      <c r="N112" s="76"/>
      <c r="O112" s="76">
        <v>437.45</v>
      </c>
      <c r="P112" s="76"/>
      <c r="Q112" s="76"/>
      <c r="R112" s="76"/>
      <c r="S112" s="76"/>
      <c r="T112" s="76">
        <v>437.45</v>
      </c>
    </row>
    <row r="113" spans="1:20" x14ac:dyDescent="0.3">
      <c r="A113" s="1"/>
      <c r="B113" s="74" t="s">
        <v>563</v>
      </c>
      <c r="C113" s="74" t="s">
        <v>1089</v>
      </c>
      <c r="D113" s="74" t="s">
        <v>41</v>
      </c>
      <c r="E113" s="75" t="s">
        <v>538</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2155.6095</v>
      </c>
    </row>
    <row r="114" spans="1:20" x14ac:dyDescent="0.3">
      <c r="A114" s="1"/>
      <c r="B114" s="74" t="s">
        <v>103</v>
      </c>
      <c r="C114" s="74" t="s">
        <v>947</v>
      </c>
      <c r="D114" s="74" t="s">
        <v>41</v>
      </c>
      <c r="E114" s="75" t="s">
        <v>536</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1555.6</v>
      </c>
    </row>
    <row r="115" spans="1:20" x14ac:dyDescent="0.3">
      <c r="A115" s="1"/>
      <c r="B115" s="74" t="s">
        <v>103</v>
      </c>
      <c r="C115" s="74" t="s">
        <v>948</v>
      </c>
      <c r="D115" s="74" t="s">
        <v>41</v>
      </c>
      <c r="E115" s="75" t="s">
        <v>536</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51176.35</v>
      </c>
    </row>
    <row r="116" spans="1:20" x14ac:dyDescent="0.3">
      <c r="A116" s="1"/>
      <c r="B116" s="74" t="s">
        <v>103</v>
      </c>
      <c r="C116" s="74" t="s">
        <v>123</v>
      </c>
      <c r="D116" s="74" t="s">
        <v>41</v>
      </c>
      <c r="E116" s="75" t="s">
        <v>536</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23675</v>
      </c>
    </row>
    <row r="117" spans="1:20" x14ac:dyDescent="0.3">
      <c r="A117" s="1"/>
      <c r="B117" s="74" t="s">
        <v>103</v>
      </c>
      <c r="C117" s="74" t="s">
        <v>949</v>
      </c>
      <c r="D117" s="74" t="s">
        <v>41</v>
      </c>
      <c r="E117" s="75" t="s">
        <v>536</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3147.05</v>
      </c>
    </row>
    <row r="118" spans="1:20" x14ac:dyDescent="0.3">
      <c r="A118" s="1"/>
      <c r="B118" s="74" t="s">
        <v>50</v>
      </c>
      <c r="C118" s="74" t="s">
        <v>1090</v>
      </c>
      <c r="D118" s="74" t="s">
        <v>41</v>
      </c>
      <c r="E118" s="75" t="s">
        <v>539</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22794.455000000002</v>
      </c>
    </row>
    <row r="119" spans="1:20" x14ac:dyDescent="0.3">
      <c r="A119" s="1"/>
      <c r="B119" s="74" t="s">
        <v>50</v>
      </c>
      <c r="C119" s="74" t="s">
        <v>1091</v>
      </c>
      <c r="D119" s="74" t="s">
        <v>41</v>
      </c>
      <c r="E119" s="75" t="s">
        <v>539</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22533.9</v>
      </c>
    </row>
    <row r="120" spans="1:20" x14ac:dyDescent="0.3">
      <c r="A120" s="1"/>
      <c r="B120" s="74" t="s">
        <v>50</v>
      </c>
      <c r="C120" s="74" t="s">
        <v>951</v>
      </c>
      <c r="D120" s="74" t="s">
        <v>41</v>
      </c>
      <c r="E120" s="75" t="s">
        <v>536</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23292.53</v>
      </c>
    </row>
    <row r="121" spans="1:20" x14ac:dyDescent="0.3">
      <c r="A121" s="1"/>
      <c r="B121" s="74" t="s">
        <v>50</v>
      </c>
      <c r="C121" s="74" t="s">
        <v>954</v>
      </c>
      <c r="D121" s="74" t="s">
        <v>1042</v>
      </c>
      <c r="E121" s="75" t="s">
        <v>536</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194.5</v>
      </c>
    </row>
    <row r="122" spans="1:20" x14ac:dyDescent="0.3">
      <c r="A122" s="1"/>
      <c r="B122" s="74" t="s">
        <v>50</v>
      </c>
      <c r="C122" s="74" t="s">
        <v>955</v>
      </c>
      <c r="D122" s="74" t="s">
        <v>41</v>
      </c>
      <c r="E122" s="75" t="s">
        <v>536</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9800.0650000000005</v>
      </c>
    </row>
    <row r="123" spans="1:20" x14ac:dyDescent="0.3">
      <c r="A123" s="1"/>
      <c r="B123" s="74" t="s">
        <v>50</v>
      </c>
      <c r="C123" s="74" t="s">
        <v>956</v>
      </c>
      <c r="D123" s="74" t="s">
        <v>41</v>
      </c>
      <c r="E123" s="75" t="s">
        <v>536</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46822.239999999998</v>
      </c>
    </row>
    <row r="124" spans="1:20" x14ac:dyDescent="0.3">
      <c r="A124" s="1"/>
      <c r="B124" s="74" t="s">
        <v>50</v>
      </c>
      <c r="C124" s="74" t="s">
        <v>957</v>
      </c>
      <c r="D124" s="74" t="s">
        <v>41</v>
      </c>
      <c r="E124" s="75" t="s">
        <v>536</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28619.09</v>
      </c>
    </row>
    <row r="125" spans="1:20" x14ac:dyDescent="0.3">
      <c r="A125" s="1"/>
      <c r="B125" s="74" t="s">
        <v>50</v>
      </c>
      <c r="C125" s="74" t="s">
        <v>958</v>
      </c>
      <c r="D125" s="74" t="s">
        <v>41</v>
      </c>
      <c r="E125" s="75" t="s">
        <v>536</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21452.955000000002</v>
      </c>
    </row>
    <row r="126" spans="1:20" x14ac:dyDescent="0.3">
      <c r="A126" s="1"/>
      <c r="B126" s="74" t="s">
        <v>50</v>
      </c>
      <c r="C126" s="74" t="s">
        <v>1092</v>
      </c>
      <c r="D126" s="74" t="s">
        <v>1093</v>
      </c>
      <c r="E126" s="75" t="s">
        <v>538</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15118.45</v>
      </c>
    </row>
    <row r="127" spans="1:20" x14ac:dyDescent="0.3">
      <c r="A127" s="1"/>
      <c r="B127" s="74" t="s">
        <v>50</v>
      </c>
      <c r="C127" s="74" t="s">
        <v>1094</v>
      </c>
      <c r="D127" s="74" t="s">
        <v>41</v>
      </c>
      <c r="E127" s="75" t="s">
        <v>538</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20529.900000000001</v>
      </c>
    </row>
    <row r="128" spans="1:20" x14ac:dyDescent="0.3">
      <c r="A128" s="1"/>
      <c r="B128" s="74" t="s">
        <v>50</v>
      </c>
      <c r="C128" s="74" t="s">
        <v>1095</v>
      </c>
      <c r="D128" s="74" t="s">
        <v>126</v>
      </c>
      <c r="E128" s="75" t="s">
        <v>537</v>
      </c>
      <c r="F128" s="76"/>
      <c r="G128" s="76"/>
      <c r="H128" s="76"/>
      <c r="I128" s="76"/>
      <c r="J128" s="76"/>
      <c r="K128" s="76"/>
      <c r="L128" s="76"/>
      <c r="M128" s="76"/>
      <c r="N128" s="76"/>
      <c r="O128" s="76"/>
      <c r="P128" s="76"/>
      <c r="Q128" s="76"/>
      <c r="R128" s="76"/>
      <c r="S128" s="76"/>
      <c r="T128" s="76">
        <v>0</v>
      </c>
    </row>
    <row r="129" spans="1:20" x14ac:dyDescent="0.3">
      <c r="A129" s="1"/>
      <c r="B129" s="74" t="s">
        <v>50</v>
      </c>
      <c r="C129" s="74" t="s">
        <v>1095</v>
      </c>
      <c r="D129" s="74" t="s">
        <v>1096</v>
      </c>
      <c r="E129" s="75" t="s">
        <v>537</v>
      </c>
      <c r="F129" s="76"/>
      <c r="G129" s="76"/>
      <c r="H129" s="76"/>
      <c r="I129" s="76"/>
      <c r="J129" s="76"/>
      <c r="K129" s="76"/>
      <c r="L129" s="76"/>
      <c r="M129" s="76"/>
      <c r="N129" s="76"/>
      <c r="O129" s="76"/>
      <c r="P129" s="76"/>
      <c r="Q129" s="76"/>
      <c r="R129" s="76"/>
      <c r="S129" s="76"/>
      <c r="T129" s="76">
        <v>0</v>
      </c>
    </row>
    <row r="130" spans="1:20" x14ac:dyDescent="0.3">
      <c r="A130" s="1"/>
      <c r="B130" s="74" t="s">
        <v>50</v>
      </c>
      <c r="C130" s="74" t="s">
        <v>1095</v>
      </c>
      <c r="D130" s="74" t="s">
        <v>1097</v>
      </c>
      <c r="E130" s="75" t="s">
        <v>537</v>
      </c>
      <c r="F130" s="76"/>
      <c r="G130" s="76"/>
      <c r="H130" s="76"/>
      <c r="I130" s="76"/>
      <c r="J130" s="76"/>
      <c r="K130" s="76"/>
      <c r="L130" s="76"/>
      <c r="M130" s="76"/>
      <c r="N130" s="76"/>
      <c r="O130" s="76"/>
      <c r="P130" s="76"/>
      <c r="Q130" s="76"/>
      <c r="R130" s="76"/>
      <c r="S130" s="76"/>
      <c r="T130" s="76">
        <v>0</v>
      </c>
    </row>
    <row r="131" spans="1:20" x14ac:dyDescent="0.3">
      <c r="A131" s="1"/>
      <c r="B131" s="74" t="s">
        <v>50</v>
      </c>
      <c r="C131" s="74" t="s">
        <v>1098</v>
      </c>
      <c r="D131" s="74" t="s">
        <v>1099</v>
      </c>
      <c r="E131" s="75" t="s">
        <v>537</v>
      </c>
      <c r="F131" s="76">
        <v>270.14999999999998</v>
      </c>
      <c r="G131" s="76">
        <v>260.7</v>
      </c>
      <c r="H131" s="76">
        <v>301.05</v>
      </c>
      <c r="I131" s="76">
        <v>174.65</v>
      </c>
      <c r="J131" s="76">
        <v>1117.45</v>
      </c>
      <c r="K131" s="76"/>
      <c r="L131" s="76">
        <v>929.5</v>
      </c>
      <c r="M131" s="76"/>
      <c r="N131" s="76">
        <v>1186.95</v>
      </c>
      <c r="O131" s="76"/>
      <c r="P131" s="76"/>
      <c r="Q131" s="76"/>
      <c r="R131" s="76"/>
      <c r="S131" s="76"/>
      <c r="T131" s="76">
        <v>4240.45</v>
      </c>
    </row>
    <row r="132" spans="1:20" x14ac:dyDescent="0.3">
      <c r="A132" s="1"/>
      <c r="B132" s="74" t="s">
        <v>50</v>
      </c>
      <c r="C132" s="74" t="s">
        <v>129</v>
      </c>
      <c r="D132" s="74" t="s">
        <v>1065</v>
      </c>
      <c r="E132" s="75" t="s">
        <v>537</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33568.5</v>
      </c>
    </row>
    <row r="133" spans="1:20" x14ac:dyDescent="0.3">
      <c r="A133" s="1"/>
      <c r="B133" s="74" t="s">
        <v>50</v>
      </c>
      <c r="C133" s="74" t="s">
        <v>129</v>
      </c>
      <c r="D133" s="74" t="s">
        <v>79</v>
      </c>
      <c r="E133" s="75" t="s">
        <v>537</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48493.455000000002</v>
      </c>
    </row>
    <row r="134" spans="1:20" x14ac:dyDescent="0.3">
      <c r="A134" s="1"/>
      <c r="B134" s="74" t="s">
        <v>50</v>
      </c>
      <c r="C134" s="74" t="s">
        <v>129</v>
      </c>
      <c r="D134" s="74" t="s">
        <v>1100</v>
      </c>
      <c r="E134" s="75" t="s">
        <v>537</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41716.879999999997</v>
      </c>
    </row>
    <row r="135" spans="1:20" x14ac:dyDescent="0.3">
      <c r="A135" s="1"/>
      <c r="B135" s="74" t="s">
        <v>1101</v>
      </c>
      <c r="C135" s="74" t="s">
        <v>1102</v>
      </c>
      <c r="D135" s="74" t="s">
        <v>41</v>
      </c>
      <c r="E135" s="75" t="s">
        <v>538</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2618.7905000000001</v>
      </c>
    </row>
    <row r="136" spans="1:20" x14ac:dyDescent="0.3">
      <c r="A136" s="1"/>
      <c r="B136" s="74" t="s">
        <v>565</v>
      </c>
      <c r="C136" s="74" t="s">
        <v>1103</v>
      </c>
      <c r="D136" s="74" t="s">
        <v>41</v>
      </c>
      <c r="E136" s="75" t="s">
        <v>539</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6535.25</v>
      </c>
    </row>
    <row r="137" spans="1:20" x14ac:dyDescent="0.3">
      <c r="A137" s="1"/>
      <c r="B137" s="74" t="s">
        <v>566</v>
      </c>
      <c r="C137" s="74" t="s">
        <v>1104</v>
      </c>
      <c r="D137" s="74" t="s">
        <v>41</v>
      </c>
      <c r="E137" s="75" t="s">
        <v>539</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17843.7</v>
      </c>
    </row>
    <row r="138" spans="1:20" ht="27.6" x14ac:dyDescent="0.3">
      <c r="A138" s="1"/>
      <c r="B138" s="74" t="s">
        <v>555</v>
      </c>
      <c r="C138" s="74" t="s">
        <v>959</v>
      </c>
      <c r="D138" s="74" t="s">
        <v>41</v>
      </c>
      <c r="E138" s="75" t="s">
        <v>536</v>
      </c>
      <c r="F138" s="76"/>
      <c r="G138" s="76"/>
      <c r="H138" s="76"/>
      <c r="I138" s="76"/>
      <c r="J138" s="76"/>
      <c r="K138" s="76"/>
      <c r="L138" s="76"/>
      <c r="M138" s="76"/>
      <c r="N138" s="76"/>
      <c r="O138" s="76">
        <v>14.95</v>
      </c>
      <c r="P138" s="76">
        <v>337.9</v>
      </c>
      <c r="Q138" s="76">
        <v>396.7</v>
      </c>
      <c r="R138" s="76">
        <v>413.6</v>
      </c>
      <c r="S138" s="76">
        <v>310.2</v>
      </c>
      <c r="T138" s="76">
        <v>1473.35</v>
      </c>
    </row>
    <row r="139" spans="1:20" x14ac:dyDescent="0.3">
      <c r="A139" s="1"/>
      <c r="B139" s="74" t="s">
        <v>365</v>
      </c>
      <c r="C139" s="74" t="s">
        <v>992</v>
      </c>
      <c r="D139" s="74" t="s">
        <v>41</v>
      </c>
      <c r="E139" s="75" t="s">
        <v>537</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801.55</v>
      </c>
    </row>
    <row r="140" spans="1:20" x14ac:dyDescent="0.3">
      <c r="A140" s="1"/>
      <c r="B140" s="74" t="s">
        <v>365</v>
      </c>
      <c r="C140" s="74" t="s">
        <v>1105</v>
      </c>
      <c r="D140" s="74" t="s">
        <v>41</v>
      </c>
      <c r="E140" s="75" t="s">
        <v>537</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770.85</v>
      </c>
    </row>
    <row r="141" spans="1:20" x14ac:dyDescent="0.3">
      <c r="A141" s="1"/>
      <c r="B141" s="74" t="s">
        <v>365</v>
      </c>
      <c r="C141" s="74" t="s">
        <v>1106</v>
      </c>
      <c r="D141" s="74" t="s">
        <v>41</v>
      </c>
      <c r="E141" s="75" t="s">
        <v>537</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746.3</v>
      </c>
    </row>
    <row r="142" spans="1:20" x14ac:dyDescent="0.3">
      <c r="A142" s="1"/>
      <c r="B142" s="74" t="s">
        <v>365</v>
      </c>
      <c r="C142" s="74" t="s">
        <v>1107</v>
      </c>
      <c r="D142" s="74" t="s">
        <v>41</v>
      </c>
      <c r="E142" s="75" t="s">
        <v>537</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783.35</v>
      </c>
    </row>
    <row r="143" spans="1:20" ht="27.6" x14ac:dyDescent="0.3">
      <c r="A143" s="1"/>
      <c r="B143" s="74" t="s">
        <v>543</v>
      </c>
      <c r="C143" s="74" t="s">
        <v>1108</v>
      </c>
      <c r="D143" s="74" t="s">
        <v>1109</v>
      </c>
      <c r="E143" s="75" t="s">
        <v>537</v>
      </c>
      <c r="F143" s="76"/>
      <c r="G143" s="76"/>
      <c r="H143" s="76"/>
      <c r="I143" s="76"/>
      <c r="J143" s="76"/>
      <c r="K143" s="76"/>
      <c r="L143" s="76"/>
      <c r="M143" s="76"/>
      <c r="N143" s="76"/>
      <c r="O143" s="76"/>
      <c r="P143" s="76"/>
      <c r="Q143" s="76"/>
      <c r="R143" s="76"/>
      <c r="S143" s="76"/>
      <c r="T143" s="76">
        <v>0</v>
      </c>
    </row>
    <row r="144" spans="1:20" ht="27.6" x14ac:dyDescent="0.3">
      <c r="A144" s="1"/>
      <c r="B144" s="74" t="s">
        <v>543</v>
      </c>
      <c r="C144" s="74" t="s">
        <v>1108</v>
      </c>
      <c r="D144" s="74" t="s">
        <v>1110</v>
      </c>
      <c r="E144" s="75" t="s">
        <v>537</v>
      </c>
      <c r="F144" s="76"/>
      <c r="G144" s="76"/>
      <c r="H144" s="76"/>
      <c r="I144" s="76"/>
      <c r="J144" s="76"/>
      <c r="K144" s="76"/>
      <c r="L144" s="76"/>
      <c r="M144" s="76"/>
      <c r="N144" s="76"/>
      <c r="O144" s="76"/>
      <c r="P144" s="76"/>
      <c r="Q144" s="76"/>
      <c r="R144" s="76">
        <v>4</v>
      </c>
      <c r="S144" s="76"/>
      <c r="T144" s="76">
        <v>4</v>
      </c>
    </row>
    <row r="145" spans="1:20" x14ac:dyDescent="0.3">
      <c r="A145" s="1"/>
      <c r="B145" s="74" t="s">
        <v>578</v>
      </c>
      <c r="C145" s="74" t="s">
        <v>1111</v>
      </c>
      <c r="D145" s="74" t="s">
        <v>41</v>
      </c>
      <c r="E145" s="75" t="s">
        <v>538</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1930.9</v>
      </c>
    </row>
    <row r="146" spans="1:20" x14ac:dyDescent="0.3">
      <c r="A146" s="1"/>
      <c r="B146" s="74" t="s">
        <v>135</v>
      </c>
      <c r="C146" s="74" t="s">
        <v>136</v>
      </c>
      <c r="D146" s="74" t="s">
        <v>1071</v>
      </c>
      <c r="E146" s="75" t="s">
        <v>537</v>
      </c>
      <c r="F146" s="76"/>
      <c r="G146" s="76"/>
      <c r="H146" s="76"/>
      <c r="I146" s="76"/>
      <c r="J146" s="76"/>
      <c r="K146" s="76"/>
      <c r="L146" s="76"/>
      <c r="M146" s="76"/>
      <c r="N146" s="76"/>
      <c r="O146" s="76"/>
      <c r="P146" s="76"/>
      <c r="Q146" s="76"/>
      <c r="R146" s="76"/>
      <c r="S146" s="76"/>
      <c r="T146" s="76">
        <v>0</v>
      </c>
    </row>
    <row r="147" spans="1:20" x14ac:dyDescent="0.3">
      <c r="A147" s="1"/>
      <c r="B147" s="74" t="s">
        <v>135</v>
      </c>
      <c r="C147" s="74" t="s">
        <v>136</v>
      </c>
      <c r="D147" s="74" t="s">
        <v>1072</v>
      </c>
      <c r="E147" s="75" t="s">
        <v>537</v>
      </c>
      <c r="F147" s="76"/>
      <c r="G147" s="76"/>
      <c r="H147" s="76">
        <v>409.45</v>
      </c>
      <c r="I147" s="76"/>
      <c r="J147" s="76"/>
      <c r="K147" s="76"/>
      <c r="L147" s="76"/>
      <c r="M147" s="76"/>
      <c r="N147" s="76"/>
      <c r="O147" s="76"/>
      <c r="P147" s="76"/>
      <c r="Q147" s="76"/>
      <c r="R147" s="76"/>
      <c r="S147" s="76"/>
      <c r="T147" s="76">
        <v>409.45</v>
      </c>
    </row>
    <row r="148" spans="1:20" x14ac:dyDescent="0.3">
      <c r="A148" s="1"/>
      <c r="B148" s="74" t="s">
        <v>135</v>
      </c>
      <c r="C148" s="74" t="s">
        <v>136</v>
      </c>
      <c r="D148" s="74" t="s">
        <v>1065</v>
      </c>
      <c r="E148" s="75" t="s">
        <v>537</v>
      </c>
      <c r="F148" s="76">
        <v>435.45</v>
      </c>
      <c r="G148" s="76"/>
      <c r="H148" s="76"/>
      <c r="I148" s="76"/>
      <c r="J148" s="76"/>
      <c r="K148" s="76"/>
      <c r="L148" s="76"/>
      <c r="M148" s="76"/>
      <c r="N148" s="76"/>
      <c r="O148" s="76"/>
      <c r="P148" s="76"/>
      <c r="Q148" s="76"/>
      <c r="R148" s="76"/>
      <c r="S148" s="76"/>
      <c r="T148" s="76">
        <v>435.45</v>
      </c>
    </row>
    <row r="149" spans="1:20" x14ac:dyDescent="0.3">
      <c r="A149" s="1"/>
      <c r="B149" s="74" t="s">
        <v>135</v>
      </c>
      <c r="C149" s="74" t="s">
        <v>136</v>
      </c>
      <c r="D149" s="74" t="s">
        <v>79</v>
      </c>
      <c r="E149" s="75" t="s">
        <v>537</v>
      </c>
      <c r="F149" s="76"/>
      <c r="G149" s="76"/>
      <c r="H149" s="76"/>
      <c r="I149" s="76"/>
      <c r="J149" s="76"/>
      <c r="K149" s="76"/>
      <c r="L149" s="76"/>
      <c r="M149" s="76"/>
      <c r="N149" s="76"/>
      <c r="O149" s="76"/>
      <c r="P149" s="76"/>
      <c r="Q149" s="76"/>
      <c r="R149" s="76"/>
      <c r="S149" s="76"/>
      <c r="T149" s="76">
        <v>0</v>
      </c>
    </row>
    <row r="150" spans="1:20" x14ac:dyDescent="0.3">
      <c r="A150" s="1"/>
      <c r="B150" s="74" t="s">
        <v>435</v>
      </c>
      <c r="C150" s="74" t="s">
        <v>960</v>
      </c>
      <c r="D150" s="74" t="s">
        <v>41</v>
      </c>
      <c r="E150" s="75" t="s">
        <v>536</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32058.7</v>
      </c>
    </row>
    <row r="151" spans="1:20" x14ac:dyDescent="0.3">
      <c r="A151" s="1"/>
      <c r="B151" s="74" t="s">
        <v>435</v>
      </c>
      <c r="C151" s="74" t="s">
        <v>961</v>
      </c>
      <c r="D151" s="74" t="s">
        <v>41</v>
      </c>
      <c r="E151" s="75" t="s">
        <v>536</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230.25</v>
      </c>
    </row>
    <row r="152" spans="1:20" x14ac:dyDescent="0.3">
      <c r="A152" s="1"/>
      <c r="B152" s="74" t="s">
        <v>541</v>
      </c>
      <c r="C152" s="74" t="s">
        <v>1112</v>
      </c>
      <c r="D152" s="74" t="s">
        <v>1113</v>
      </c>
      <c r="E152" s="75" t="s">
        <v>537</v>
      </c>
      <c r="F152" s="76"/>
      <c r="G152" s="76"/>
      <c r="H152" s="76"/>
      <c r="I152" s="76"/>
      <c r="J152" s="76"/>
      <c r="K152" s="76"/>
      <c r="L152" s="76"/>
      <c r="M152" s="76"/>
      <c r="N152" s="76"/>
      <c r="O152" s="76"/>
      <c r="P152" s="76"/>
      <c r="Q152" s="76"/>
      <c r="R152" s="76"/>
      <c r="S152" s="76"/>
      <c r="T152" s="76">
        <v>0</v>
      </c>
    </row>
    <row r="153" spans="1:20" x14ac:dyDescent="0.3">
      <c r="A153" s="1"/>
      <c r="B153" s="74" t="s">
        <v>541</v>
      </c>
      <c r="C153" s="74" t="s">
        <v>1112</v>
      </c>
      <c r="D153" s="74" t="s">
        <v>1114</v>
      </c>
      <c r="E153" s="75" t="s">
        <v>537</v>
      </c>
      <c r="F153" s="76"/>
      <c r="G153" s="76"/>
      <c r="H153" s="76"/>
      <c r="I153" s="76"/>
      <c r="J153" s="76"/>
      <c r="K153" s="76"/>
      <c r="L153" s="76"/>
      <c r="M153" s="76"/>
      <c r="N153" s="76"/>
      <c r="O153" s="76"/>
      <c r="P153" s="76"/>
      <c r="Q153" s="76"/>
      <c r="R153" s="76"/>
      <c r="S153" s="76"/>
      <c r="T153" s="76">
        <v>0</v>
      </c>
    </row>
    <row r="154" spans="1:20" x14ac:dyDescent="0.3">
      <c r="A154" s="1"/>
      <c r="B154" s="74" t="s">
        <v>541</v>
      </c>
      <c r="C154" s="74" t="s">
        <v>1112</v>
      </c>
      <c r="D154" s="74" t="s">
        <v>17</v>
      </c>
      <c r="E154" s="75" t="s">
        <v>537</v>
      </c>
      <c r="F154" s="76"/>
      <c r="G154" s="76"/>
      <c r="H154" s="76"/>
      <c r="I154" s="76"/>
      <c r="J154" s="76"/>
      <c r="K154" s="76"/>
      <c r="L154" s="76"/>
      <c r="M154" s="76"/>
      <c r="N154" s="76"/>
      <c r="O154" s="76"/>
      <c r="P154" s="76"/>
      <c r="Q154" s="76"/>
      <c r="R154" s="76"/>
      <c r="S154" s="76"/>
      <c r="T154" s="76">
        <v>0</v>
      </c>
    </row>
    <row r="155" spans="1:20" x14ac:dyDescent="0.3">
      <c r="A155" s="1"/>
      <c r="B155" s="74" t="s">
        <v>541</v>
      </c>
      <c r="C155" s="74" t="s">
        <v>1112</v>
      </c>
      <c r="D155" s="74" t="s">
        <v>1115</v>
      </c>
      <c r="E155" s="75" t="s">
        <v>537</v>
      </c>
      <c r="F155" s="76"/>
      <c r="G155" s="76"/>
      <c r="H155" s="76"/>
      <c r="I155" s="76"/>
      <c r="J155" s="76"/>
      <c r="K155" s="76"/>
      <c r="L155" s="76"/>
      <c r="M155" s="76"/>
      <c r="N155" s="76"/>
      <c r="O155" s="76"/>
      <c r="P155" s="76"/>
      <c r="Q155" s="76"/>
      <c r="R155" s="76"/>
      <c r="S155" s="76"/>
      <c r="T155" s="76">
        <v>0</v>
      </c>
    </row>
    <row r="156" spans="1:20" x14ac:dyDescent="0.3">
      <c r="A156" s="1"/>
      <c r="B156" s="74" t="s">
        <v>962</v>
      </c>
      <c r="C156" s="74" t="s">
        <v>963</v>
      </c>
      <c r="D156" s="74" t="s">
        <v>41</v>
      </c>
      <c r="E156" s="75" t="s">
        <v>536</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6671.35</v>
      </c>
    </row>
    <row r="157" spans="1:20" x14ac:dyDescent="0.3">
      <c r="A157" s="1"/>
      <c r="B157" s="74" t="s">
        <v>962</v>
      </c>
      <c r="C157" s="74" t="s">
        <v>964</v>
      </c>
      <c r="D157" s="74" t="s">
        <v>41</v>
      </c>
      <c r="E157" s="75" t="s">
        <v>536</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2429.6</v>
      </c>
    </row>
    <row r="158" spans="1:20" x14ac:dyDescent="0.3">
      <c r="A158" s="1"/>
      <c r="B158" s="74" t="s">
        <v>138</v>
      </c>
      <c r="C158" s="74" t="s">
        <v>965</v>
      </c>
      <c r="D158" s="74" t="s">
        <v>41</v>
      </c>
      <c r="E158" s="75" t="s">
        <v>536</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674.4</v>
      </c>
    </row>
    <row r="159" spans="1:20" x14ac:dyDescent="0.3">
      <c r="A159" s="1"/>
      <c r="B159" s="74" t="s">
        <v>138</v>
      </c>
      <c r="C159" s="74" t="s">
        <v>966</v>
      </c>
      <c r="D159" s="74" t="s">
        <v>41</v>
      </c>
      <c r="E159" s="75" t="s">
        <v>536</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7135.95</v>
      </c>
    </row>
    <row r="160" spans="1:20" x14ac:dyDescent="0.3">
      <c r="A160" s="1"/>
      <c r="B160" s="74" t="s">
        <v>138</v>
      </c>
      <c r="C160" s="74" t="s">
        <v>139</v>
      </c>
      <c r="D160" s="74" t="s">
        <v>41</v>
      </c>
      <c r="E160" s="75" t="s">
        <v>536</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31924.95</v>
      </c>
    </row>
    <row r="161" spans="1:20" x14ac:dyDescent="0.3">
      <c r="A161" s="1"/>
      <c r="B161" s="74" t="s">
        <v>138</v>
      </c>
      <c r="C161" s="74" t="s">
        <v>967</v>
      </c>
      <c r="D161" s="74" t="s">
        <v>41</v>
      </c>
      <c r="E161" s="75" t="s">
        <v>536</v>
      </c>
      <c r="F161" s="76"/>
      <c r="G161" s="76"/>
      <c r="H161" s="76"/>
      <c r="I161" s="76"/>
      <c r="J161" s="76"/>
      <c r="K161" s="76"/>
      <c r="L161" s="76"/>
      <c r="M161" s="76"/>
      <c r="N161" s="76"/>
      <c r="O161" s="76"/>
      <c r="P161" s="76"/>
      <c r="Q161" s="76"/>
      <c r="R161" s="76"/>
      <c r="S161" s="76">
        <v>223.05</v>
      </c>
      <c r="T161" s="76">
        <v>223.05</v>
      </c>
    </row>
    <row r="162" spans="1:20" x14ac:dyDescent="0.3">
      <c r="A162" s="1"/>
      <c r="B162" s="74" t="s">
        <v>138</v>
      </c>
      <c r="C162" s="74" t="s">
        <v>968</v>
      </c>
      <c r="D162" s="74" t="s">
        <v>41</v>
      </c>
      <c r="E162" s="75" t="s">
        <v>536</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7291.2</v>
      </c>
    </row>
    <row r="163" spans="1:20" x14ac:dyDescent="0.3">
      <c r="A163" s="1"/>
      <c r="B163" s="74" t="s">
        <v>138</v>
      </c>
      <c r="C163" s="74" t="s">
        <v>969</v>
      </c>
      <c r="D163" s="74" t="s">
        <v>41</v>
      </c>
      <c r="E163" s="75" t="s">
        <v>536</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2426.5</v>
      </c>
    </row>
    <row r="164" spans="1:20" x14ac:dyDescent="0.3">
      <c r="A164" s="1"/>
      <c r="B164" s="74" t="s">
        <v>138</v>
      </c>
      <c r="C164" s="74" t="s">
        <v>970</v>
      </c>
      <c r="D164" s="74" t="s">
        <v>41</v>
      </c>
      <c r="E164" s="75" t="s">
        <v>536</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2991</v>
      </c>
    </row>
    <row r="165" spans="1:20" x14ac:dyDescent="0.3">
      <c r="A165" s="1"/>
      <c r="B165" s="74" t="s">
        <v>138</v>
      </c>
      <c r="C165" s="74" t="s">
        <v>971</v>
      </c>
      <c r="D165" s="74" t="s">
        <v>41</v>
      </c>
      <c r="E165" s="75" t="s">
        <v>536</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33972.699999999997</v>
      </c>
    </row>
    <row r="166" spans="1:20" x14ac:dyDescent="0.3">
      <c r="A166" s="1"/>
      <c r="B166" s="74" t="s">
        <v>1116</v>
      </c>
      <c r="C166" s="74" t="s">
        <v>1117</v>
      </c>
      <c r="D166" s="74" t="s">
        <v>41</v>
      </c>
      <c r="E166" s="75" t="s">
        <v>538</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2206.85</v>
      </c>
    </row>
    <row r="167" spans="1:20" x14ac:dyDescent="0.3">
      <c r="A167" s="1"/>
      <c r="B167" s="74" t="s">
        <v>141</v>
      </c>
      <c r="C167" s="74" t="s">
        <v>1118</v>
      </c>
      <c r="D167" s="74" t="s">
        <v>1071</v>
      </c>
      <c r="E167" s="75" t="s">
        <v>537</v>
      </c>
      <c r="F167" s="76">
        <v>5190.6000000000004</v>
      </c>
      <c r="G167" s="76">
        <v>5193.6000000000004</v>
      </c>
      <c r="H167" s="76">
        <v>5165.3</v>
      </c>
      <c r="I167" s="76">
        <v>32.75</v>
      </c>
      <c r="J167" s="76"/>
      <c r="K167" s="76"/>
      <c r="L167" s="76"/>
      <c r="M167" s="76"/>
      <c r="N167" s="76"/>
      <c r="O167" s="76"/>
      <c r="P167" s="76"/>
      <c r="Q167" s="76"/>
      <c r="R167" s="76"/>
      <c r="S167" s="76"/>
      <c r="T167" s="76">
        <v>15582.25</v>
      </c>
    </row>
    <row r="168" spans="1:20" x14ac:dyDescent="0.3">
      <c r="A168" s="1"/>
      <c r="B168" s="74" t="s">
        <v>141</v>
      </c>
      <c r="C168" s="74" t="s">
        <v>1118</v>
      </c>
      <c r="D168" s="74" t="s">
        <v>1033</v>
      </c>
      <c r="E168" s="75" t="s">
        <v>537</v>
      </c>
      <c r="F168" s="76">
        <v>2489.35</v>
      </c>
      <c r="G168" s="76">
        <v>2489</v>
      </c>
      <c r="H168" s="76">
        <v>2488.9</v>
      </c>
      <c r="I168" s="76"/>
      <c r="J168" s="76"/>
      <c r="K168" s="76"/>
      <c r="L168" s="76"/>
      <c r="M168" s="76"/>
      <c r="N168" s="76"/>
      <c r="O168" s="76"/>
      <c r="P168" s="76"/>
      <c r="Q168" s="76"/>
      <c r="R168" s="76"/>
      <c r="S168" s="76"/>
      <c r="T168" s="76">
        <v>7467.25</v>
      </c>
    </row>
    <row r="169" spans="1:20" x14ac:dyDescent="0.3">
      <c r="A169" s="1"/>
      <c r="B169" s="74" t="s">
        <v>144</v>
      </c>
      <c r="C169" s="74" t="s">
        <v>1119</v>
      </c>
      <c r="D169" s="74" t="s">
        <v>1071</v>
      </c>
      <c r="E169" s="75" t="s">
        <v>537</v>
      </c>
      <c r="F169" s="76"/>
      <c r="G169" s="76"/>
      <c r="H169" s="76"/>
      <c r="I169" s="76"/>
      <c r="J169" s="76"/>
      <c r="K169" s="76"/>
      <c r="L169" s="76"/>
      <c r="M169" s="76"/>
      <c r="N169" s="76"/>
      <c r="O169" s="76"/>
      <c r="P169" s="76"/>
      <c r="Q169" s="76"/>
      <c r="R169" s="76"/>
      <c r="S169" s="76"/>
      <c r="T169" s="76">
        <v>0</v>
      </c>
    </row>
    <row r="170" spans="1:20" x14ac:dyDescent="0.3">
      <c r="A170" s="1"/>
      <c r="B170" s="74" t="s">
        <v>144</v>
      </c>
      <c r="C170" s="74" t="s">
        <v>1119</v>
      </c>
      <c r="D170" s="74" t="s">
        <v>1072</v>
      </c>
      <c r="E170" s="75" t="s">
        <v>537</v>
      </c>
      <c r="F170" s="76"/>
      <c r="G170" s="76"/>
      <c r="H170" s="76"/>
      <c r="I170" s="76"/>
      <c r="J170" s="76"/>
      <c r="K170" s="76"/>
      <c r="L170" s="76"/>
      <c r="M170" s="76"/>
      <c r="N170" s="76"/>
      <c r="O170" s="76"/>
      <c r="P170" s="76"/>
      <c r="Q170" s="76"/>
      <c r="R170" s="76"/>
      <c r="S170" s="76"/>
      <c r="T170" s="76">
        <v>0</v>
      </c>
    </row>
    <row r="171" spans="1:20" x14ac:dyDescent="0.3">
      <c r="A171" s="1"/>
      <c r="B171" s="74" t="s">
        <v>556</v>
      </c>
      <c r="C171" s="74" t="s">
        <v>972</v>
      </c>
      <c r="D171" s="74" t="s">
        <v>972</v>
      </c>
      <c r="E171" s="75" t="s">
        <v>536</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2563.3000000000002</v>
      </c>
    </row>
    <row r="172" spans="1:20" x14ac:dyDescent="0.3">
      <c r="A172" s="1"/>
      <c r="B172" s="216" t="s">
        <v>1120</v>
      </c>
      <c r="C172" s="216"/>
      <c r="D172" s="216"/>
      <c r="E172" s="216"/>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2343466.4881000002</v>
      </c>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x14ac:dyDescent="0.3">
      <c r="A174" s="1"/>
      <c r="B174" s="1"/>
      <c r="C174" s="1"/>
      <c r="D174" s="1"/>
      <c r="E174" s="1"/>
      <c r="F174" s="1"/>
      <c r="G174" s="1"/>
      <c r="H174" s="1"/>
      <c r="I174" s="1"/>
      <c r="J174" s="1"/>
      <c r="K174" s="1"/>
      <c r="L174" s="1"/>
      <c r="M174" s="1"/>
      <c r="N174" s="1"/>
      <c r="O174" s="1"/>
      <c r="P174" s="1"/>
      <c r="Q174" s="1"/>
      <c r="R174" s="1"/>
      <c r="S174" s="1"/>
      <c r="T174" s="1"/>
    </row>
    <row r="175" spans="1:20" ht="17.399999999999999" x14ac:dyDescent="0.3">
      <c r="A175" s="1"/>
      <c r="B175" s="2" t="s">
        <v>1121</v>
      </c>
      <c r="C175" s="1"/>
      <c r="D175" s="1"/>
      <c r="E175" s="1"/>
      <c r="F175" s="1"/>
      <c r="G175" s="1"/>
      <c r="H175" s="1"/>
      <c r="I175" s="1"/>
      <c r="J175" s="1"/>
      <c r="K175" s="1"/>
      <c r="L175" s="1"/>
      <c r="M175" s="1"/>
      <c r="N175" s="1"/>
      <c r="O175" s="1"/>
      <c r="P175" s="1"/>
      <c r="Q175" s="1"/>
      <c r="R175" s="1"/>
      <c r="S175" s="1"/>
      <c r="T175" s="1"/>
    </row>
    <row r="176" spans="1:20" ht="22.95" customHeight="1" x14ac:dyDescent="0.3">
      <c r="A176" s="1"/>
      <c r="B176" s="201" t="s">
        <v>3</v>
      </c>
      <c r="C176" s="201" t="s">
        <v>41</v>
      </c>
      <c r="D176" s="201" t="s">
        <v>1028</v>
      </c>
      <c r="E176" s="201" t="s">
        <v>1029</v>
      </c>
      <c r="F176" s="215" t="s">
        <v>1030</v>
      </c>
      <c r="G176" s="215"/>
      <c r="H176" s="215"/>
      <c r="I176" s="215"/>
      <c r="J176" s="215"/>
      <c r="K176" s="215"/>
      <c r="L176" s="215"/>
      <c r="M176" s="215"/>
      <c r="N176" s="215"/>
      <c r="O176" s="215"/>
      <c r="P176" s="215"/>
      <c r="Q176" s="215"/>
      <c r="R176" s="215"/>
      <c r="S176" s="215"/>
      <c r="T176" s="215"/>
    </row>
    <row r="177" spans="1:20" ht="22.95" customHeight="1" x14ac:dyDescent="0.3">
      <c r="A177" s="1"/>
      <c r="B177" s="201"/>
      <c r="C177" s="201"/>
      <c r="D177" s="201"/>
      <c r="E177" s="201"/>
      <c r="F177" s="73">
        <v>1</v>
      </c>
      <c r="G177" s="73">
        <v>2</v>
      </c>
      <c r="H177" s="73">
        <v>3</v>
      </c>
      <c r="I177" s="73">
        <v>4</v>
      </c>
      <c r="J177" s="73">
        <v>5</v>
      </c>
      <c r="K177" s="73">
        <v>6</v>
      </c>
      <c r="L177" s="73">
        <v>7</v>
      </c>
      <c r="M177" s="73">
        <v>8</v>
      </c>
      <c r="N177" s="73">
        <v>9</v>
      </c>
      <c r="O177" s="73">
        <v>10</v>
      </c>
      <c r="P177" s="73">
        <v>11</v>
      </c>
      <c r="Q177" s="73">
        <v>12</v>
      </c>
      <c r="R177" s="73">
        <v>13</v>
      </c>
      <c r="S177" s="73">
        <v>14</v>
      </c>
      <c r="T177" s="73" t="s">
        <v>899</v>
      </c>
    </row>
    <row r="178" spans="1:20" x14ac:dyDescent="0.3">
      <c r="A178" s="1"/>
      <c r="B178" s="74" t="s">
        <v>586</v>
      </c>
      <c r="C178" s="74" t="s">
        <v>1122</v>
      </c>
      <c r="D178" s="74" t="s">
        <v>1042</v>
      </c>
      <c r="E178" s="75" t="s">
        <v>536</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1945.6765150000001</v>
      </c>
    </row>
    <row r="179" spans="1:20" x14ac:dyDescent="0.3">
      <c r="A179" s="1"/>
      <c r="B179" s="74" t="s">
        <v>585</v>
      </c>
      <c r="C179" s="74" t="s">
        <v>1123</v>
      </c>
      <c r="D179" s="74" t="s">
        <v>1042</v>
      </c>
      <c r="E179" s="75" t="s">
        <v>536</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2187.6284999999998</v>
      </c>
    </row>
    <row r="180" spans="1:20" x14ac:dyDescent="0.3">
      <c r="A180" s="1"/>
      <c r="B180" s="74" t="s">
        <v>587</v>
      </c>
      <c r="C180" s="74" t="s">
        <v>1124</v>
      </c>
      <c r="D180" s="74" t="s">
        <v>41</v>
      </c>
      <c r="E180" s="75" t="s">
        <v>536</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3547.95</v>
      </c>
    </row>
    <row r="181" spans="1:20" x14ac:dyDescent="0.3">
      <c r="A181" s="1"/>
      <c r="B181" s="74" t="s">
        <v>588</v>
      </c>
      <c r="C181" s="74" t="s">
        <v>1125</v>
      </c>
      <c r="D181" s="74" t="s">
        <v>41</v>
      </c>
      <c r="E181" s="75" t="s">
        <v>537</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9034.7671850000006</v>
      </c>
    </row>
    <row r="182" spans="1:20" x14ac:dyDescent="0.3">
      <c r="A182" s="1"/>
      <c r="B182" s="74" t="s">
        <v>1126</v>
      </c>
      <c r="C182" s="74" t="s">
        <v>1127</v>
      </c>
      <c r="D182" s="74" t="s">
        <v>1127</v>
      </c>
      <c r="E182" s="75" t="s">
        <v>537</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5815.2923600000004</v>
      </c>
    </row>
    <row r="183" spans="1:20" x14ac:dyDescent="0.3">
      <c r="A183" s="1"/>
      <c r="B183" s="74" t="s">
        <v>962</v>
      </c>
      <c r="C183" s="74" t="s">
        <v>1128</v>
      </c>
      <c r="D183" s="74" t="s">
        <v>41</v>
      </c>
      <c r="E183" s="75" t="s">
        <v>536</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1676.85</v>
      </c>
    </row>
    <row r="184" spans="1:20" x14ac:dyDescent="0.3">
      <c r="A184" s="1"/>
      <c r="B184" s="74" t="s">
        <v>962</v>
      </c>
      <c r="C184" s="74" t="s">
        <v>1129</v>
      </c>
      <c r="D184" s="74" t="s">
        <v>41</v>
      </c>
      <c r="E184" s="75" t="s">
        <v>536</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3338.9</v>
      </c>
    </row>
    <row r="185" spans="1:20" x14ac:dyDescent="0.3">
      <c r="A185" s="1"/>
      <c r="B185" s="74" t="s">
        <v>147</v>
      </c>
      <c r="C185" s="74" t="s">
        <v>1130</v>
      </c>
      <c r="D185" s="74" t="s">
        <v>1042</v>
      </c>
      <c r="E185" s="75" t="s">
        <v>536</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6532.9239250000001</v>
      </c>
    </row>
    <row r="186" spans="1:20" x14ac:dyDescent="0.3">
      <c r="A186" s="1"/>
      <c r="B186" s="216" t="s">
        <v>1131</v>
      </c>
      <c r="C186" s="216"/>
      <c r="D186" s="216"/>
      <c r="E186" s="216"/>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34079.988485000002</v>
      </c>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78" t="s">
        <v>93</v>
      </c>
      <c r="J191" s="78">
        <v>450316.4</v>
      </c>
      <c r="K191" s="1"/>
      <c r="L191" s="1"/>
      <c r="M191" s="1"/>
      <c r="N191" s="1"/>
      <c r="O191" s="1"/>
      <c r="P191" s="1"/>
      <c r="Q191" s="1"/>
      <c r="R191" s="1"/>
      <c r="S191" s="1"/>
      <c r="T191" s="1"/>
    </row>
    <row r="192" spans="1:20" x14ac:dyDescent="0.3">
      <c r="A192" s="1"/>
      <c r="B192" s="1"/>
      <c r="C192" s="1"/>
      <c r="D192" s="1"/>
      <c r="E192" s="1"/>
      <c r="F192" s="1"/>
      <c r="G192" s="1"/>
      <c r="H192" s="1"/>
      <c r="I192" s="78" t="s">
        <v>50</v>
      </c>
      <c r="J192" s="78">
        <v>339177.37</v>
      </c>
      <c r="K192" s="1"/>
      <c r="L192" s="1"/>
      <c r="M192" s="1"/>
      <c r="N192" s="1"/>
      <c r="O192" s="1"/>
      <c r="P192" s="1"/>
      <c r="Q192" s="1"/>
      <c r="R192" s="1"/>
      <c r="S192" s="1"/>
      <c r="T192" s="1"/>
    </row>
    <row r="193" spans="1:20" x14ac:dyDescent="0.3">
      <c r="A193" s="1"/>
      <c r="B193" s="1"/>
      <c r="C193" s="1"/>
      <c r="D193" s="1"/>
      <c r="E193" s="1"/>
      <c r="F193" s="1"/>
      <c r="G193" s="1"/>
      <c r="H193" s="1"/>
      <c r="I193" s="78" t="s">
        <v>81</v>
      </c>
      <c r="J193" s="78">
        <v>282912.8</v>
      </c>
      <c r="K193" s="1"/>
      <c r="L193" s="1"/>
      <c r="M193" s="1"/>
      <c r="N193" s="1"/>
      <c r="O193" s="1"/>
      <c r="P193" s="1"/>
      <c r="Q193" s="1"/>
      <c r="R193" s="1"/>
      <c r="S193" s="1"/>
      <c r="T193" s="1"/>
    </row>
    <row r="194" spans="1:20" x14ac:dyDescent="0.3">
      <c r="A194" s="1"/>
      <c r="B194" s="1"/>
      <c r="C194" s="1"/>
      <c r="D194" s="1"/>
      <c r="E194" s="1"/>
      <c r="F194" s="1"/>
      <c r="G194" s="1"/>
      <c r="H194" s="1"/>
      <c r="I194" s="78" t="s">
        <v>70</v>
      </c>
      <c r="J194" s="78">
        <v>277512.7</v>
      </c>
      <c r="K194" s="1"/>
      <c r="L194" s="1"/>
      <c r="M194" s="1"/>
      <c r="N194" s="1"/>
      <c r="O194" s="1"/>
      <c r="P194" s="1"/>
      <c r="Q194" s="1"/>
      <c r="R194" s="1"/>
      <c r="S194" s="1"/>
      <c r="T194" s="1"/>
    </row>
    <row r="195" spans="1:20" x14ac:dyDescent="0.3">
      <c r="A195" s="1"/>
      <c r="B195" s="1"/>
      <c r="C195" s="1"/>
      <c r="D195" s="1"/>
      <c r="E195" s="1"/>
      <c r="F195" s="1"/>
      <c r="G195" s="1"/>
      <c r="H195" s="1"/>
      <c r="I195" s="78" t="s">
        <v>90</v>
      </c>
      <c r="J195" s="78">
        <v>159093</v>
      </c>
      <c r="K195" s="1"/>
      <c r="L195" s="1"/>
      <c r="M195" s="1"/>
      <c r="N195" s="1"/>
      <c r="O195" s="1"/>
      <c r="P195" s="1"/>
      <c r="Q195" s="1"/>
      <c r="R195" s="1"/>
      <c r="S195" s="1"/>
      <c r="T195" s="1"/>
    </row>
    <row r="196" spans="1:20" x14ac:dyDescent="0.3">
      <c r="A196" s="1"/>
      <c r="B196" s="1"/>
      <c r="C196" s="1"/>
      <c r="D196" s="1"/>
      <c r="E196" s="1"/>
      <c r="F196" s="1"/>
      <c r="G196" s="1"/>
      <c r="H196" s="1"/>
      <c r="I196" s="78" t="s">
        <v>138</v>
      </c>
      <c r="J196" s="78">
        <v>86639.75</v>
      </c>
      <c r="K196" s="1"/>
      <c r="L196" s="1"/>
      <c r="M196" s="1"/>
      <c r="N196" s="1"/>
      <c r="O196" s="1"/>
      <c r="P196" s="1"/>
      <c r="Q196" s="1"/>
      <c r="R196" s="1"/>
      <c r="S196" s="1"/>
      <c r="T196" s="1"/>
    </row>
    <row r="197" spans="1:20" x14ac:dyDescent="0.3">
      <c r="A197" s="1"/>
      <c r="B197" s="1"/>
      <c r="C197" s="1"/>
      <c r="D197" s="1"/>
      <c r="E197" s="1"/>
      <c r="F197" s="1"/>
      <c r="G197" s="1"/>
      <c r="H197" s="1"/>
      <c r="I197" s="78" t="s">
        <v>103</v>
      </c>
      <c r="J197" s="78">
        <v>79554</v>
      </c>
      <c r="K197" s="1"/>
      <c r="L197" s="1"/>
      <c r="M197" s="1"/>
      <c r="N197" s="1"/>
      <c r="O197" s="1"/>
      <c r="P197" s="1"/>
      <c r="Q197" s="1"/>
      <c r="R197" s="1"/>
      <c r="S197" s="1"/>
      <c r="T197" s="1"/>
    </row>
    <row r="198" spans="1:20" x14ac:dyDescent="0.3">
      <c r="A198" s="1"/>
      <c r="B198" s="1"/>
      <c r="C198" s="1"/>
      <c r="D198" s="1"/>
      <c r="E198" s="1"/>
      <c r="F198" s="1"/>
      <c r="G198" s="1"/>
      <c r="H198" s="1"/>
      <c r="I198" s="78" t="s">
        <v>239</v>
      </c>
      <c r="J198" s="78">
        <v>51837.85</v>
      </c>
      <c r="K198" s="1"/>
      <c r="L198" s="1"/>
      <c r="M198" s="1"/>
      <c r="N198" s="1"/>
      <c r="O198" s="1"/>
      <c r="P198" s="1"/>
      <c r="Q198" s="1"/>
      <c r="R198" s="1"/>
      <c r="S198" s="1"/>
      <c r="T198" s="1"/>
    </row>
    <row r="199" spans="1:20" x14ac:dyDescent="0.3">
      <c r="A199" s="1"/>
      <c r="B199" s="1"/>
      <c r="C199" s="1"/>
      <c r="D199" s="1"/>
      <c r="E199" s="1"/>
      <c r="F199" s="1"/>
      <c r="G199" s="1"/>
      <c r="H199" s="1"/>
      <c r="I199" s="78" t="s">
        <v>262</v>
      </c>
      <c r="J199" s="78">
        <v>51783.7</v>
      </c>
      <c r="K199" s="1"/>
      <c r="L199" s="1"/>
      <c r="M199" s="1"/>
      <c r="N199" s="1"/>
      <c r="O199" s="1"/>
      <c r="P199" s="1"/>
      <c r="Q199" s="1"/>
      <c r="R199" s="1"/>
      <c r="S199" s="1"/>
      <c r="T199" s="1"/>
    </row>
    <row r="200" spans="1:20" x14ac:dyDescent="0.3">
      <c r="A200" s="1"/>
      <c r="B200" s="1"/>
      <c r="C200" s="1"/>
      <c r="D200" s="1"/>
      <c r="E200" s="1"/>
      <c r="F200" s="1"/>
      <c r="G200" s="1"/>
      <c r="H200" s="1"/>
      <c r="I200" s="78" t="s">
        <v>544</v>
      </c>
      <c r="J200" s="78">
        <v>49628.105000000003</v>
      </c>
      <c r="K200" s="1"/>
      <c r="L200" s="1"/>
      <c r="M200" s="1"/>
      <c r="N200" s="1"/>
      <c r="O200" s="1"/>
      <c r="P200" s="1"/>
      <c r="Q200" s="1"/>
      <c r="R200" s="1"/>
      <c r="S200" s="1"/>
      <c r="T200" s="1"/>
    </row>
    <row r="201" spans="1:20" x14ac:dyDescent="0.3">
      <c r="A201" s="1"/>
      <c r="B201" s="1"/>
      <c r="C201" s="1"/>
      <c r="D201" s="1"/>
      <c r="E201" s="1"/>
      <c r="F201" s="1"/>
      <c r="G201" s="1"/>
      <c r="H201" s="1"/>
      <c r="I201" s="78" t="s">
        <v>540</v>
      </c>
      <c r="J201" s="78">
        <v>42739.6</v>
      </c>
      <c r="K201" s="1"/>
      <c r="L201" s="1"/>
      <c r="M201" s="1"/>
      <c r="N201" s="1"/>
      <c r="O201" s="1"/>
      <c r="P201" s="1"/>
      <c r="Q201" s="1"/>
      <c r="R201" s="1"/>
      <c r="S201" s="1"/>
      <c r="T201" s="1"/>
    </row>
    <row r="202" spans="1:20" x14ac:dyDescent="0.3">
      <c r="A202" s="1"/>
      <c r="B202" s="1"/>
      <c r="C202" s="1"/>
      <c r="D202" s="1"/>
      <c r="E202" s="1"/>
      <c r="F202" s="1"/>
      <c r="G202" s="1"/>
      <c r="H202" s="1"/>
      <c r="I202" s="78" t="s">
        <v>542</v>
      </c>
      <c r="J202" s="78">
        <v>42505.95</v>
      </c>
      <c r="K202" s="1"/>
      <c r="L202" s="1"/>
      <c r="M202" s="1"/>
      <c r="N202" s="1"/>
      <c r="O202" s="1"/>
      <c r="P202" s="1"/>
      <c r="Q202" s="1"/>
      <c r="R202" s="1"/>
      <c r="S202" s="1"/>
      <c r="T202" s="1"/>
    </row>
    <row r="203" spans="1:20" x14ac:dyDescent="0.3">
      <c r="A203" s="1"/>
      <c r="B203" s="1"/>
      <c r="C203" s="1"/>
      <c r="D203" s="1"/>
      <c r="E203" s="1"/>
      <c r="F203" s="1"/>
      <c r="G203" s="1"/>
      <c r="H203" s="1"/>
      <c r="I203" s="78" t="s">
        <v>576</v>
      </c>
      <c r="J203" s="78">
        <v>35922.199999999997</v>
      </c>
      <c r="K203" s="1"/>
      <c r="L203" s="1"/>
      <c r="M203" s="1"/>
      <c r="N203" s="1"/>
      <c r="O203" s="1"/>
      <c r="P203" s="1"/>
      <c r="Q203" s="1"/>
      <c r="R203" s="1"/>
      <c r="S203" s="1"/>
      <c r="T203" s="1"/>
    </row>
    <row r="204" spans="1:20" x14ac:dyDescent="0.3">
      <c r="A204" s="1"/>
      <c r="B204" s="1"/>
      <c r="C204" s="1"/>
      <c r="D204" s="1"/>
      <c r="E204" s="1"/>
      <c r="F204" s="1"/>
      <c r="G204" s="1"/>
      <c r="H204" s="1"/>
      <c r="I204" s="78" t="s">
        <v>65</v>
      </c>
      <c r="J204" s="78">
        <v>32885.85</v>
      </c>
      <c r="K204" s="1"/>
      <c r="L204" s="1"/>
      <c r="M204" s="1"/>
      <c r="N204" s="1"/>
      <c r="O204" s="1"/>
      <c r="P204" s="1"/>
      <c r="Q204" s="1"/>
      <c r="R204" s="1"/>
      <c r="S204" s="1"/>
      <c r="T204" s="1"/>
    </row>
    <row r="205" spans="1:20" x14ac:dyDescent="0.3">
      <c r="A205" s="1"/>
      <c r="B205" s="1"/>
      <c r="C205" s="1"/>
      <c r="D205" s="1"/>
      <c r="E205" s="1"/>
      <c r="F205" s="1"/>
      <c r="G205" s="1"/>
      <c r="H205" s="1"/>
      <c r="I205" s="78" t="s">
        <v>435</v>
      </c>
      <c r="J205" s="78">
        <v>32288.95</v>
      </c>
      <c r="K205" s="1"/>
      <c r="L205" s="1"/>
      <c r="M205" s="1"/>
      <c r="N205" s="1"/>
      <c r="O205" s="1"/>
      <c r="P205" s="1"/>
      <c r="Q205" s="1"/>
      <c r="R205" s="1"/>
      <c r="S205" s="1"/>
      <c r="T205" s="1"/>
    </row>
    <row r="206" spans="1:20" x14ac:dyDescent="0.3">
      <c r="A206" s="1"/>
      <c r="B206" s="1"/>
      <c r="C206" s="1"/>
      <c r="D206" s="1"/>
      <c r="E206" s="1"/>
      <c r="F206" s="1"/>
      <c r="G206" s="1"/>
      <c r="H206" s="1"/>
      <c r="I206" s="78" t="s">
        <v>551</v>
      </c>
      <c r="J206" s="78">
        <v>28245.599999999999</v>
      </c>
      <c r="K206" s="1"/>
      <c r="L206" s="1"/>
      <c r="M206" s="1"/>
      <c r="N206" s="1"/>
      <c r="O206" s="1"/>
      <c r="P206" s="1"/>
      <c r="Q206" s="1"/>
      <c r="R206" s="1"/>
      <c r="S206" s="1"/>
      <c r="T206" s="1"/>
    </row>
    <row r="207" spans="1:20" x14ac:dyDescent="0.3">
      <c r="A207" s="1"/>
      <c r="B207" s="1"/>
      <c r="C207" s="1"/>
      <c r="D207" s="1"/>
      <c r="E207" s="1"/>
      <c r="F207" s="1"/>
      <c r="G207" s="1"/>
      <c r="H207" s="1"/>
      <c r="I207" s="78" t="s">
        <v>545</v>
      </c>
      <c r="J207" s="78">
        <v>27804.799999999999</v>
      </c>
      <c r="K207" s="1"/>
      <c r="L207" s="1"/>
      <c r="M207" s="1"/>
      <c r="N207" s="1"/>
      <c r="O207" s="1"/>
      <c r="P207" s="1"/>
      <c r="Q207" s="1"/>
      <c r="R207" s="1"/>
      <c r="S207" s="1"/>
      <c r="T207" s="1"/>
    </row>
    <row r="208" spans="1:20" x14ac:dyDescent="0.3">
      <c r="A208" s="1"/>
      <c r="B208" s="1"/>
      <c r="C208" s="1"/>
      <c r="D208" s="1"/>
      <c r="E208" s="1"/>
      <c r="F208" s="1"/>
      <c r="G208" s="1"/>
      <c r="H208" s="1"/>
      <c r="I208" s="78" t="s">
        <v>141</v>
      </c>
      <c r="J208" s="78">
        <v>23049.5</v>
      </c>
      <c r="K208" s="1"/>
      <c r="L208" s="1"/>
      <c r="M208" s="1"/>
      <c r="N208" s="1"/>
      <c r="O208" s="1"/>
      <c r="P208" s="1"/>
      <c r="Q208" s="1"/>
      <c r="R208" s="1"/>
      <c r="S208" s="1"/>
      <c r="T208" s="1"/>
    </row>
    <row r="209" spans="1:20" x14ac:dyDescent="0.3">
      <c r="A209" s="1"/>
      <c r="B209" s="1"/>
      <c r="C209" s="1"/>
      <c r="D209" s="1"/>
      <c r="E209" s="1"/>
      <c r="F209" s="1"/>
      <c r="G209" s="1"/>
      <c r="H209" s="1"/>
      <c r="I209" s="78" t="s">
        <v>574</v>
      </c>
      <c r="J209" s="78">
        <v>20917.7</v>
      </c>
      <c r="K209" s="1"/>
      <c r="L209" s="1"/>
      <c r="M209" s="1"/>
      <c r="N209" s="1"/>
      <c r="O209" s="1"/>
      <c r="P209" s="1"/>
      <c r="Q209" s="1"/>
      <c r="R209" s="1"/>
      <c r="S209" s="1"/>
      <c r="T209" s="1"/>
    </row>
    <row r="210" spans="1:20" x14ac:dyDescent="0.3">
      <c r="A210" s="1"/>
      <c r="B210" s="1"/>
      <c r="C210" s="1"/>
      <c r="D210" s="1"/>
      <c r="E210" s="1"/>
      <c r="F210" s="1"/>
      <c r="G210" s="1"/>
      <c r="H210" s="1"/>
      <c r="I210" s="78" t="s">
        <v>547</v>
      </c>
      <c r="J210" s="78">
        <v>19907.25</v>
      </c>
      <c r="K210" s="1"/>
      <c r="L210" s="1"/>
      <c r="M210" s="1"/>
      <c r="N210" s="1"/>
      <c r="O210" s="1"/>
      <c r="P210" s="1"/>
      <c r="Q210" s="1"/>
      <c r="R210" s="1"/>
      <c r="S210" s="1"/>
      <c r="T210" s="1"/>
    </row>
    <row r="211" spans="1:20" x14ac:dyDescent="0.3">
      <c r="A211" s="1"/>
      <c r="B211" s="1"/>
      <c r="C211" s="1"/>
      <c r="D211" s="1"/>
      <c r="E211" s="1"/>
      <c r="F211" s="1"/>
      <c r="G211" s="1"/>
      <c r="H211" s="1"/>
      <c r="I211" s="78" t="s">
        <v>566</v>
      </c>
      <c r="J211" s="78">
        <v>17843.7</v>
      </c>
      <c r="K211" s="1"/>
      <c r="L211" s="1"/>
      <c r="M211" s="1"/>
      <c r="N211" s="1"/>
      <c r="O211" s="1"/>
      <c r="P211" s="1"/>
      <c r="Q211" s="1"/>
      <c r="R211" s="1"/>
      <c r="S211" s="1"/>
      <c r="T211" s="1"/>
    </row>
    <row r="212" spans="1:20" x14ac:dyDescent="0.3">
      <c r="A212" s="1"/>
      <c r="B212" s="1"/>
      <c r="C212" s="1"/>
      <c r="D212" s="1"/>
      <c r="E212" s="1"/>
      <c r="F212" s="1"/>
      <c r="G212" s="1"/>
      <c r="H212" s="1"/>
      <c r="I212" s="78" t="s">
        <v>572</v>
      </c>
      <c r="J212" s="78">
        <v>16678.150000000001</v>
      </c>
      <c r="K212" s="1"/>
      <c r="L212" s="1"/>
      <c r="M212" s="1"/>
      <c r="N212" s="1"/>
      <c r="O212" s="1"/>
      <c r="P212" s="1"/>
      <c r="Q212" s="1"/>
      <c r="R212" s="1"/>
      <c r="S212" s="1"/>
      <c r="T212" s="1"/>
    </row>
    <row r="213" spans="1:20" x14ac:dyDescent="0.3">
      <c r="A213" s="1"/>
      <c r="B213" s="1"/>
      <c r="C213" s="1"/>
      <c r="D213" s="1"/>
      <c r="E213" s="1"/>
      <c r="F213" s="1"/>
      <c r="G213" s="1"/>
      <c r="H213" s="1"/>
      <c r="I213" s="78" t="s">
        <v>581</v>
      </c>
      <c r="J213" s="78">
        <v>15404.85</v>
      </c>
      <c r="K213" s="1"/>
      <c r="L213" s="1"/>
      <c r="M213" s="1"/>
      <c r="N213" s="1"/>
      <c r="O213" s="1"/>
      <c r="P213" s="1"/>
      <c r="Q213" s="1"/>
      <c r="R213" s="1"/>
      <c r="S213" s="1"/>
      <c r="T213" s="1"/>
    </row>
    <row r="214" spans="1:20" x14ac:dyDescent="0.3">
      <c r="A214" s="1"/>
      <c r="B214" s="1"/>
      <c r="C214" s="1"/>
      <c r="D214" s="1"/>
      <c r="E214" s="1"/>
      <c r="F214" s="1"/>
      <c r="G214" s="1"/>
      <c r="H214" s="1"/>
      <c r="I214" s="78" t="s">
        <v>38</v>
      </c>
      <c r="J214" s="78">
        <v>14915.95</v>
      </c>
      <c r="K214" s="1"/>
      <c r="L214" s="1"/>
      <c r="M214" s="1"/>
      <c r="N214" s="1"/>
      <c r="O214" s="1"/>
      <c r="P214" s="1"/>
      <c r="Q214" s="1"/>
      <c r="R214" s="1"/>
      <c r="S214" s="1"/>
      <c r="T214" s="1"/>
    </row>
    <row r="215" spans="1:20" x14ac:dyDescent="0.3">
      <c r="A215" s="1"/>
      <c r="B215" s="1"/>
      <c r="C215" s="1"/>
      <c r="D215" s="1"/>
      <c r="E215" s="1"/>
      <c r="F215" s="1"/>
      <c r="G215" s="1"/>
      <c r="H215" s="1"/>
      <c r="I215" s="78" t="s">
        <v>317</v>
      </c>
      <c r="J215" s="78">
        <v>14407.2</v>
      </c>
      <c r="K215" s="1"/>
      <c r="L215" s="1"/>
      <c r="M215" s="1"/>
      <c r="N215" s="1"/>
      <c r="O215" s="1"/>
      <c r="P215" s="1"/>
      <c r="Q215" s="1"/>
      <c r="R215" s="1"/>
      <c r="S215" s="1"/>
      <c r="T215" s="1"/>
    </row>
    <row r="216" spans="1:20" x14ac:dyDescent="0.3">
      <c r="A216" s="1"/>
      <c r="B216" s="1"/>
      <c r="C216" s="1"/>
      <c r="D216" s="1"/>
      <c r="E216" s="1"/>
      <c r="F216" s="1"/>
      <c r="G216" s="1"/>
      <c r="H216" s="1"/>
      <c r="I216" s="78" t="s">
        <v>552</v>
      </c>
      <c r="J216" s="78">
        <v>11057.8</v>
      </c>
      <c r="K216" s="1"/>
      <c r="L216" s="1"/>
      <c r="M216" s="1"/>
      <c r="N216" s="1"/>
      <c r="O216" s="1"/>
      <c r="P216" s="1"/>
      <c r="Q216" s="1"/>
      <c r="R216" s="1"/>
      <c r="S216" s="1"/>
      <c r="T216" s="1"/>
    </row>
    <row r="217" spans="1:20" x14ac:dyDescent="0.3">
      <c r="A217" s="1"/>
      <c r="B217" s="1"/>
      <c r="C217" s="1"/>
      <c r="D217" s="1"/>
      <c r="E217" s="1"/>
      <c r="F217" s="1"/>
      <c r="G217" s="1"/>
      <c r="H217" s="1"/>
      <c r="I217" s="78" t="s">
        <v>579</v>
      </c>
      <c r="J217" s="78">
        <v>9100.9500000000007</v>
      </c>
      <c r="K217" s="1"/>
      <c r="L217" s="1"/>
      <c r="M217" s="1"/>
      <c r="N217" s="1"/>
      <c r="O217" s="1"/>
      <c r="P217" s="1"/>
      <c r="Q217" s="1"/>
      <c r="R217" s="1"/>
      <c r="S217" s="1"/>
      <c r="T217" s="1"/>
    </row>
    <row r="218" spans="1:20" x14ac:dyDescent="0.3">
      <c r="A218" s="1"/>
      <c r="B218" s="1"/>
      <c r="C218" s="1"/>
      <c r="D218" s="1"/>
      <c r="E218" s="1"/>
      <c r="F218" s="1"/>
      <c r="G218" s="1"/>
      <c r="H218" s="1"/>
      <c r="I218" s="78" t="s">
        <v>565</v>
      </c>
      <c r="J218" s="78">
        <v>6535.25</v>
      </c>
      <c r="K218" s="1"/>
      <c r="L218" s="1"/>
      <c r="M218" s="1"/>
      <c r="N218" s="1"/>
      <c r="O218" s="1"/>
      <c r="P218" s="1"/>
      <c r="Q218" s="1"/>
      <c r="R218" s="1"/>
      <c r="S218" s="1"/>
      <c r="T218" s="1"/>
    </row>
    <row r="219" spans="1:20" x14ac:dyDescent="0.3">
      <c r="A219" s="1"/>
      <c r="B219" s="1"/>
      <c r="C219" s="1"/>
      <c r="D219" s="1"/>
      <c r="E219" s="1"/>
      <c r="F219" s="1"/>
      <c r="G219" s="1"/>
      <c r="H219" s="1"/>
      <c r="I219" s="78" t="s">
        <v>573</v>
      </c>
      <c r="J219" s="78">
        <v>6500.6</v>
      </c>
      <c r="K219" s="1"/>
      <c r="L219" s="1"/>
      <c r="M219" s="1"/>
      <c r="N219" s="1"/>
      <c r="O219" s="1"/>
      <c r="P219" s="1"/>
      <c r="Q219" s="1"/>
      <c r="R219" s="1"/>
      <c r="S219" s="1"/>
      <c r="T219" s="1"/>
    </row>
    <row r="220" spans="1:20" x14ac:dyDescent="0.3">
      <c r="A220" s="1"/>
      <c r="B220" s="1"/>
      <c r="C220" s="1"/>
      <c r="D220" s="1"/>
      <c r="E220" s="1"/>
      <c r="F220" s="1"/>
      <c r="G220" s="1"/>
      <c r="H220" s="1"/>
      <c r="I220" s="78" t="s">
        <v>45</v>
      </c>
      <c r="J220" s="78">
        <v>6196.7</v>
      </c>
      <c r="K220" s="1"/>
      <c r="L220" s="1"/>
      <c r="M220" s="1"/>
      <c r="N220" s="1"/>
      <c r="O220" s="1"/>
      <c r="P220" s="1"/>
      <c r="Q220" s="1"/>
      <c r="R220" s="1"/>
      <c r="S220" s="1"/>
      <c r="T220" s="1"/>
    </row>
    <row r="221" spans="1:20" x14ac:dyDescent="0.3">
      <c r="A221" s="1"/>
      <c r="B221" s="1"/>
      <c r="C221" s="1"/>
      <c r="D221" s="1"/>
      <c r="E221" s="1"/>
      <c r="F221" s="1"/>
      <c r="G221" s="1"/>
      <c r="H221" s="1"/>
      <c r="I221" s="78" t="s">
        <v>575</v>
      </c>
      <c r="J221" s="78">
        <v>6167.55</v>
      </c>
      <c r="K221" s="1"/>
      <c r="L221" s="1"/>
      <c r="M221" s="1"/>
      <c r="N221" s="1"/>
      <c r="O221" s="1"/>
      <c r="P221" s="1"/>
      <c r="Q221" s="1"/>
      <c r="R221" s="1"/>
      <c r="S221" s="1"/>
      <c r="T221" s="1"/>
    </row>
    <row r="222" spans="1:20" x14ac:dyDescent="0.3">
      <c r="A222" s="1"/>
      <c r="B222" s="1"/>
      <c r="C222" s="1"/>
      <c r="D222" s="1"/>
      <c r="E222" s="1"/>
      <c r="F222" s="1"/>
      <c r="G222" s="1"/>
      <c r="H222" s="1"/>
      <c r="I222" s="78" t="s">
        <v>583</v>
      </c>
      <c r="J222" s="78">
        <v>5968.25</v>
      </c>
      <c r="K222" s="1"/>
      <c r="L222" s="1"/>
      <c r="M222" s="1"/>
      <c r="N222" s="1"/>
      <c r="O222" s="1"/>
      <c r="P222" s="1"/>
      <c r="Q222" s="1"/>
      <c r="R222" s="1"/>
      <c r="S222" s="1"/>
      <c r="T222" s="1"/>
    </row>
    <row r="223" spans="1:20" x14ac:dyDescent="0.3">
      <c r="A223" s="1"/>
      <c r="B223" s="1"/>
      <c r="C223" s="1"/>
      <c r="D223" s="1"/>
      <c r="E223" s="1"/>
      <c r="F223" s="1"/>
      <c r="G223" s="1"/>
      <c r="H223" s="1"/>
      <c r="I223" s="78" t="s">
        <v>559</v>
      </c>
      <c r="J223" s="78">
        <v>5616.85</v>
      </c>
      <c r="K223" s="1"/>
      <c r="L223" s="1"/>
      <c r="M223" s="1"/>
      <c r="N223" s="1"/>
      <c r="O223" s="1"/>
      <c r="P223" s="1"/>
      <c r="Q223" s="1"/>
      <c r="R223" s="1"/>
      <c r="S223" s="1"/>
      <c r="T223" s="1"/>
    </row>
    <row r="224" spans="1:20" x14ac:dyDescent="0.3">
      <c r="A224" s="1"/>
      <c r="B224" s="1"/>
      <c r="C224" s="1"/>
      <c r="D224" s="1"/>
      <c r="E224" s="1"/>
      <c r="F224" s="1"/>
      <c r="G224" s="1"/>
      <c r="H224" s="1"/>
      <c r="I224" s="78" t="s">
        <v>297</v>
      </c>
      <c r="J224" s="78">
        <v>5482.0060999999996</v>
      </c>
      <c r="K224" s="1"/>
      <c r="L224" s="1"/>
      <c r="M224" s="1"/>
      <c r="N224" s="1"/>
      <c r="O224" s="1"/>
      <c r="P224" s="1"/>
      <c r="Q224" s="1"/>
      <c r="R224" s="1"/>
      <c r="S224" s="1"/>
      <c r="T224" s="1"/>
    </row>
    <row r="225" spans="1:20" x14ac:dyDescent="0.3">
      <c r="A225" s="1"/>
      <c r="B225" s="1"/>
      <c r="C225" s="1"/>
      <c r="D225" s="1"/>
      <c r="E225" s="1"/>
      <c r="F225" s="1"/>
      <c r="G225" s="1"/>
      <c r="H225" s="1"/>
      <c r="I225" s="78" t="s">
        <v>74</v>
      </c>
      <c r="J225" s="78">
        <v>5173.7844999999998</v>
      </c>
      <c r="K225" s="1"/>
      <c r="L225" s="1"/>
      <c r="M225" s="1"/>
      <c r="N225" s="1"/>
      <c r="O225" s="1"/>
      <c r="P225" s="1"/>
      <c r="Q225" s="1"/>
      <c r="R225" s="1"/>
      <c r="S225" s="1"/>
      <c r="T225" s="1"/>
    </row>
    <row r="226" spans="1:20" x14ac:dyDescent="0.3">
      <c r="A226" s="1"/>
      <c r="B226" s="1"/>
      <c r="C226" s="1"/>
      <c r="D226" s="1"/>
      <c r="E226" s="1"/>
      <c r="F226" s="1"/>
      <c r="G226" s="1"/>
      <c r="H226" s="1"/>
      <c r="I226" s="78" t="s">
        <v>569</v>
      </c>
      <c r="J226" s="78">
        <v>4929.7</v>
      </c>
      <c r="K226" s="1"/>
      <c r="L226" s="1"/>
      <c r="M226" s="1"/>
      <c r="N226" s="1"/>
      <c r="O226" s="1"/>
      <c r="P226" s="1"/>
      <c r="Q226" s="1"/>
      <c r="R226" s="1"/>
      <c r="S226" s="1"/>
      <c r="T226" s="1"/>
    </row>
    <row r="227" spans="1:20" x14ac:dyDescent="0.3">
      <c r="A227" s="1"/>
      <c r="B227" s="1"/>
      <c r="C227" s="1"/>
      <c r="D227" s="1"/>
      <c r="E227" s="1"/>
      <c r="F227" s="1"/>
      <c r="G227" s="1"/>
      <c r="H227" s="1"/>
      <c r="I227" s="78" t="s">
        <v>246</v>
      </c>
      <c r="J227" s="78">
        <v>4618.25</v>
      </c>
      <c r="K227" s="1"/>
      <c r="L227" s="1"/>
      <c r="M227" s="1"/>
      <c r="N227" s="1"/>
      <c r="O227" s="1"/>
      <c r="P227" s="1"/>
      <c r="Q227" s="1"/>
      <c r="R227" s="1"/>
      <c r="S227" s="1"/>
      <c r="T227" s="1"/>
    </row>
    <row r="228" spans="1:20" x14ac:dyDescent="0.3">
      <c r="A228" s="1"/>
      <c r="B228" s="1"/>
      <c r="C228" s="1"/>
      <c r="D228" s="1"/>
      <c r="E228" s="1"/>
      <c r="F228" s="1"/>
      <c r="G228" s="1"/>
      <c r="H228" s="1"/>
      <c r="I228" s="78" t="s">
        <v>582</v>
      </c>
      <c r="J228" s="78">
        <v>4148.95</v>
      </c>
      <c r="K228" s="1"/>
      <c r="L228" s="1"/>
      <c r="M228" s="1"/>
      <c r="N228" s="1"/>
      <c r="O228" s="1"/>
      <c r="P228" s="1"/>
      <c r="Q228" s="1"/>
      <c r="R228" s="1"/>
      <c r="S228" s="1"/>
      <c r="T228" s="1"/>
    </row>
    <row r="229" spans="1:20" x14ac:dyDescent="0.3">
      <c r="A229" s="1"/>
      <c r="B229" s="1"/>
      <c r="C229" s="1"/>
      <c r="D229" s="1"/>
      <c r="E229" s="1"/>
      <c r="F229" s="1"/>
      <c r="G229" s="1"/>
      <c r="H229" s="1"/>
      <c r="I229" s="78" t="s">
        <v>203</v>
      </c>
      <c r="J229" s="78">
        <v>3945.2</v>
      </c>
      <c r="K229" s="1"/>
      <c r="L229" s="1"/>
      <c r="M229" s="1"/>
      <c r="N229" s="1"/>
      <c r="O229" s="1"/>
      <c r="P229" s="1"/>
      <c r="Q229" s="1"/>
      <c r="R229" s="1"/>
      <c r="S229" s="1"/>
      <c r="T229" s="1"/>
    </row>
    <row r="230" spans="1:20" x14ac:dyDescent="0.3">
      <c r="A230" s="1"/>
      <c r="B230" s="1"/>
      <c r="C230" s="1"/>
      <c r="D230" s="1"/>
      <c r="E230" s="1"/>
      <c r="F230" s="1"/>
      <c r="G230" s="1"/>
      <c r="H230" s="1"/>
      <c r="I230" s="78" t="s">
        <v>560</v>
      </c>
      <c r="J230" s="78">
        <v>3630.5653499999999</v>
      </c>
      <c r="K230" s="1"/>
      <c r="L230" s="1"/>
      <c r="M230" s="1"/>
      <c r="N230" s="1"/>
      <c r="O230" s="1"/>
      <c r="P230" s="1"/>
      <c r="Q230" s="1"/>
      <c r="R230" s="1"/>
      <c r="S230" s="1"/>
      <c r="T230" s="1"/>
    </row>
    <row r="231" spans="1:20" x14ac:dyDescent="0.3">
      <c r="A231" s="1"/>
      <c r="B231" s="1"/>
      <c r="C231" s="1"/>
      <c r="D231" s="1"/>
      <c r="E231" s="1"/>
      <c r="F231" s="1"/>
      <c r="G231" s="1"/>
      <c r="H231" s="1"/>
      <c r="I231" s="78" t="s">
        <v>14</v>
      </c>
      <c r="J231" s="78">
        <v>3400.6431499999999</v>
      </c>
      <c r="K231" s="1"/>
      <c r="L231" s="1"/>
      <c r="M231" s="1"/>
      <c r="N231" s="1"/>
      <c r="O231" s="1"/>
      <c r="P231" s="1"/>
      <c r="Q231" s="1"/>
      <c r="R231" s="1"/>
      <c r="S231" s="1"/>
      <c r="T231" s="1"/>
    </row>
    <row r="232" spans="1:20" x14ac:dyDescent="0.3">
      <c r="A232" s="1"/>
      <c r="B232" s="1"/>
      <c r="C232" s="1"/>
      <c r="D232" s="1"/>
      <c r="E232" s="1"/>
      <c r="F232" s="1"/>
      <c r="G232" s="1"/>
      <c r="H232" s="1"/>
      <c r="I232" s="78" t="s">
        <v>365</v>
      </c>
      <c r="J232" s="78">
        <v>3102.05</v>
      </c>
      <c r="K232" s="1"/>
      <c r="L232" s="1"/>
      <c r="M232" s="1"/>
      <c r="N232" s="1"/>
      <c r="O232" s="1"/>
      <c r="P232" s="1"/>
      <c r="Q232" s="1"/>
      <c r="R232" s="1"/>
      <c r="S232" s="1"/>
      <c r="T232" s="1"/>
    </row>
    <row r="233" spans="1:20" x14ac:dyDescent="0.3">
      <c r="A233" s="1"/>
      <c r="B233" s="1"/>
      <c r="C233" s="1"/>
      <c r="D233" s="1"/>
      <c r="E233" s="1"/>
      <c r="F233" s="1"/>
      <c r="G233" s="1"/>
      <c r="H233" s="1"/>
      <c r="I233" s="78" t="s">
        <v>561</v>
      </c>
      <c r="J233" s="78">
        <v>3014.7</v>
      </c>
      <c r="K233" s="1"/>
      <c r="L233" s="1"/>
      <c r="M233" s="1"/>
      <c r="N233" s="1"/>
      <c r="O233" s="1"/>
      <c r="P233" s="1"/>
      <c r="Q233" s="1"/>
      <c r="R233" s="1"/>
      <c r="S233" s="1"/>
      <c r="T233" s="1"/>
    </row>
    <row r="234" spans="1:20" x14ac:dyDescent="0.3">
      <c r="A234" s="1"/>
      <c r="B234" s="1"/>
      <c r="C234" s="1"/>
      <c r="D234" s="1"/>
      <c r="E234" s="1"/>
      <c r="F234" s="1"/>
      <c r="G234" s="1"/>
      <c r="H234" s="1"/>
      <c r="I234" s="78" t="s">
        <v>580</v>
      </c>
      <c r="J234" s="78">
        <v>2876.3</v>
      </c>
      <c r="K234" s="1"/>
      <c r="L234" s="1"/>
      <c r="M234" s="1"/>
      <c r="N234" s="1"/>
      <c r="O234" s="1"/>
      <c r="P234" s="1"/>
      <c r="Q234" s="1"/>
      <c r="R234" s="1"/>
      <c r="S234" s="1"/>
      <c r="T234" s="1"/>
    </row>
    <row r="235" spans="1:20" x14ac:dyDescent="0.3">
      <c r="A235" s="1"/>
      <c r="B235" s="1"/>
      <c r="C235" s="1"/>
      <c r="D235" s="1"/>
      <c r="E235" s="1"/>
      <c r="F235" s="1"/>
      <c r="G235" s="1"/>
      <c r="H235" s="1"/>
      <c r="I235" s="78" t="s">
        <v>564</v>
      </c>
      <c r="J235" s="78">
        <v>2618.7905000000001</v>
      </c>
      <c r="K235" s="1"/>
      <c r="L235" s="1"/>
      <c r="M235" s="1"/>
      <c r="N235" s="1"/>
      <c r="O235" s="1"/>
      <c r="P235" s="1"/>
      <c r="Q235" s="1"/>
      <c r="R235" s="1"/>
      <c r="S235" s="1"/>
      <c r="T235" s="1"/>
    </row>
    <row r="236" spans="1:20" x14ac:dyDescent="0.3">
      <c r="A236" s="1"/>
      <c r="B236" s="1"/>
      <c r="C236" s="1"/>
      <c r="D236" s="1"/>
      <c r="E236" s="1"/>
      <c r="F236" s="1"/>
      <c r="G236" s="1"/>
      <c r="H236" s="1"/>
      <c r="I236" s="78" t="s">
        <v>556</v>
      </c>
      <c r="J236" s="78">
        <v>2563.3000000000002</v>
      </c>
      <c r="K236" s="1"/>
      <c r="L236" s="1"/>
      <c r="M236" s="1"/>
      <c r="N236" s="1"/>
      <c r="O236" s="1"/>
      <c r="P236" s="1"/>
      <c r="Q236" s="1"/>
      <c r="R236" s="1"/>
      <c r="S236" s="1"/>
      <c r="T236" s="1"/>
    </row>
    <row r="237" spans="1:20" x14ac:dyDescent="0.3">
      <c r="A237" s="1"/>
      <c r="B237" s="1"/>
      <c r="C237" s="1"/>
      <c r="D237" s="1"/>
      <c r="E237" s="1"/>
      <c r="F237" s="1"/>
      <c r="G237" s="1"/>
      <c r="H237" s="1"/>
      <c r="I237" s="78" t="s">
        <v>584</v>
      </c>
      <c r="J237" s="78">
        <v>2485.7289999999998</v>
      </c>
      <c r="K237" s="1"/>
      <c r="L237" s="1"/>
      <c r="M237" s="1"/>
      <c r="N237" s="1"/>
      <c r="O237" s="1"/>
      <c r="P237" s="1"/>
      <c r="Q237" s="1"/>
      <c r="R237" s="1"/>
      <c r="S237" s="1"/>
      <c r="T237" s="1"/>
    </row>
    <row r="238" spans="1:20" x14ac:dyDescent="0.3">
      <c r="A238" s="1"/>
      <c r="B238" s="1"/>
      <c r="C238" s="1"/>
      <c r="D238" s="1"/>
      <c r="E238" s="1"/>
      <c r="F238" s="1"/>
      <c r="G238" s="1"/>
      <c r="H238" s="1"/>
      <c r="I238" s="78" t="s">
        <v>567</v>
      </c>
      <c r="J238" s="78">
        <v>2206.85</v>
      </c>
      <c r="K238" s="1"/>
      <c r="L238" s="1"/>
      <c r="M238" s="1"/>
      <c r="N238" s="1"/>
      <c r="O238" s="1"/>
      <c r="P238" s="1"/>
      <c r="Q238" s="1"/>
      <c r="R238" s="1"/>
      <c r="S238" s="1"/>
      <c r="T238" s="1"/>
    </row>
    <row r="239" spans="1:20" x14ac:dyDescent="0.3">
      <c r="A239" s="1"/>
      <c r="B239" s="1"/>
      <c r="C239" s="1"/>
      <c r="D239" s="1"/>
      <c r="E239" s="1"/>
      <c r="F239" s="1"/>
      <c r="G239" s="1"/>
      <c r="H239" s="1"/>
      <c r="I239" s="78" t="s">
        <v>563</v>
      </c>
      <c r="J239" s="78">
        <v>2155.6095</v>
      </c>
      <c r="K239" s="1"/>
      <c r="L239" s="1"/>
      <c r="M239" s="1"/>
      <c r="N239" s="1"/>
      <c r="O239" s="1"/>
      <c r="P239" s="1"/>
      <c r="Q239" s="1"/>
      <c r="R239" s="1"/>
      <c r="S239" s="1"/>
      <c r="T239" s="1"/>
    </row>
    <row r="240" spans="1:20" x14ac:dyDescent="0.3">
      <c r="A240" s="1"/>
      <c r="B240" s="1"/>
      <c r="C240" s="1"/>
      <c r="D240" s="1"/>
      <c r="E240" s="1"/>
      <c r="F240" s="1"/>
      <c r="G240" s="1"/>
      <c r="H240" s="1"/>
      <c r="I240" s="78" t="s">
        <v>553</v>
      </c>
      <c r="J240" s="78">
        <v>1962.15</v>
      </c>
      <c r="K240" s="1"/>
      <c r="L240" s="1"/>
      <c r="M240" s="1"/>
      <c r="N240" s="1"/>
      <c r="O240" s="1"/>
      <c r="P240" s="1"/>
      <c r="Q240" s="1"/>
      <c r="R240" s="1"/>
      <c r="S240" s="1"/>
      <c r="T240" s="1"/>
    </row>
    <row r="241" spans="1:20" x14ac:dyDescent="0.3">
      <c r="A241" s="1"/>
      <c r="B241" s="1"/>
      <c r="C241" s="1"/>
      <c r="D241" s="1"/>
      <c r="E241" s="1"/>
      <c r="F241" s="1"/>
      <c r="G241" s="1"/>
      <c r="H241" s="1"/>
      <c r="I241" s="78" t="s">
        <v>577</v>
      </c>
      <c r="J241" s="78">
        <v>1938.5</v>
      </c>
      <c r="K241" s="1"/>
      <c r="L241" s="1"/>
      <c r="M241" s="1"/>
      <c r="N241" s="1"/>
      <c r="O241" s="1"/>
      <c r="P241" s="1"/>
      <c r="Q241" s="1"/>
      <c r="R241" s="1"/>
      <c r="S241" s="1"/>
      <c r="T241" s="1"/>
    </row>
    <row r="242" spans="1:20" x14ac:dyDescent="0.3">
      <c r="A242" s="1"/>
      <c r="B242" s="1"/>
      <c r="C242" s="1"/>
      <c r="D242" s="1"/>
      <c r="E242" s="1"/>
      <c r="F242" s="1"/>
      <c r="G242" s="1"/>
      <c r="H242" s="1"/>
      <c r="I242" s="78" t="s">
        <v>578</v>
      </c>
      <c r="J242" s="78">
        <v>1930.9</v>
      </c>
      <c r="K242" s="1"/>
      <c r="L242" s="1"/>
      <c r="M242" s="1"/>
      <c r="N242" s="1"/>
      <c r="O242" s="1"/>
      <c r="P242" s="1"/>
      <c r="Q242" s="1"/>
      <c r="R242" s="1"/>
      <c r="S242" s="1"/>
      <c r="T242" s="1"/>
    </row>
    <row r="243" spans="1:20" x14ac:dyDescent="0.3">
      <c r="A243" s="1"/>
      <c r="B243" s="1"/>
      <c r="C243" s="1"/>
      <c r="D243" s="1"/>
      <c r="E243" s="1"/>
      <c r="F243" s="1"/>
      <c r="G243" s="1"/>
      <c r="H243" s="1"/>
      <c r="I243" s="78" t="s">
        <v>285</v>
      </c>
      <c r="J243" s="78">
        <v>1757.25</v>
      </c>
      <c r="K243" s="1"/>
      <c r="L243" s="1"/>
      <c r="M243" s="1"/>
      <c r="N243" s="1"/>
      <c r="O243" s="1"/>
      <c r="P243" s="1"/>
      <c r="Q243" s="1"/>
      <c r="R243" s="1"/>
      <c r="S243" s="1"/>
      <c r="T243" s="1"/>
    </row>
    <row r="244" spans="1:20" x14ac:dyDescent="0.3">
      <c r="A244" s="1"/>
      <c r="B244" s="1"/>
      <c r="C244" s="1"/>
      <c r="D244" s="1"/>
      <c r="E244" s="1"/>
      <c r="F244" s="1"/>
      <c r="G244" s="1"/>
      <c r="H244" s="1"/>
      <c r="I244" s="78" t="s">
        <v>558</v>
      </c>
      <c r="J244" s="78">
        <v>1574.105</v>
      </c>
      <c r="K244" s="1"/>
      <c r="L244" s="1"/>
      <c r="M244" s="1"/>
      <c r="N244" s="1"/>
      <c r="O244" s="1"/>
      <c r="P244" s="1"/>
      <c r="Q244" s="1"/>
      <c r="R244" s="1"/>
      <c r="S244" s="1"/>
      <c r="T244" s="1"/>
    </row>
    <row r="245" spans="1:20" x14ac:dyDescent="0.3">
      <c r="A245" s="1"/>
      <c r="B245" s="1"/>
      <c r="C245" s="1"/>
      <c r="D245" s="1"/>
      <c r="E245" s="1"/>
      <c r="F245" s="1"/>
      <c r="G245" s="1"/>
      <c r="H245" s="1"/>
      <c r="I245" s="78" t="s">
        <v>555</v>
      </c>
      <c r="J245" s="78">
        <v>1473.35</v>
      </c>
      <c r="K245" s="1"/>
      <c r="L245" s="1"/>
      <c r="M245" s="1"/>
      <c r="N245" s="1"/>
      <c r="O245" s="1"/>
      <c r="P245" s="1"/>
      <c r="Q245" s="1"/>
      <c r="R245" s="1"/>
      <c r="S245" s="1"/>
      <c r="T245" s="1"/>
    </row>
    <row r="246" spans="1:20" x14ac:dyDescent="0.3">
      <c r="A246" s="1"/>
      <c r="B246" s="1"/>
      <c r="C246" s="1"/>
      <c r="D246" s="1"/>
      <c r="E246" s="1"/>
      <c r="F246" s="1"/>
      <c r="G246" s="1"/>
      <c r="H246" s="1"/>
      <c r="I246" s="78" t="s">
        <v>562</v>
      </c>
      <c r="J246" s="78">
        <v>1141.8</v>
      </c>
      <c r="K246" s="1"/>
      <c r="L246" s="1"/>
      <c r="M246" s="1"/>
      <c r="N246" s="1"/>
      <c r="O246" s="1"/>
      <c r="P246" s="1"/>
      <c r="Q246" s="1"/>
      <c r="R246" s="1"/>
      <c r="S246" s="1"/>
      <c r="T246" s="1"/>
    </row>
    <row r="247" spans="1:20" x14ac:dyDescent="0.3">
      <c r="A247" s="1"/>
      <c r="B247" s="1"/>
      <c r="C247" s="1"/>
      <c r="D247" s="1"/>
      <c r="E247" s="1"/>
      <c r="F247" s="1"/>
      <c r="G247" s="1"/>
      <c r="H247" s="1"/>
      <c r="I247" s="78" t="s">
        <v>568</v>
      </c>
      <c r="J247" s="78">
        <v>1056.45</v>
      </c>
      <c r="K247" s="1"/>
      <c r="L247" s="1"/>
      <c r="M247" s="1"/>
      <c r="N247" s="1"/>
      <c r="O247" s="1"/>
      <c r="P247" s="1"/>
      <c r="Q247" s="1"/>
      <c r="R247" s="1"/>
      <c r="S247" s="1"/>
      <c r="T247" s="1"/>
    </row>
    <row r="248" spans="1:20" x14ac:dyDescent="0.3">
      <c r="A248" s="1"/>
      <c r="B248" s="1"/>
      <c r="C248" s="1"/>
      <c r="D248" s="1"/>
      <c r="E248" s="1"/>
      <c r="F248" s="1"/>
      <c r="G248" s="1"/>
      <c r="H248" s="1"/>
      <c r="I248" s="78" t="s">
        <v>135</v>
      </c>
      <c r="J248" s="78">
        <v>844.9</v>
      </c>
      <c r="K248" s="1"/>
      <c r="L248" s="1"/>
      <c r="M248" s="1"/>
      <c r="N248" s="1"/>
      <c r="O248" s="1"/>
      <c r="P248" s="1"/>
      <c r="Q248" s="1"/>
      <c r="R248" s="1"/>
      <c r="S248" s="1"/>
      <c r="T248" s="1"/>
    </row>
    <row r="249" spans="1:20" x14ac:dyDescent="0.3">
      <c r="A249" s="1"/>
      <c r="B249" s="1"/>
      <c r="C249" s="1"/>
      <c r="D249" s="1"/>
      <c r="E249" s="1"/>
      <c r="F249" s="1"/>
      <c r="G249" s="1"/>
      <c r="H249" s="1"/>
      <c r="I249" s="78" t="s">
        <v>557</v>
      </c>
      <c r="J249" s="78">
        <v>789.23</v>
      </c>
      <c r="K249" s="1"/>
      <c r="L249" s="1"/>
      <c r="M249" s="1"/>
      <c r="N249" s="1"/>
      <c r="O249" s="1"/>
      <c r="P249" s="1"/>
      <c r="Q249" s="1"/>
      <c r="R249" s="1"/>
      <c r="S249" s="1"/>
      <c r="T249" s="1"/>
    </row>
    <row r="250" spans="1:20" x14ac:dyDescent="0.3">
      <c r="A250" s="1"/>
      <c r="B250" s="1"/>
      <c r="C250" s="1"/>
      <c r="D250" s="1"/>
      <c r="E250" s="1"/>
      <c r="F250" s="1"/>
      <c r="G250" s="1"/>
      <c r="H250" s="1"/>
      <c r="I250" s="78" t="s">
        <v>570</v>
      </c>
      <c r="J250" s="78">
        <v>474.6</v>
      </c>
      <c r="K250" s="1"/>
      <c r="L250" s="1"/>
      <c r="M250" s="1"/>
      <c r="N250" s="1"/>
      <c r="O250" s="1"/>
      <c r="P250" s="1"/>
      <c r="Q250" s="1"/>
      <c r="R250" s="1"/>
      <c r="S250" s="1"/>
      <c r="T250" s="1"/>
    </row>
    <row r="251" spans="1:20" x14ac:dyDescent="0.3">
      <c r="A251" s="1"/>
      <c r="B251" s="1"/>
      <c r="C251" s="1"/>
      <c r="D251" s="1"/>
      <c r="E251" s="1"/>
      <c r="F251" s="1"/>
      <c r="G251" s="1"/>
      <c r="H251" s="1"/>
      <c r="I251" s="78" t="s">
        <v>334</v>
      </c>
      <c r="J251" s="78">
        <v>437.45</v>
      </c>
      <c r="K251" s="1"/>
      <c r="L251" s="1"/>
      <c r="M251" s="1"/>
      <c r="N251" s="1"/>
      <c r="O251" s="1"/>
      <c r="P251" s="1"/>
      <c r="Q251" s="1"/>
      <c r="R251" s="1"/>
      <c r="S251" s="1"/>
      <c r="T251" s="1"/>
    </row>
    <row r="252" spans="1:20" x14ac:dyDescent="0.3">
      <c r="A252" s="1"/>
      <c r="B252" s="1"/>
      <c r="C252" s="1"/>
      <c r="D252" s="1"/>
      <c r="E252" s="1"/>
      <c r="F252" s="1"/>
      <c r="G252" s="1"/>
      <c r="H252" s="1"/>
      <c r="I252" s="78" t="s">
        <v>549</v>
      </c>
      <c r="J252" s="78">
        <v>413.75</v>
      </c>
      <c r="K252" s="1"/>
      <c r="L252" s="1"/>
      <c r="M252" s="1"/>
      <c r="N252" s="1"/>
      <c r="O252" s="1"/>
      <c r="P252" s="1"/>
      <c r="Q252" s="1"/>
      <c r="R252" s="1"/>
      <c r="S252" s="1"/>
      <c r="T252" s="1"/>
    </row>
    <row r="253" spans="1:20" x14ac:dyDescent="0.3">
      <c r="A253" s="1"/>
      <c r="B253" s="1"/>
      <c r="C253" s="1"/>
      <c r="D253" s="1"/>
      <c r="E253" s="1"/>
      <c r="F253" s="1"/>
      <c r="G253" s="1"/>
      <c r="H253" s="1"/>
      <c r="I253" s="78" t="s">
        <v>550</v>
      </c>
      <c r="J253" s="78">
        <v>113.8</v>
      </c>
      <c r="K253" s="1"/>
      <c r="L253" s="1"/>
      <c r="M253" s="1"/>
      <c r="N253" s="1"/>
      <c r="O253" s="1"/>
      <c r="P253" s="1"/>
      <c r="Q253" s="1"/>
      <c r="R253" s="1"/>
      <c r="S253" s="1"/>
      <c r="T253" s="1"/>
    </row>
    <row r="254" spans="1:20" x14ac:dyDescent="0.3">
      <c r="A254" s="1"/>
      <c r="B254" s="1"/>
      <c r="C254" s="1"/>
      <c r="D254" s="1"/>
      <c r="E254" s="1"/>
      <c r="F254" s="1"/>
      <c r="G254" s="1"/>
      <c r="H254" s="1"/>
      <c r="I254" s="78" t="s">
        <v>571</v>
      </c>
      <c r="J254" s="78">
        <v>51.25</v>
      </c>
      <c r="K254" s="1"/>
      <c r="L254" s="1"/>
      <c r="M254" s="1"/>
      <c r="N254" s="1"/>
      <c r="O254" s="1"/>
      <c r="P254" s="1"/>
      <c r="Q254" s="1"/>
      <c r="R254" s="1"/>
      <c r="S254" s="1"/>
      <c r="T254" s="1"/>
    </row>
    <row r="255" spans="1:20" x14ac:dyDescent="0.3">
      <c r="A255" s="1"/>
      <c r="B255" s="1"/>
      <c r="C255" s="1"/>
      <c r="D255" s="1"/>
      <c r="E255" s="1"/>
      <c r="F255" s="1"/>
      <c r="G255" s="1"/>
      <c r="H255" s="1"/>
      <c r="I255" s="78" t="s">
        <v>554</v>
      </c>
      <c r="J255" s="78">
        <v>32.049999999999997</v>
      </c>
      <c r="K255" s="1"/>
      <c r="L255" s="1"/>
      <c r="M255" s="1"/>
      <c r="N255" s="1"/>
      <c r="O255" s="1"/>
      <c r="P255" s="1"/>
      <c r="Q255" s="1"/>
      <c r="R255" s="1"/>
      <c r="S255" s="1"/>
      <c r="T255" s="1"/>
    </row>
    <row r="256" spans="1:20" x14ac:dyDescent="0.3">
      <c r="A256" s="1"/>
      <c r="B256" s="1"/>
      <c r="C256" s="1"/>
      <c r="D256" s="1"/>
      <c r="E256" s="1"/>
      <c r="F256" s="1"/>
      <c r="G256" s="1"/>
      <c r="H256" s="1"/>
      <c r="I256" s="78" t="s">
        <v>543</v>
      </c>
      <c r="J256" s="78">
        <v>4</v>
      </c>
      <c r="K256" s="1"/>
      <c r="L256" s="1"/>
      <c r="M256" s="1"/>
      <c r="N256" s="1"/>
      <c r="O256" s="1"/>
      <c r="P256" s="1"/>
      <c r="Q256" s="1"/>
      <c r="R256" s="1"/>
      <c r="S256" s="1"/>
      <c r="T256" s="1"/>
    </row>
    <row r="257" spans="1:20" x14ac:dyDescent="0.3">
      <c r="A257" s="1"/>
      <c r="B257" s="1"/>
      <c r="C257" s="1"/>
      <c r="D257" s="1"/>
      <c r="E257" s="1"/>
      <c r="F257" s="1"/>
      <c r="G257" s="1"/>
      <c r="H257" s="1"/>
      <c r="I257" s="78" t="s">
        <v>548</v>
      </c>
      <c r="J257" s="78">
        <v>1.65</v>
      </c>
      <c r="K257" s="1"/>
      <c r="L257" s="1"/>
      <c r="M257" s="1"/>
      <c r="N257" s="1"/>
      <c r="O257" s="1"/>
      <c r="P257" s="1"/>
      <c r="Q257" s="1"/>
      <c r="R257" s="1"/>
      <c r="S257" s="1"/>
      <c r="T257" s="1"/>
    </row>
    <row r="258" spans="1:20" x14ac:dyDescent="0.3">
      <c r="A258" s="1"/>
      <c r="B258" s="1"/>
      <c r="C258" s="1"/>
      <c r="D258" s="1"/>
      <c r="E258" s="1"/>
      <c r="F258" s="1"/>
      <c r="G258" s="1"/>
      <c r="H258" s="1"/>
      <c r="I258" s="78"/>
      <c r="J258" s="78"/>
      <c r="K258" s="1"/>
      <c r="L258" s="1"/>
      <c r="M258" s="1"/>
      <c r="N258" s="1"/>
      <c r="O258" s="1"/>
      <c r="P258" s="1"/>
      <c r="Q258" s="1"/>
      <c r="R258" s="1"/>
      <c r="S258" s="1"/>
      <c r="T258" s="1"/>
    </row>
  </sheetData>
  <mergeCells count="13">
    <mergeCell ref="F176:T176"/>
    <mergeCell ref="B186:E186"/>
    <mergeCell ref="B172:E172"/>
    <mergeCell ref="B176:B177"/>
    <mergeCell ref="C176:C177"/>
    <mergeCell ref="D176:D177"/>
    <mergeCell ref="E176:E177"/>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530</v>
      </c>
      <c r="C5" s="217" t="s">
        <v>1132</v>
      </c>
      <c r="D5" s="217" t="s">
        <v>1132</v>
      </c>
      <c r="E5" s="217" t="s">
        <v>1132</v>
      </c>
      <c r="F5" s="217" t="s">
        <v>1132</v>
      </c>
      <c r="G5" s="217" t="s">
        <v>1132</v>
      </c>
      <c r="H5" s="217" t="s">
        <v>1132</v>
      </c>
      <c r="I5" s="217" t="s">
        <v>1132</v>
      </c>
      <c r="J5" s="217" t="s">
        <v>1132</v>
      </c>
      <c r="K5" s="217" t="s">
        <v>1132</v>
      </c>
      <c r="L5" s="217" t="s">
        <v>1132</v>
      </c>
      <c r="M5" s="217" t="s">
        <v>1132</v>
      </c>
      <c r="N5" s="217" t="s">
        <v>1132</v>
      </c>
      <c r="O5" s="217" t="s">
        <v>1132</v>
      </c>
      <c r="P5" s="217" t="s">
        <v>1132</v>
      </c>
      <c r="Q5" s="217" t="s">
        <v>1132</v>
      </c>
      <c r="R5" s="217" t="s">
        <v>1132</v>
      </c>
      <c r="S5" s="221" t="s">
        <v>530</v>
      </c>
      <c r="T5" s="218" t="s">
        <v>1133</v>
      </c>
      <c r="U5" s="218" t="s">
        <v>1133</v>
      </c>
      <c r="V5" s="218" t="s">
        <v>1133</v>
      </c>
      <c r="W5" s="218" t="s">
        <v>1133</v>
      </c>
      <c r="X5" s="218" t="s">
        <v>1133</v>
      </c>
      <c r="Y5" s="221" t="s">
        <v>530</v>
      </c>
      <c r="Z5" s="219" t="s">
        <v>1133</v>
      </c>
      <c r="AA5" s="219" t="s">
        <v>1133</v>
      </c>
      <c r="AB5" s="219" t="s">
        <v>1133</v>
      </c>
      <c r="AC5" s="219" t="s">
        <v>1133</v>
      </c>
      <c r="AD5" s="219" t="s">
        <v>1133</v>
      </c>
    </row>
    <row r="6" spans="1:30" ht="21" x14ac:dyDescent="0.3">
      <c r="A6" s="1"/>
      <c r="B6" s="221"/>
      <c r="C6" s="220" t="s">
        <v>535</v>
      </c>
      <c r="D6" s="220" t="s">
        <v>535</v>
      </c>
      <c r="E6" s="220" t="s">
        <v>535</v>
      </c>
      <c r="F6" s="220" t="s">
        <v>535</v>
      </c>
      <c r="G6" s="220" t="s">
        <v>534</v>
      </c>
      <c r="H6" s="220" t="s">
        <v>534</v>
      </c>
      <c r="I6" s="220" t="s">
        <v>534</v>
      </c>
      <c r="J6" s="220" t="s">
        <v>534</v>
      </c>
      <c r="K6" s="220" t="s">
        <v>533</v>
      </c>
      <c r="L6" s="220" t="s">
        <v>533</v>
      </c>
      <c r="M6" s="220" t="s">
        <v>533</v>
      </c>
      <c r="N6" s="220" t="s">
        <v>533</v>
      </c>
      <c r="O6" s="217" t="s">
        <v>1134</v>
      </c>
      <c r="P6" s="217" t="s">
        <v>1134</v>
      </c>
      <c r="Q6" s="217" t="s">
        <v>1134</v>
      </c>
      <c r="R6" s="217" t="s">
        <v>1134</v>
      </c>
      <c r="S6" s="221"/>
      <c r="T6" s="218" t="s">
        <v>1135</v>
      </c>
      <c r="U6" s="218" t="s">
        <v>1135</v>
      </c>
      <c r="V6" s="218" t="s">
        <v>1135</v>
      </c>
      <c r="W6" s="218" t="s">
        <v>1135</v>
      </c>
      <c r="X6" s="218" t="s">
        <v>1135</v>
      </c>
      <c r="Y6" s="221"/>
      <c r="Z6" s="219" t="s">
        <v>1136</v>
      </c>
      <c r="AA6" s="219" t="s">
        <v>1136</v>
      </c>
      <c r="AB6" s="219" t="s">
        <v>1136</v>
      </c>
      <c r="AC6" s="219" t="s">
        <v>1136</v>
      </c>
      <c r="AD6" s="219" t="s">
        <v>1136</v>
      </c>
    </row>
    <row r="7" spans="1:30" ht="30.6" x14ac:dyDescent="0.3">
      <c r="A7" s="1"/>
      <c r="B7" s="221"/>
      <c r="C7" s="79" t="s">
        <v>1137</v>
      </c>
      <c r="D7" s="79" t="s">
        <v>1138</v>
      </c>
      <c r="E7" s="79" t="s">
        <v>1139</v>
      </c>
      <c r="F7" s="79" t="s">
        <v>1140</v>
      </c>
      <c r="G7" s="79" t="s">
        <v>1141</v>
      </c>
      <c r="H7" s="79" t="s">
        <v>1142</v>
      </c>
      <c r="I7" s="79" t="s">
        <v>1143</v>
      </c>
      <c r="J7" s="79" t="s">
        <v>1144</v>
      </c>
      <c r="K7" s="79" t="s">
        <v>1145</v>
      </c>
      <c r="L7" s="79" t="s">
        <v>1146</v>
      </c>
      <c r="M7" s="79" t="s">
        <v>1147</v>
      </c>
      <c r="N7" s="79" t="s">
        <v>1148</v>
      </c>
      <c r="O7" s="64" t="s">
        <v>1149</v>
      </c>
      <c r="P7" s="64" t="s">
        <v>1150</v>
      </c>
      <c r="Q7" s="64" t="s">
        <v>1151</v>
      </c>
      <c r="R7" s="64" t="s">
        <v>1152</v>
      </c>
      <c r="S7" s="222"/>
      <c r="T7" s="80" t="s">
        <v>536</v>
      </c>
      <c r="U7" s="80" t="s">
        <v>537</v>
      </c>
      <c r="V7" s="80" t="s">
        <v>538</v>
      </c>
      <c r="W7" s="80" t="s">
        <v>539</v>
      </c>
      <c r="X7" s="80" t="s">
        <v>1152</v>
      </c>
      <c r="Y7" s="222"/>
      <c r="Z7" s="81" t="s">
        <v>1153</v>
      </c>
      <c r="AA7" s="81" t="s">
        <v>1154</v>
      </c>
      <c r="AB7" s="81" t="s">
        <v>1155</v>
      </c>
      <c r="AC7" s="81" t="s">
        <v>1156</v>
      </c>
      <c r="AD7" s="81" t="s">
        <v>975</v>
      </c>
    </row>
    <row r="8" spans="1:30" x14ac:dyDescent="0.3">
      <c r="A8" s="1"/>
      <c r="B8" s="82" t="s">
        <v>747</v>
      </c>
      <c r="C8" s="83">
        <v>334.8</v>
      </c>
      <c r="D8" s="83">
        <v>95</v>
      </c>
      <c r="E8" s="83">
        <v>0</v>
      </c>
      <c r="F8" s="83">
        <v>41.8</v>
      </c>
      <c r="G8" s="83">
        <v>2785.2</v>
      </c>
      <c r="H8" s="83">
        <v>2490.9</v>
      </c>
      <c r="I8" s="83">
        <v>0</v>
      </c>
      <c r="J8" s="83">
        <v>218.7</v>
      </c>
      <c r="K8" s="83">
        <v>561.4</v>
      </c>
      <c r="L8" s="83">
        <v>0</v>
      </c>
      <c r="M8" s="83">
        <v>0</v>
      </c>
      <c r="N8" s="83">
        <v>0</v>
      </c>
      <c r="O8" s="83">
        <v>471.6</v>
      </c>
      <c r="P8" s="83">
        <v>5494.8</v>
      </c>
      <c r="Q8" s="83">
        <v>561.4</v>
      </c>
      <c r="R8" s="84">
        <v>6527.8</v>
      </c>
      <c r="S8" s="82" t="s">
        <v>747</v>
      </c>
      <c r="T8" s="83">
        <v>3681.4</v>
      </c>
      <c r="U8" s="83">
        <v>2585.9</v>
      </c>
      <c r="V8" s="83">
        <v>0</v>
      </c>
      <c r="W8" s="83">
        <v>260.5</v>
      </c>
      <c r="X8" s="84">
        <v>6527.8</v>
      </c>
      <c r="Y8" s="82" t="s">
        <v>747</v>
      </c>
      <c r="Z8" s="83">
        <v>316.8</v>
      </c>
      <c r="AA8" s="83">
        <v>73</v>
      </c>
      <c r="AB8" s="83">
        <v>0</v>
      </c>
      <c r="AC8" s="83">
        <v>260.5</v>
      </c>
      <c r="AD8" s="84">
        <v>650.29999999999995</v>
      </c>
    </row>
    <row r="9" spans="1:30" x14ac:dyDescent="0.3">
      <c r="A9" s="1"/>
      <c r="B9" s="82" t="s">
        <v>748</v>
      </c>
      <c r="C9" s="83">
        <v>337.5</v>
      </c>
      <c r="D9" s="83">
        <v>94.7</v>
      </c>
      <c r="E9" s="83">
        <v>0</v>
      </c>
      <c r="F9" s="83">
        <v>48.9</v>
      </c>
      <c r="G9" s="83">
        <v>2685.7</v>
      </c>
      <c r="H9" s="83">
        <v>2489.3000000000002</v>
      </c>
      <c r="I9" s="83">
        <v>0</v>
      </c>
      <c r="J9" s="83">
        <v>218.8</v>
      </c>
      <c r="K9" s="83">
        <v>563.70000000000005</v>
      </c>
      <c r="L9" s="83">
        <v>0</v>
      </c>
      <c r="M9" s="83">
        <v>0</v>
      </c>
      <c r="N9" s="83">
        <v>0</v>
      </c>
      <c r="O9" s="83">
        <v>481.1</v>
      </c>
      <c r="P9" s="83">
        <v>5393.8</v>
      </c>
      <c r="Q9" s="83">
        <v>563.70000000000005</v>
      </c>
      <c r="R9" s="84">
        <v>6438.6</v>
      </c>
      <c r="S9" s="82" t="s">
        <v>748</v>
      </c>
      <c r="T9" s="83">
        <v>3586.9</v>
      </c>
      <c r="U9" s="83">
        <v>2584</v>
      </c>
      <c r="V9" s="83">
        <v>0</v>
      </c>
      <c r="W9" s="83">
        <v>267.7</v>
      </c>
      <c r="X9" s="84">
        <v>6438.6</v>
      </c>
      <c r="Y9" s="82" t="s">
        <v>748</v>
      </c>
      <c r="Z9" s="83">
        <v>315</v>
      </c>
      <c r="AA9" s="83">
        <v>72.3</v>
      </c>
      <c r="AB9" s="83">
        <v>0</v>
      </c>
      <c r="AC9" s="83">
        <v>267.7</v>
      </c>
      <c r="AD9" s="84">
        <v>655</v>
      </c>
    </row>
    <row r="10" spans="1:30" x14ac:dyDescent="0.3">
      <c r="A10" s="1"/>
      <c r="B10" s="82" t="s">
        <v>749</v>
      </c>
      <c r="C10" s="83">
        <v>334.9</v>
      </c>
      <c r="D10" s="83">
        <v>93.8</v>
      </c>
      <c r="E10" s="83">
        <v>0</v>
      </c>
      <c r="F10" s="83">
        <v>62.7</v>
      </c>
      <c r="G10" s="83">
        <v>2657.9</v>
      </c>
      <c r="H10" s="83">
        <v>2408</v>
      </c>
      <c r="I10" s="83">
        <v>0</v>
      </c>
      <c r="J10" s="83">
        <v>190.4</v>
      </c>
      <c r="K10" s="83">
        <v>558.29999999999995</v>
      </c>
      <c r="L10" s="83">
        <v>0</v>
      </c>
      <c r="M10" s="83">
        <v>0</v>
      </c>
      <c r="N10" s="83">
        <v>0</v>
      </c>
      <c r="O10" s="83">
        <v>491.4</v>
      </c>
      <c r="P10" s="83">
        <v>5256.3</v>
      </c>
      <c r="Q10" s="83">
        <v>558.29999999999995</v>
      </c>
      <c r="R10" s="84">
        <v>6306</v>
      </c>
      <c r="S10" s="82" t="s">
        <v>749</v>
      </c>
      <c r="T10" s="83">
        <v>3551.1</v>
      </c>
      <c r="U10" s="83">
        <v>2501.8000000000002</v>
      </c>
      <c r="V10" s="83">
        <v>0</v>
      </c>
      <c r="W10" s="83">
        <v>253.1</v>
      </c>
      <c r="X10" s="84">
        <v>6306</v>
      </c>
      <c r="Y10" s="82" t="s">
        <v>749</v>
      </c>
      <c r="Z10" s="83">
        <v>313.3</v>
      </c>
      <c r="AA10" s="83">
        <v>72.099999999999994</v>
      </c>
      <c r="AB10" s="83">
        <v>0</v>
      </c>
      <c r="AC10" s="83">
        <v>253.1</v>
      </c>
      <c r="AD10" s="84">
        <v>638.5</v>
      </c>
    </row>
    <row r="11" spans="1:30" x14ac:dyDescent="0.3">
      <c r="A11" s="1"/>
      <c r="B11" s="82" t="s">
        <v>750</v>
      </c>
      <c r="C11" s="83">
        <v>332.8</v>
      </c>
      <c r="D11" s="83">
        <v>94.8</v>
      </c>
      <c r="E11" s="83">
        <v>0</v>
      </c>
      <c r="F11" s="83">
        <v>61.1</v>
      </c>
      <c r="G11" s="83">
        <v>2667.9</v>
      </c>
      <c r="H11" s="83">
        <v>2392.8000000000002</v>
      </c>
      <c r="I11" s="83">
        <v>0</v>
      </c>
      <c r="J11" s="83">
        <v>170</v>
      </c>
      <c r="K11" s="83">
        <v>554.79999999999995</v>
      </c>
      <c r="L11" s="83">
        <v>0</v>
      </c>
      <c r="M11" s="83">
        <v>0</v>
      </c>
      <c r="N11" s="83">
        <v>0</v>
      </c>
      <c r="O11" s="83">
        <v>488.7</v>
      </c>
      <c r="P11" s="83">
        <v>5230.7</v>
      </c>
      <c r="Q11" s="83">
        <v>554.79999999999995</v>
      </c>
      <c r="R11" s="84">
        <v>6274.2</v>
      </c>
      <c r="S11" s="82" t="s">
        <v>750</v>
      </c>
      <c r="T11" s="83">
        <v>3555.5</v>
      </c>
      <c r="U11" s="83">
        <v>2487.6</v>
      </c>
      <c r="V11" s="83">
        <v>0</v>
      </c>
      <c r="W11" s="83">
        <v>231.1</v>
      </c>
      <c r="X11" s="84">
        <v>6274.2</v>
      </c>
      <c r="Y11" s="82" t="s">
        <v>750</v>
      </c>
      <c r="Z11" s="83">
        <v>311.89999999999998</v>
      </c>
      <c r="AA11" s="83">
        <v>73.3</v>
      </c>
      <c r="AB11" s="83">
        <v>0</v>
      </c>
      <c r="AC11" s="83">
        <v>231.1</v>
      </c>
      <c r="AD11" s="84">
        <v>616.29999999999995</v>
      </c>
    </row>
    <row r="12" spans="1:30" x14ac:dyDescent="0.3">
      <c r="A12" s="1"/>
      <c r="B12" s="82" t="s">
        <v>751</v>
      </c>
      <c r="C12" s="83">
        <v>334.7</v>
      </c>
      <c r="D12" s="83">
        <v>95.2</v>
      </c>
      <c r="E12" s="83">
        <v>0</v>
      </c>
      <c r="F12" s="83">
        <v>50.6</v>
      </c>
      <c r="G12" s="83">
        <v>2729.3</v>
      </c>
      <c r="H12" s="83">
        <v>2354.6</v>
      </c>
      <c r="I12" s="83">
        <v>0</v>
      </c>
      <c r="J12" s="83">
        <v>168</v>
      </c>
      <c r="K12" s="83">
        <v>582.4</v>
      </c>
      <c r="L12" s="83">
        <v>0</v>
      </c>
      <c r="M12" s="83">
        <v>0</v>
      </c>
      <c r="N12" s="83">
        <v>0</v>
      </c>
      <c r="O12" s="83">
        <v>480.5</v>
      </c>
      <c r="P12" s="83">
        <v>5251.9</v>
      </c>
      <c r="Q12" s="83">
        <v>582.4</v>
      </c>
      <c r="R12" s="84">
        <v>6314.8</v>
      </c>
      <c r="S12" s="82" t="s">
        <v>751</v>
      </c>
      <c r="T12" s="83">
        <v>3646.4</v>
      </c>
      <c r="U12" s="83">
        <v>2449.8000000000002</v>
      </c>
      <c r="V12" s="83">
        <v>0</v>
      </c>
      <c r="W12" s="83">
        <v>218.6</v>
      </c>
      <c r="X12" s="84">
        <v>6314.8</v>
      </c>
      <c r="Y12" s="82" t="s">
        <v>751</v>
      </c>
      <c r="Z12" s="83">
        <v>312.10000000000002</v>
      </c>
      <c r="AA12" s="83">
        <v>73.400000000000006</v>
      </c>
      <c r="AB12" s="83">
        <v>0</v>
      </c>
      <c r="AC12" s="83">
        <v>218.6</v>
      </c>
      <c r="AD12" s="84">
        <v>604.1</v>
      </c>
    </row>
    <row r="13" spans="1:30" x14ac:dyDescent="0.3">
      <c r="A13" s="1"/>
      <c r="B13" s="82" t="s">
        <v>752</v>
      </c>
      <c r="C13" s="83">
        <v>334.5</v>
      </c>
      <c r="D13" s="83">
        <v>93.6</v>
      </c>
      <c r="E13" s="83">
        <v>0</v>
      </c>
      <c r="F13" s="83">
        <v>47.7</v>
      </c>
      <c r="G13" s="83">
        <v>2700.4</v>
      </c>
      <c r="H13" s="83">
        <v>2404</v>
      </c>
      <c r="I13" s="83">
        <v>0</v>
      </c>
      <c r="J13" s="83">
        <v>124.1</v>
      </c>
      <c r="K13" s="83">
        <v>595.4</v>
      </c>
      <c r="L13" s="83">
        <v>0</v>
      </c>
      <c r="M13" s="83">
        <v>0</v>
      </c>
      <c r="N13" s="83">
        <v>0</v>
      </c>
      <c r="O13" s="83">
        <v>475.8</v>
      </c>
      <c r="P13" s="83">
        <v>5228.5</v>
      </c>
      <c r="Q13" s="83">
        <v>595.4</v>
      </c>
      <c r="R13" s="84">
        <v>6299.7</v>
      </c>
      <c r="S13" s="82" t="s">
        <v>752</v>
      </c>
      <c r="T13" s="83">
        <v>3630.3</v>
      </c>
      <c r="U13" s="83">
        <v>2497.6</v>
      </c>
      <c r="V13" s="83">
        <v>0</v>
      </c>
      <c r="W13" s="83">
        <v>171.8</v>
      </c>
      <c r="X13" s="84">
        <v>6299.7</v>
      </c>
      <c r="Y13" s="82" t="s">
        <v>752</v>
      </c>
      <c r="Z13" s="83">
        <v>312.3</v>
      </c>
      <c r="AA13" s="83">
        <v>72.5</v>
      </c>
      <c r="AB13" s="83">
        <v>0</v>
      </c>
      <c r="AC13" s="83">
        <v>171.8</v>
      </c>
      <c r="AD13" s="84">
        <v>556.6</v>
      </c>
    </row>
    <row r="14" spans="1:30" x14ac:dyDescent="0.3">
      <c r="A14" s="1"/>
      <c r="B14" s="82" t="s">
        <v>753</v>
      </c>
      <c r="C14" s="83">
        <v>333.1</v>
      </c>
      <c r="D14" s="83">
        <v>94.7</v>
      </c>
      <c r="E14" s="83">
        <v>0</v>
      </c>
      <c r="F14" s="83">
        <v>41.2</v>
      </c>
      <c r="G14" s="83">
        <v>2691.4</v>
      </c>
      <c r="H14" s="83">
        <v>2394</v>
      </c>
      <c r="I14" s="83">
        <v>0</v>
      </c>
      <c r="J14" s="83">
        <v>76.5</v>
      </c>
      <c r="K14" s="83">
        <v>598.29999999999995</v>
      </c>
      <c r="L14" s="83">
        <v>0</v>
      </c>
      <c r="M14" s="83">
        <v>0</v>
      </c>
      <c r="N14" s="83">
        <v>0</v>
      </c>
      <c r="O14" s="83">
        <v>469</v>
      </c>
      <c r="P14" s="83">
        <v>5161.8999999999996</v>
      </c>
      <c r="Q14" s="83">
        <v>598.29999999999995</v>
      </c>
      <c r="R14" s="84">
        <v>6229.2</v>
      </c>
      <c r="S14" s="82" t="s">
        <v>753</v>
      </c>
      <c r="T14" s="83">
        <v>3622.8</v>
      </c>
      <c r="U14" s="83">
        <v>2488.6999999999998</v>
      </c>
      <c r="V14" s="83">
        <v>0</v>
      </c>
      <c r="W14" s="83">
        <v>117.7</v>
      </c>
      <c r="X14" s="84">
        <v>6229.2</v>
      </c>
      <c r="Y14" s="82" t="s">
        <v>753</v>
      </c>
      <c r="Z14" s="83">
        <v>311.89999999999998</v>
      </c>
      <c r="AA14" s="83">
        <v>73.3</v>
      </c>
      <c r="AB14" s="83">
        <v>0</v>
      </c>
      <c r="AC14" s="83">
        <v>117.7</v>
      </c>
      <c r="AD14" s="84">
        <v>502.9</v>
      </c>
    </row>
    <row r="15" spans="1:30" x14ac:dyDescent="0.3">
      <c r="A15" s="1"/>
      <c r="B15" s="82" t="s">
        <v>754</v>
      </c>
      <c r="C15" s="83">
        <v>329.8</v>
      </c>
      <c r="D15" s="83">
        <v>88.5</v>
      </c>
      <c r="E15" s="83">
        <v>0</v>
      </c>
      <c r="F15" s="83">
        <v>37.200000000000003</v>
      </c>
      <c r="G15" s="83">
        <v>2642.5</v>
      </c>
      <c r="H15" s="83">
        <v>2405.6999999999998</v>
      </c>
      <c r="I15" s="83">
        <v>0</v>
      </c>
      <c r="J15" s="83">
        <v>66.900000000000006</v>
      </c>
      <c r="K15" s="83">
        <v>578.9</v>
      </c>
      <c r="L15" s="83">
        <v>0</v>
      </c>
      <c r="M15" s="83">
        <v>0</v>
      </c>
      <c r="N15" s="83">
        <v>0</v>
      </c>
      <c r="O15" s="83">
        <v>455.5</v>
      </c>
      <c r="P15" s="83">
        <v>5115.1000000000004</v>
      </c>
      <c r="Q15" s="83">
        <v>578.9</v>
      </c>
      <c r="R15" s="84">
        <v>6149.5</v>
      </c>
      <c r="S15" s="82" t="s">
        <v>754</v>
      </c>
      <c r="T15" s="83">
        <v>3551.2</v>
      </c>
      <c r="U15" s="83">
        <v>2494.1999999999998</v>
      </c>
      <c r="V15" s="83">
        <v>0</v>
      </c>
      <c r="W15" s="83">
        <v>104.1</v>
      </c>
      <c r="X15" s="84">
        <v>6149.5</v>
      </c>
      <c r="Y15" s="82" t="s">
        <v>754</v>
      </c>
      <c r="Z15" s="83">
        <v>309.60000000000002</v>
      </c>
      <c r="AA15" s="83">
        <v>67.3</v>
      </c>
      <c r="AB15" s="83">
        <v>0</v>
      </c>
      <c r="AC15" s="83">
        <v>104.1</v>
      </c>
      <c r="AD15" s="84">
        <v>481</v>
      </c>
    </row>
    <row r="16" spans="1:30" x14ac:dyDescent="0.3">
      <c r="A16" s="1"/>
      <c r="B16" s="82" t="s">
        <v>755</v>
      </c>
      <c r="C16" s="83">
        <v>330.2</v>
      </c>
      <c r="D16" s="83">
        <v>93.4</v>
      </c>
      <c r="E16" s="83">
        <v>0</v>
      </c>
      <c r="F16" s="83">
        <v>37.700000000000003</v>
      </c>
      <c r="G16" s="83">
        <v>2695.8</v>
      </c>
      <c r="H16" s="83">
        <v>2510.8000000000002</v>
      </c>
      <c r="I16" s="83">
        <v>0</v>
      </c>
      <c r="J16" s="83">
        <v>59.9</v>
      </c>
      <c r="K16" s="83">
        <v>614.29999999999995</v>
      </c>
      <c r="L16" s="83">
        <v>0</v>
      </c>
      <c r="M16" s="83">
        <v>0</v>
      </c>
      <c r="N16" s="83">
        <v>0</v>
      </c>
      <c r="O16" s="83">
        <v>461.3</v>
      </c>
      <c r="P16" s="83">
        <v>5266.5</v>
      </c>
      <c r="Q16" s="83">
        <v>614.29999999999995</v>
      </c>
      <c r="R16" s="84">
        <v>6342.1</v>
      </c>
      <c r="S16" s="82" t="s">
        <v>755</v>
      </c>
      <c r="T16" s="83">
        <v>3640.3</v>
      </c>
      <c r="U16" s="83">
        <v>2604.1999999999998</v>
      </c>
      <c r="V16" s="83">
        <v>0</v>
      </c>
      <c r="W16" s="83">
        <v>97.6</v>
      </c>
      <c r="X16" s="84">
        <v>6342.1</v>
      </c>
      <c r="Y16" s="82" t="s">
        <v>755</v>
      </c>
      <c r="Z16" s="83">
        <v>310.10000000000002</v>
      </c>
      <c r="AA16" s="83">
        <v>71.599999999999994</v>
      </c>
      <c r="AB16" s="83">
        <v>0</v>
      </c>
      <c r="AC16" s="83">
        <v>97.6</v>
      </c>
      <c r="AD16" s="84">
        <v>479.3</v>
      </c>
    </row>
    <row r="17" spans="1:30" x14ac:dyDescent="0.3">
      <c r="A17" s="1"/>
      <c r="B17" s="82" t="s">
        <v>756</v>
      </c>
      <c r="C17" s="83">
        <v>332</v>
      </c>
      <c r="D17" s="83">
        <v>93.7</v>
      </c>
      <c r="E17" s="83">
        <v>0</v>
      </c>
      <c r="F17" s="83">
        <v>40</v>
      </c>
      <c r="G17" s="83">
        <v>2657.8</v>
      </c>
      <c r="H17" s="83">
        <v>2531.4</v>
      </c>
      <c r="I17" s="83">
        <v>0</v>
      </c>
      <c r="J17" s="83">
        <v>106.5</v>
      </c>
      <c r="K17" s="83">
        <v>644.6</v>
      </c>
      <c r="L17" s="83">
        <v>0</v>
      </c>
      <c r="M17" s="83">
        <v>0.1</v>
      </c>
      <c r="N17" s="83">
        <v>0</v>
      </c>
      <c r="O17" s="83">
        <v>465.7</v>
      </c>
      <c r="P17" s="83">
        <v>5295.7</v>
      </c>
      <c r="Q17" s="83">
        <v>644.70000000000005</v>
      </c>
      <c r="R17" s="84">
        <v>6406.1</v>
      </c>
      <c r="S17" s="82" t="s">
        <v>756</v>
      </c>
      <c r="T17" s="83">
        <v>3634.4</v>
      </c>
      <c r="U17" s="83">
        <v>2625.1</v>
      </c>
      <c r="V17" s="83">
        <v>0.1</v>
      </c>
      <c r="W17" s="83">
        <v>146.5</v>
      </c>
      <c r="X17" s="84">
        <v>6406.1</v>
      </c>
      <c r="Y17" s="82" t="s">
        <v>756</v>
      </c>
      <c r="Z17" s="83">
        <v>310</v>
      </c>
      <c r="AA17" s="83">
        <v>71.900000000000006</v>
      </c>
      <c r="AB17" s="83">
        <v>0.1</v>
      </c>
      <c r="AC17" s="83">
        <v>146.5</v>
      </c>
      <c r="AD17" s="84">
        <v>528.5</v>
      </c>
    </row>
    <row r="18" spans="1:30" x14ac:dyDescent="0.3">
      <c r="A18" s="1"/>
      <c r="B18" s="82" t="s">
        <v>757</v>
      </c>
      <c r="C18" s="83">
        <v>327.9</v>
      </c>
      <c r="D18" s="83">
        <v>91.4</v>
      </c>
      <c r="E18" s="83">
        <v>0</v>
      </c>
      <c r="F18" s="83">
        <v>45</v>
      </c>
      <c r="G18" s="83">
        <v>2714.1</v>
      </c>
      <c r="H18" s="83">
        <v>2532</v>
      </c>
      <c r="I18" s="83">
        <v>0</v>
      </c>
      <c r="J18" s="83">
        <v>127.6</v>
      </c>
      <c r="K18" s="83">
        <v>643.20000000000005</v>
      </c>
      <c r="L18" s="83">
        <v>0</v>
      </c>
      <c r="M18" s="83">
        <v>18.2</v>
      </c>
      <c r="N18" s="83">
        <v>0</v>
      </c>
      <c r="O18" s="83">
        <v>464.3</v>
      </c>
      <c r="P18" s="83">
        <v>5373.7</v>
      </c>
      <c r="Q18" s="83">
        <v>661.4</v>
      </c>
      <c r="R18" s="84">
        <v>6499.4</v>
      </c>
      <c r="S18" s="82" t="s">
        <v>757</v>
      </c>
      <c r="T18" s="83">
        <v>3685.2</v>
      </c>
      <c r="U18" s="83">
        <v>2623.4</v>
      </c>
      <c r="V18" s="83">
        <v>18.2</v>
      </c>
      <c r="W18" s="83">
        <v>172.6</v>
      </c>
      <c r="X18" s="84">
        <v>6499.4</v>
      </c>
      <c r="Y18" s="82" t="s">
        <v>757</v>
      </c>
      <c r="Z18" s="83">
        <v>312.89999999999998</v>
      </c>
      <c r="AA18" s="83">
        <v>70.099999999999994</v>
      </c>
      <c r="AB18" s="83">
        <v>18.2</v>
      </c>
      <c r="AC18" s="83">
        <v>172.6</v>
      </c>
      <c r="AD18" s="84">
        <v>573.79999999999995</v>
      </c>
    </row>
    <row r="19" spans="1:30" x14ac:dyDescent="0.3">
      <c r="A19" s="1"/>
      <c r="B19" s="82" t="s">
        <v>758</v>
      </c>
      <c r="C19" s="83">
        <v>328.5</v>
      </c>
      <c r="D19" s="83">
        <v>57.3</v>
      </c>
      <c r="E19" s="83">
        <v>0</v>
      </c>
      <c r="F19" s="83">
        <v>41.2</v>
      </c>
      <c r="G19" s="83">
        <v>2611.5</v>
      </c>
      <c r="H19" s="83">
        <v>2466.6999999999998</v>
      </c>
      <c r="I19" s="83">
        <v>0</v>
      </c>
      <c r="J19" s="83">
        <v>123.2</v>
      </c>
      <c r="K19" s="83">
        <v>644.5</v>
      </c>
      <c r="L19" s="83">
        <v>0</v>
      </c>
      <c r="M19" s="83">
        <v>155.80000000000001</v>
      </c>
      <c r="N19" s="83">
        <v>0</v>
      </c>
      <c r="O19" s="83">
        <v>427</v>
      </c>
      <c r="P19" s="83">
        <v>5201.3999999999996</v>
      </c>
      <c r="Q19" s="83">
        <v>800.3</v>
      </c>
      <c r="R19" s="84">
        <v>6428.7</v>
      </c>
      <c r="S19" s="82" t="s">
        <v>758</v>
      </c>
      <c r="T19" s="83">
        <v>3584.5</v>
      </c>
      <c r="U19" s="83">
        <v>2524</v>
      </c>
      <c r="V19" s="83">
        <v>155.80000000000001</v>
      </c>
      <c r="W19" s="83">
        <v>164.4</v>
      </c>
      <c r="X19" s="84">
        <v>6428.7</v>
      </c>
      <c r="Y19" s="82" t="s">
        <v>758</v>
      </c>
      <c r="Z19" s="83">
        <v>313.3</v>
      </c>
      <c r="AA19" s="83">
        <v>70.599999999999994</v>
      </c>
      <c r="AB19" s="83">
        <v>155.80000000000001</v>
      </c>
      <c r="AC19" s="83">
        <v>164.4</v>
      </c>
      <c r="AD19" s="84">
        <v>704.1</v>
      </c>
    </row>
    <row r="20" spans="1:30" x14ac:dyDescent="0.3">
      <c r="A20" s="1"/>
      <c r="B20" s="82" t="s">
        <v>759</v>
      </c>
      <c r="C20" s="83">
        <v>320.7</v>
      </c>
      <c r="D20" s="83">
        <v>45.8</v>
      </c>
      <c r="E20" s="83">
        <v>0</v>
      </c>
      <c r="F20" s="83">
        <v>35.5</v>
      </c>
      <c r="G20" s="83">
        <v>2575.6999999999998</v>
      </c>
      <c r="H20" s="83">
        <v>2308.6</v>
      </c>
      <c r="I20" s="83">
        <v>0</v>
      </c>
      <c r="J20" s="83">
        <v>154</v>
      </c>
      <c r="K20" s="83">
        <v>623.20000000000005</v>
      </c>
      <c r="L20" s="83">
        <v>0</v>
      </c>
      <c r="M20" s="83">
        <v>455.7</v>
      </c>
      <c r="N20" s="83">
        <v>0</v>
      </c>
      <c r="O20" s="83">
        <v>402</v>
      </c>
      <c r="P20" s="83">
        <v>5038.3</v>
      </c>
      <c r="Q20" s="83">
        <v>1078.9000000000001</v>
      </c>
      <c r="R20" s="84">
        <v>6519.2</v>
      </c>
      <c r="S20" s="82" t="s">
        <v>759</v>
      </c>
      <c r="T20" s="83">
        <v>3519.6</v>
      </c>
      <c r="U20" s="83">
        <v>2354.4</v>
      </c>
      <c r="V20" s="83">
        <v>455.7</v>
      </c>
      <c r="W20" s="83">
        <v>189.5</v>
      </c>
      <c r="X20" s="84">
        <v>6519.2</v>
      </c>
      <c r="Y20" s="82" t="s">
        <v>759</v>
      </c>
      <c r="Z20" s="83">
        <v>293</v>
      </c>
      <c r="AA20" s="83">
        <v>70.099999999999994</v>
      </c>
      <c r="AB20" s="83">
        <v>455.7</v>
      </c>
      <c r="AC20" s="83">
        <v>189.5</v>
      </c>
      <c r="AD20" s="84">
        <v>1008.3</v>
      </c>
    </row>
    <row r="21" spans="1:30" x14ac:dyDescent="0.3">
      <c r="A21" s="1"/>
      <c r="B21" s="82" t="s">
        <v>760</v>
      </c>
      <c r="C21" s="83">
        <v>321.8</v>
      </c>
      <c r="D21" s="83">
        <v>36.700000000000003</v>
      </c>
      <c r="E21" s="83">
        <v>0</v>
      </c>
      <c r="F21" s="83">
        <v>26.8</v>
      </c>
      <c r="G21" s="83">
        <v>2382.5</v>
      </c>
      <c r="H21" s="83">
        <v>2352.1</v>
      </c>
      <c r="I21" s="83">
        <v>0.1</v>
      </c>
      <c r="J21" s="83">
        <v>176.8</v>
      </c>
      <c r="K21" s="83">
        <v>640.29999999999995</v>
      </c>
      <c r="L21" s="83">
        <v>0</v>
      </c>
      <c r="M21" s="83">
        <v>771.3</v>
      </c>
      <c r="N21" s="83">
        <v>0</v>
      </c>
      <c r="O21" s="83">
        <v>385.3</v>
      </c>
      <c r="P21" s="83">
        <v>4911.5</v>
      </c>
      <c r="Q21" s="83">
        <v>1411.6</v>
      </c>
      <c r="R21" s="84">
        <v>6708.4</v>
      </c>
      <c r="S21" s="82" t="s">
        <v>760</v>
      </c>
      <c r="T21" s="83">
        <v>3344.6</v>
      </c>
      <c r="U21" s="83">
        <v>2388.8000000000002</v>
      </c>
      <c r="V21" s="83">
        <v>771.4</v>
      </c>
      <c r="W21" s="83">
        <v>203.6</v>
      </c>
      <c r="X21" s="84">
        <v>6708.4</v>
      </c>
      <c r="Y21" s="82" t="s">
        <v>760</v>
      </c>
      <c r="Z21" s="83">
        <v>288</v>
      </c>
      <c r="AA21" s="83">
        <v>61.2</v>
      </c>
      <c r="AB21" s="83">
        <v>771.4</v>
      </c>
      <c r="AC21" s="83">
        <v>203.6</v>
      </c>
      <c r="AD21" s="84">
        <v>1324.2</v>
      </c>
    </row>
    <row r="22" spans="1:30" x14ac:dyDescent="0.3">
      <c r="A22" s="1"/>
      <c r="B22" s="82" t="s">
        <v>761</v>
      </c>
      <c r="C22" s="83">
        <v>312.89999999999998</v>
      </c>
      <c r="D22" s="83">
        <v>36.9</v>
      </c>
      <c r="E22" s="83">
        <v>0.1</v>
      </c>
      <c r="F22" s="83">
        <v>23.6</v>
      </c>
      <c r="G22" s="83">
        <v>2409.5</v>
      </c>
      <c r="H22" s="83">
        <v>2406.4</v>
      </c>
      <c r="I22" s="83">
        <v>0.1</v>
      </c>
      <c r="J22" s="83">
        <v>202.5</v>
      </c>
      <c r="K22" s="83">
        <v>635.9</v>
      </c>
      <c r="L22" s="83">
        <v>0</v>
      </c>
      <c r="M22" s="83">
        <v>745.2</v>
      </c>
      <c r="N22" s="83">
        <v>0</v>
      </c>
      <c r="O22" s="83">
        <v>373.5</v>
      </c>
      <c r="P22" s="83">
        <v>5018.5</v>
      </c>
      <c r="Q22" s="83">
        <v>1381.1</v>
      </c>
      <c r="R22" s="84">
        <v>6773.1</v>
      </c>
      <c r="S22" s="82" t="s">
        <v>761</v>
      </c>
      <c r="T22" s="83">
        <v>3358.3</v>
      </c>
      <c r="U22" s="83">
        <v>2443.3000000000002</v>
      </c>
      <c r="V22" s="83">
        <v>745.4</v>
      </c>
      <c r="W22" s="83">
        <v>226.1</v>
      </c>
      <c r="X22" s="84">
        <v>6773.1</v>
      </c>
      <c r="Y22" s="82" t="s">
        <v>761</v>
      </c>
      <c r="Z22" s="83">
        <v>294</v>
      </c>
      <c r="AA22" s="83">
        <v>61.2</v>
      </c>
      <c r="AB22" s="83">
        <v>745.4</v>
      </c>
      <c r="AC22" s="83">
        <v>226.1</v>
      </c>
      <c r="AD22" s="84">
        <v>1326.7</v>
      </c>
    </row>
    <row r="23" spans="1:30" x14ac:dyDescent="0.3">
      <c r="A23" s="1"/>
      <c r="B23" s="82" t="s">
        <v>762</v>
      </c>
      <c r="C23" s="83">
        <v>340.5</v>
      </c>
      <c r="D23" s="83">
        <v>36.6</v>
      </c>
      <c r="E23" s="83">
        <v>0.1</v>
      </c>
      <c r="F23" s="83">
        <v>26.8</v>
      </c>
      <c r="G23" s="83">
        <v>2392.1999999999998</v>
      </c>
      <c r="H23" s="83">
        <v>2565.1999999999998</v>
      </c>
      <c r="I23" s="83">
        <v>0.3</v>
      </c>
      <c r="J23" s="83">
        <v>216</v>
      </c>
      <c r="K23" s="83">
        <v>662.8</v>
      </c>
      <c r="L23" s="83">
        <v>0</v>
      </c>
      <c r="M23" s="83">
        <v>837.6</v>
      </c>
      <c r="N23" s="83">
        <v>0</v>
      </c>
      <c r="O23" s="83">
        <v>404</v>
      </c>
      <c r="P23" s="83">
        <v>5173.7</v>
      </c>
      <c r="Q23" s="83">
        <v>1500.4</v>
      </c>
      <c r="R23" s="84">
        <v>7078.1</v>
      </c>
      <c r="S23" s="82" t="s">
        <v>762</v>
      </c>
      <c r="T23" s="83">
        <v>3395.5</v>
      </c>
      <c r="U23" s="83">
        <v>2601.8000000000002</v>
      </c>
      <c r="V23" s="83">
        <v>838</v>
      </c>
      <c r="W23" s="83">
        <v>242.8</v>
      </c>
      <c r="X23" s="84">
        <v>7078.1</v>
      </c>
      <c r="Y23" s="82" t="s">
        <v>762</v>
      </c>
      <c r="Z23" s="83">
        <v>301.8</v>
      </c>
      <c r="AA23" s="83">
        <v>61.1</v>
      </c>
      <c r="AB23" s="83">
        <v>838</v>
      </c>
      <c r="AC23" s="83">
        <v>242.8</v>
      </c>
      <c r="AD23" s="84">
        <v>1443.7</v>
      </c>
    </row>
    <row r="24" spans="1:30" x14ac:dyDescent="0.3">
      <c r="A24" s="1"/>
      <c r="B24" s="82" t="s">
        <v>763</v>
      </c>
      <c r="C24" s="83">
        <v>325.5</v>
      </c>
      <c r="D24" s="83">
        <v>36.5</v>
      </c>
      <c r="E24" s="83">
        <v>0.2</v>
      </c>
      <c r="F24" s="83">
        <v>31.5</v>
      </c>
      <c r="G24" s="83">
        <v>2549.4</v>
      </c>
      <c r="H24" s="83">
        <v>2607.3000000000002</v>
      </c>
      <c r="I24" s="83">
        <v>0.8</v>
      </c>
      <c r="J24" s="83">
        <v>243.3</v>
      </c>
      <c r="K24" s="83">
        <v>560.4</v>
      </c>
      <c r="L24" s="83">
        <v>0</v>
      </c>
      <c r="M24" s="83">
        <v>916.1</v>
      </c>
      <c r="N24" s="83">
        <v>0</v>
      </c>
      <c r="O24" s="83">
        <v>393.7</v>
      </c>
      <c r="P24" s="83">
        <v>5400.8</v>
      </c>
      <c r="Q24" s="83">
        <v>1476.5</v>
      </c>
      <c r="R24" s="84">
        <v>7271</v>
      </c>
      <c r="S24" s="82" t="s">
        <v>763</v>
      </c>
      <c r="T24" s="83">
        <v>3435.3</v>
      </c>
      <c r="U24" s="83">
        <v>2643.8</v>
      </c>
      <c r="V24" s="83">
        <v>917.1</v>
      </c>
      <c r="W24" s="83">
        <v>274.8</v>
      </c>
      <c r="X24" s="84">
        <v>7271</v>
      </c>
      <c r="Y24" s="82" t="s">
        <v>763</v>
      </c>
      <c r="Z24" s="83">
        <v>303.3</v>
      </c>
      <c r="AA24" s="83">
        <v>60.1</v>
      </c>
      <c r="AB24" s="83">
        <v>917.1</v>
      </c>
      <c r="AC24" s="83">
        <v>274.8</v>
      </c>
      <c r="AD24" s="84">
        <v>1555.3</v>
      </c>
    </row>
    <row r="25" spans="1:30" x14ac:dyDescent="0.3">
      <c r="A25" s="1"/>
      <c r="B25" s="82" t="s">
        <v>764</v>
      </c>
      <c r="C25" s="83">
        <v>327.7</v>
      </c>
      <c r="D25" s="83">
        <v>36.799999999999997</v>
      </c>
      <c r="E25" s="83">
        <v>0.2</v>
      </c>
      <c r="F25" s="83">
        <v>41.7</v>
      </c>
      <c r="G25" s="83">
        <v>2545.6999999999998</v>
      </c>
      <c r="H25" s="83">
        <v>2653.3</v>
      </c>
      <c r="I25" s="83">
        <v>1</v>
      </c>
      <c r="J25" s="83">
        <v>286</v>
      </c>
      <c r="K25" s="83">
        <v>554</v>
      </c>
      <c r="L25" s="83">
        <v>0</v>
      </c>
      <c r="M25" s="83">
        <v>840.4</v>
      </c>
      <c r="N25" s="83">
        <v>0</v>
      </c>
      <c r="O25" s="83">
        <v>406.4</v>
      </c>
      <c r="P25" s="83">
        <v>5486</v>
      </c>
      <c r="Q25" s="83">
        <v>1394.4</v>
      </c>
      <c r="R25" s="84">
        <v>7286.8</v>
      </c>
      <c r="S25" s="82" t="s">
        <v>764</v>
      </c>
      <c r="T25" s="83">
        <v>3427.4</v>
      </c>
      <c r="U25" s="83">
        <v>2690.1</v>
      </c>
      <c r="V25" s="83">
        <v>841.6</v>
      </c>
      <c r="W25" s="83">
        <v>327.7</v>
      </c>
      <c r="X25" s="84">
        <v>7286.8</v>
      </c>
      <c r="Y25" s="82" t="s">
        <v>764</v>
      </c>
      <c r="Z25" s="83">
        <v>303.89999999999998</v>
      </c>
      <c r="AA25" s="83">
        <v>60.2</v>
      </c>
      <c r="AB25" s="83">
        <v>841.6</v>
      </c>
      <c r="AC25" s="83">
        <v>327.7</v>
      </c>
      <c r="AD25" s="84">
        <v>1533.4</v>
      </c>
    </row>
    <row r="26" spans="1:30" x14ac:dyDescent="0.3">
      <c r="A26" s="1"/>
      <c r="B26" s="82" t="s">
        <v>765</v>
      </c>
      <c r="C26" s="83">
        <v>324</v>
      </c>
      <c r="D26" s="83">
        <v>36.299999999999997</v>
      </c>
      <c r="E26" s="83">
        <v>0.4</v>
      </c>
      <c r="F26" s="83">
        <v>57.4</v>
      </c>
      <c r="G26" s="83">
        <v>2705.5</v>
      </c>
      <c r="H26" s="83">
        <v>2595.8000000000002</v>
      </c>
      <c r="I26" s="83">
        <v>1.1000000000000001</v>
      </c>
      <c r="J26" s="83">
        <v>306.3</v>
      </c>
      <c r="K26" s="83">
        <v>559</v>
      </c>
      <c r="L26" s="83">
        <v>0</v>
      </c>
      <c r="M26" s="83">
        <v>930.7</v>
      </c>
      <c r="N26" s="83">
        <v>0</v>
      </c>
      <c r="O26" s="83">
        <v>418.1</v>
      </c>
      <c r="P26" s="83">
        <v>5608.7</v>
      </c>
      <c r="Q26" s="83">
        <v>1489.7</v>
      </c>
      <c r="R26" s="84">
        <v>7516.5</v>
      </c>
      <c r="S26" s="82" t="s">
        <v>765</v>
      </c>
      <c r="T26" s="83">
        <v>3588.5</v>
      </c>
      <c r="U26" s="83">
        <v>2632.1</v>
      </c>
      <c r="V26" s="83">
        <v>932.2</v>
      </c>
      <c r="W26" s="83">
        <v>363.7</v>
      </c>
      <c r="X26" s="84">
        <v>7516.5</v>
      </c>
      <c r="Y26" s="82" t="s">
        <v>765</v>
      </c>
      <c r="Z26" s="83">
        <v>307.2</v>
      </c>
      <c r="AA26" s="83">
        <v>60.1</v>
      </c>
      <c r="AB26" s="83">
        <v>932.2</v>
      </c>
      <c r="AC26" s="83">
        <v>363.7</v>
      </c>
      <c r="AD26" s="84">
        <v>1663.2</v>
      </c>
    </row>
    <row r="27" spans="1:30" x14ac:dyDescent="0.3">
      <c r="A27" s="1"/>
      <c r="B27" s="82" t="s">
        <v>766</v>
      </c>
      <c r="C27" s="83">
        <v>329.8</v>
      </c>
      <c r="D27" s="83">
        <v>35.9</v>
      </c>
      <c r="E27" s="83">
        <v>0.4</v>
      </c>
      <c r="F27" s="83">
        <v>61.3</v>
      </c>
      <c r="G27" s="83">
        <v>2692.9</v>
      </c>
      <c r="H27" s="83">
        <v>2552.1</v>
      </c>
      <c r="I27" s="83">
        <v>1.2</v>
      </c>
      <c r="J27" s="83">
        <v>296.8</v>
      </c>
      <c r="K27" s="83">
        <v>556.6</v>
      </c>
      <c r="L27" s="83">
        <v>0</v>
      </c>
      <c r="M27" s="83">
        <v>938.5</v>
      </c>
      <c r="N27" s="83">
        <v>0</v>
      </c>
      <c r="O27" s="83">
        <v>427.4</v>
      </c>
      <c r="P27" s="83">
        <v>5543</v>
      </c>
      <c r="Q27" s="83">
        <v>1495.1</v>
      </c>
      <c r="R27" s="84">
        <v>7465.5</v>
      </c>
      <c r="S27" s="82" t="s">
        <v>766</v>
      </c>
      <c r="T27" s="83">
        <v>3579.3</v>
      </c>
      <c r="U27" s="83">
        <v>2588</v>
      </c>
      <c r="V27" s="83">
        <v>940.1</v>
      </c>
      <c r="W27" s="83">
        <v>358.1</v>
      </c>
      <c r="X27" s="84">
        <v>7465.5</v>
      </c>
      <c r="Y27" s="82" t="s">
        <v>766</v>
      </c>
      <c r="Z27" s="83">
        <v>308.39999999999998</v>
      </c>
      <c r="AA27" s="83">
        <v>59.9</v>
      </c>
      <c r="AB27" s="83">
        <v>940.1</v>
      </c>
      <c r="AC27" s="83">
        <v>358.1</v>
      </c>
      <c r="AD27" s="84">
        <v>1666.5</v>
      </c>
    </row>
    <row r="28" spans="1:30" x14ac:dyDescent="0.3">
      <c r="A28" s="1"/>
      <c r="B28" s="82" t="s">
        <v>767</v>
      </c>
      <c r="C28" s="83">
        <v>328.1</v>
      </c>
      <c r="D28" s="83">
        <v>36.200000000000003</v>
      </c>
      <c r="E28" s="83">
        <v>0.3</v>
      </c>
      <c r="F28" s="83">
        <v>62.3</v>
      </c>
      <c r="G28" s="83">
        <v>2757.4</v>
      </c>
      <c r="H28" s="83">
        <v>2610.5</v>
      </c>
      <c r="I28" s="83">
        <v>1.3</v>
      </c>
      <c r="J28" s="83">
        <v>364.8</v>
      </c>
      <c r="K28" s="83">
        <v>548</v>
      </c>
      <c r="L28" s="83">
        <v>0</v>
      </c>
      <c r="M28" s="83">
        <v>931.9</v>
      </c>
      <c r="N28" s="83">
        <v>0</v>
      </c>
      <c r="O28" s="83">
        <v>426.9</v>
      </c>
      <c r="P28" s="83">
        <v>5734</v>
      </c>
      <c r="Q28" s="83">
        <v>1479.9</v>
      </c>
      <c r="R28" s="84">
        <v>7640.8</v>
      </c>
      <c r="S28" s="82" t="s">
        <v>767</v>
      </c>
      <c r="T28" s="83">
        <v>3633.5</v>
      </c>
      <c r="U28" s="83">
        <v>2646.7</v>
      </c>
      <c r="V28" s="83">
        <v>933.5</v>
      </c>
      <c r="W28" s="83">
        <v>427.1</v>
      </c>
      <c r="X28" s="84">
        <v>7640.8</v>
      </c>
      <c r="Y28" s="82" t="s">
        <v>767</v>
      </c>
      <c r="Z28" s="83">
        <v>309.10000000000002</v>
      </c>
      <c r="AA28" s="83">
        <v>60.2</v>
      </c>
      <c r="AB28" s="83">
        <v>933.5</v>
      </c>
      <c r="AC28" s="83">
        <v>427.1</v>
      </c>
      <c r="AD28" s="84">
        <v>1729.9</v>
      </c>
    </row>
    <row r="29" spans="1:30" x14ac:dyDescent="0.3">
      <c r="A29" s="1"/>
      <c r="B29" s="82" t="s">
        <v>768</v>
      </c>
      <c r="C29" s="83">
        <v>329.8</v>
      </c>
      <c r="D29" s="83">
        <v>36.1</v>
      </c>
      <c r="E29" s="83">
        <v>0.5</v>
      </c>
      <c r="F29" s="83">
        <v>73</v>
      </c>
      <c r="G29" s="83">
        <v>2880.3</v>
      </c>
      <c r="H29" s="83">
        <v>2539.4</v>
      </c>
      <c r="I29" s="83">
        <v>1.3</v>
      </c>
      <c r="J29" s="83">
        <v>396</v>
      </c>
      <c r="K29" s="83">
        <v>637.79999999999995</v>
      </c>
      <c r="L29" s="83">
        <v>0</v>
      </c>
      <c r="M29" s="83">
        <v>929.4</v>
      </c>
      <c r="N29" s="83">
        <v>0</v>
      </c>
      <c r="O29" s="83">
        <v>439.4</v>
      </c>
      <c r="P29" s="83">
        <v>5817</v>
      </c>
      <c r="Q29" s="83">
        <v>1567.2</v>
      </c>
      <c r="R29" s="84">
        <v>7823.6</v>
      </c>
      <c r="S29" s="82" t="s">
        <v>768</v>
      </c>
      <c r="T29" s="83">
        <v>3847.9</v>
      </c>
      <c r="U29" s="83">
        <v>2575.5</v>
      </c>
      <c r="V29" s="83">
        <v>931.2</v>
      </c>
      <c r="W29" s="83">
        <v>469</v>
      </c>
      <c r="X29" s="84">
        <v>7823.6</v>
      </c>
      <c r="Y29" s="82" t="s">
        <v>768</v>
      </c>
      <c r="Z29" s="83">
        <v>308.3</v>
      </c>
      <c r="AA29" s="83">
        <v>60.3</v>
      </c>
      <c r="AB29" s="83">
        <v>931.2</v>
      </c>
      <c r="AC29" s="83">
        <v>469</v>
      </c>
      <c r="AD29" s="84">
        <v>1768.8</v>
      </c>
    </row>
    <row r="30" spans="1:30" x14ac:dyDescent="0.3">
      <c r="A30" s="1"/>
      <c r="B30" s="82" t="s">
        <v>769</v>
      </c>
      <c r="C30" s="83">
        <v>326.60000000000002</v>
      </c>
      <c r="D30" s="83">
        <v>33.9</v>
      </c>
      <c r="E30" s="83">
        <v>0.5</v>
      </c>
      <c r="F30" s="83">
        <v>92.5</v>
      </c>
      <c r="G30" s="83">
        <v>2821.9</v>
      </c>
      <c r="H30" s="83">
        <v>2596.9</v>
      </c>
      <c r="I30" s="83">
        <v>1.3</v>
      </c>
      <c r="J30" s="83">
        <v>400.1</v>
      </c>
      <c r="K30" s="83">
        <v>584.70000000000005</v>
      </c>
      <c r="L30" s="83">
        <v>0</v>
      </c>
      <c r="M30" s="83">
        <v>952.2</v>
      </c>
      <c r="N30" s="83">
        <v>0</v>
      </c>
      <c r="O30" s="83">
        <v>453.5</v>
      </c>
      <c r="P30" s="83">
        <v>5820.2</v>
      </c>
      <c r="Q30" s="83">
        <v>1536.9</v>
      </c>
      <c r="R30" s="84">
        <v>7810.6</v>
      </c>
      <c r="S30" s="82" t="s">
        <v>769</v>
      </c>
      <c r="T30" s="83">
        <v>3733.2</v>
      </c>
      <c r="U30" s="83">
        <v>2630.8</v>
      </c>
      <c r="V30" s="83">
        <v>954</v>
      </c>
      <c r="W30" s="83">
        <v>492.6</v>
      </c>
      <c r="X30" s="84">
        <v>7810.6</v>
      </c>
      <c r="Y30" s="82" t="s">
        <v>769</v>
      </c>
      <c r="Z30" s="83">
        <v>303.7</v>
      </c>
      <c r="AA30" s="83">
        <v>57.6</v>
      </c>
      <c r="AB30" s="83">
        <v>954</v>
      </c>
      <c r="AC30" s="83">
        <v>492.6</v>
      </c>
      <c r="AD30" s="84">
        <v>1807.9</v>
      </c>
    </row>
    <row r="31" spans="1:30" x14ac:dyDescent="0.3">
      <c r="A31" s="1"/>
      <c r="B31" s="82" t="s">
        <v>770</v>
      </c>
      <c r="C31" s="83">
        <v>330.6</v>
      </c>
      <c r="D31" s="83">
        <v>36.1</v>
      </c>
      <c r="E31" s="83">
        <v>0.5</v>
      </c>
      <c r="F31" s="83">
        <v>103.2</v>
      </c>
      <c r="G31" s="83">
        <v>2783.5</v>
      </c>
      <c r="H31" s="83">
        <v>2549.9</v>
      </c>
      <c r="I31" s="83">
        <v>1.3</v>
      </c>
      <c r="J31" s="83">
        <v>445.3</v>
      </c>
      <c r="K31" s="83">
        <v>597.20000000000005</v>
      </c>
      <c r="L31" s="83">
        <v>0</v>
      </c>
      <c r="M31" s="83">
        <v>954.8</v>
      </c>
      <c r="N31" s="83">
        <v>0</v>
      </c>
      <c r="O31" s="83">
        <v>470.4</v>
      </c>
      <c r="P31" s="83">
        <v>5780</v>
      </c>
      <c r="Q31" s="83">
        <v>1552</v>
      </c>
      <c r="R31" s="84">
        <v>7802.4</v>
      </c>
      <c r="S31" s="82" t="s">
        <v>770</v>
      </c>
      <c r="T31" s="83">
        <v>3711.3</v>
      </c>
      <c r="U31" s="83">
        <v>2586</v>
      </c>
      <c r="V31" s="83">
        <v>956.6</v>
      </c>
      <c r="W31" s="83">
        <v>548.5</v>
      </c>
      <c r="X31" s="84">
        <v>7802.4</v>
      </c>
      <c r="Y31" s="82" t="s">
        <v>770</v>
      </c>
      <c r="Z31" s="83">
        <v>304.2</v>
      </c>
      <c r="AA31" s="83">
        <v>60</v>
      </c>
      <c r="AB31" s="83">
        <v>956.6</v>
      </c>
      <c r="AC31" s="83">
        <v>548.5</v>
      </c>
      <c r="AD31" s="84">
        <v>1869.3</v>
      </c>
    </row>
    <row r="32" spans="1:30" x14ac:dyDescent="0.3">
      <c r="A32" s="1"/>
      <c r="B32" s="82" t="s">
        <v>771</v>
      </c>
      <c r="C32" s="83">
        <v>323.60000000000002</v>
      </c>
      <c r="D32" s="83">
        <v>34.5</v>
      </c>
      <c r="E32" s="83">
        <v>0.5</v>
      </c>
      <c r="F32" s="83">
        <v>114.2</v>
      </c>
      <c r="G32" s="83">
        <v>2728.1</v>
      </c>
      <c r="H32" s="83">
        <v>2426.6</v>
      </c>
      <c r="I32" s="83">
        <v>1.3</v>
      </c>
      <c r="J32" s="83">
        <v>464.3</v>
      </c>
      <c r="K32" s="83">
        <v>586.1</v>
      </c>
      <c r="L32" s="83">
        <v>0</v>
      </c>
      <c r="M32" s="83">
        <v>944.3</v>
      </c>
      <c r="N32" s="83">
        <v>0</v>
      </c>
      <c r="O32" s="83">
        <v>472.8</v>
      </c>
      <c r="P32" s="83">
        <v>5620.3</v>
      </c>
      <c r="Q32" s="83">
        <v>1530.4</v>
      </c>
      <c r="R32" s="84">
        <v>7623.5</v>
      </c>
      <c r="S32" s="82" t="s">
        <v>771</v>
      </c>
      <c r="T32" s="83">
        <v>3637.8</v>
      </c>
      <c r="U32" s="83">
        <v>2461.1</v>
      </c>
      <c r="V32" s="83">
        <v>946.1</v>
      </c>
      <c r="W32" s="83">
        <v>578.5</v>
      </c>
      <c r="X32" s="84">
        <v>7623.5</v>
      </c>
      <c r="Y32" s="82" t="s">
        <v>771</v>
      </c>
      <c r="Z32" s="83">
        <v>305.39999999999998</v>
      </c>
      <c r="AA32" s="83">
        <v>58</v>
      </c>
      <c r="AB32" s="83">
        <v>946.1</v>
      </c>
      <c r="AC32" s="83">
        <v>578.5</v>
      </c>
      <c r="AD32" s="84">
        <v>1888</v>
      </c>
    </row>
    <row r="33" spans="1:30" x14ac:dyDescent="0.3">
      <c r="A33" s="1"/>
      <c r="B33" s="82" t="s">
        <v>772</v>
      </c>
      <c r="C33" s="83">
        <v>321.8</v>
      </c>
      <c r="D33" s="83">
        <v>35.799999999999997</v>
      </c>
      <c r="E33" s="83">
        <v>0.5</v>
      </c>
      <c r="F33" s="83">
        <v>108.6</v>
      </c>
      <c r="G33" s="83">
        <v>2637.8</v>
      </c>
      <c r="H33" s="83">
        <v>2682.8</v>
      </c>
      <c r="I33" s="83">
        <v>1.3</v>
      </c>
      <c r="J33" s="83">
        <v>479.1</v>
      </c>
      <c r="K33" s="83">
        <v>584.5</v>
      </c>
      <c r="L33" s="83">
        <v>0</v>
      </c>
      <c r="M33" s="83">
        <v>786.4</v>
      </c>
      <c r="N33" s="83">
        <v>0</v>
      </c>
      <c r="O33" s="83">
        <v>466.7</v>
      </c>
      <c r="P33" s="83">
        <v>5801</v>
      </c>
      <c r="Q33" s="83">
        <v>1370.9</v>
      </c>
      <c r="R33" s="84">
        <v>7638.6</v>
      </c>
      <c r="S33" s="82" t="s">
        <v>772</v>
      </c>
      <c r="T33" s="83">
        <v>3544.1</v>
      </c>
      <c r="U33" s="83">
        <v>2718.6</v>
      </c>
      <c r="V33" s="83">
        <v>788.2</v>
      </c>
      <c r="W33" s="83">
        <v>587.70000000000005</v>
      </c>
      <c r="X33" s="84">
        <v>7638.6</v>
      </c>
      <c r="Y33" s="82" t="s">
        <v>772</v>
      </c>
      <c r="Z33" s="83">
        <v>302.89999999999998</v>
      </c>
      <c r="AA33" s="83">
        <v>60.8</v>
      </c>
      <c r="AB33" s="83">
        <v>788.2</v>
      </c>
      <c r="AC33" s="83">
        <v>587.70000000000005</v>
      </c>
      <c r="AD33" s="84">
        <v>1739.6</v>
      </c>
    </row>
    <row r="34" spans="1:30" x14ac:dyDescent="0.3">
      <c r="A34" s="1"/>
      <c r="B34" s="82" t="s">
        <v>773</v>
      </c>
      <c r="C34" s="83">
        <v>322.39999999999998</v>
      </c>
      <c r="D34" s="83">
        <v>36.200000000000003</v>
      </c>
      <c r="E34" s="83">
        <v>0.4</v>
      </c>
      <c r="F34" s="83">
        <v>106.9</v>
      </c>
      <c r="G34" s="83">
        <v>2665.7</v>
      </c>
      <c r="H34" s="83">
        <v>2503.4</v>
      </c>
      <c r="I34" s="83">
        <v>1.2</v>
      </c>
      <c r="J34" s="83">
        <v>503.4</v>
      </c>
      <c r="K34" s="83">
        <v>592.5</v>
      </c>
      <c r="L34" s="83">
        <v>0</v>
      </c>
      <c r="M34" s="83">
        <v>907.9</v>
      </c>
      <c r="N34" s="83">
        <v>0</v>
      </c>
      <c r="O34" s="83">
        <v>465.9</v>
      </c>
      <c r="P34" s="83">
        <v>5673.7</v>
      </c>
      <c r="Q34" s="83">
        <v>1500.4</v>
      </c>
      <c r="R34" s="84">
        <v>7640</v>
      </c>
      <c r="S34" s="82" t="s">
        <v>773</v>
      </c>
      <c r="T34" s="83">
        <v>3580.6</v>
      </c>
      <c r="U34" s="83">
        <v>2539.6</v>
      </c>
      <c r="V34" s="83">
        <v>909.5</v>
      </c>
      <c r="W34" s="83">
        <v>610.29999999999995</v>
      </c>
      <c r="X34" s="84">
        <v>7640</v>
      </c>
      <c r="Y34" s="82" t="s">
        <v>773</v>
      </c>
      <c r="Z34" s="83">
        <v>300.2</v>
      </c>
      <c r="AA34" s="83">
        <v>60.2</v>
      </c>
      <c r="AB34" s="83">
        <v>909.5</v>
      </c>
      <c r="AC34" s="83">
        <v>610.29999999999995</v>
      </c>
      <c r="AD34" s="84">
        <v>1880.2</v>
      </c>
    </row>
    <row r="35" spans="1:30" x14ac:dyDescent="0.3">
      <c r="A35" s="1"/>
      <c r="B35" s="82" t="s">
        <v>774</v>
      </c>
      <c r="C35" s="83">
        <v>318.39999999999998</v>
      </c>
      <c r="D35" s="83">
        <v>36.9</v>
      </c>
      <c r="E35" s="83">
        <v>0.4</v>
      </c>
      <c r="F35" s="83">
        <v>102.6</v>
      </c>
      <c r="G35" s="83">
        <v>2561.6999999999998</v>
      </c>
      <c r="H35" s="83">
        <v>2492.6</v>
      </c>
      <c r="I35" s="83">
        <v>1.1000000000000001</v>
      </c>
      <c r="J35" s="83">
        <v>517.9</v>
      </c>
      <c r="K35" s="83">
        <v>576.6</v>
      </c>
      <c r="L35" s="83">
        <v>0</v>
      </c>
      <c r="M35" s="83">
        <v>929.2</v>
      </c>
      <c r="N35" s="83">
        <v>0</v>
      </c>
      <c r="O35" s="83">
        <v>458.3</v>
      </c>
      <c r="P35" s="83">
        <v>5573.3</v>
      </c>
      <c r="Q35" s="83">
        <v>1505.8</v>
      </c>
      <c r="R35" s="84">
        <v>7537.4</v>
      </c>
      <c r="S35" s="82" t="s">
        <v>774</v>
      </c>
      <c r="T35" s="83">
        <v>3456.7</v>
      </c>
      <c r="U35" s="83">
        <v>2529.5</v>
      </c>
      <c r="V35" s="83">
        <v>930.7</v>
      </c>
      <c r="W35" s="83">
        <v>620.5</v>
      </c>
      <c r="X35" s="84">
        <v>7537.4</v>
      </c>
      <c r="Y35" s="82" t="s">
        <v>774</v>
      </c>
      <c r="Z35" s="83">
        <v>299.89999999999998</v>
      </c>
      <c r="AA35" s="83">
        <v>60.6</v>
      </c>
      <c r="AB35" s="83">
        <v>930.7</v>
      </c>
      <c r="AC35" s="83">
        <v>620.5</v>
      </c>
      <c r="AD35" s="84">
        <v>1911.7</v>
      </c>
    </row>
    <row r="36" spans="1:30" x14ac:dyDescent="0.3">
      <c r="A36" s="1"/>
      <c r="B36" s="82" t="s">
        <v>775</v>
      </c>
      <c r="C36" s="83">
        <v>316</v>
      </c>
      <c r="D36" s="83">
        <v>36.1</v>
      </c>
      <c r="E36" s="83">
        <v>0.4</v>
      </c>
      <c r="F36" s="83">
        <v>102.8</v>
      </c>
      <c r="G36" s="83">
        <v>2657.4</v>
      </c>
      <c r="H36" s="83">
        <v>2596.5</v>
      </c>
      <c r="I36" s="83">
        <v>1</v>
      </c>
      <c r="J36" s="83">
        <v>535.79999999999995</v>
      </c>
      <c r="K36" s="83">
        <v>591.70000000000005</v>
      </c>
      <c r="L36" s="83">
        <v>0</v>
      </c>
      <c r="M36" s="83">
        <v>924.9</v>
      </c>
      <c r="N36" s="83">
        <v>0</v>
      </c>
      <c r="O36" s="83">
        <v>455.3</v>
      </c>
      <c r="P36" s="83">
        <v>5790.7</v>
      </c>
      <c r="Q36" s="83">
        <v>1516.6</v>
      </c>
      <c r="R36" s="84">
        <v>7762.6</v>
      </c>
      <c r="S36" s="82" t="s">
        <v>775</v>
      </c>
      <c r="T36" s="83">
        <v>3565.1</v>
      </c>
      <c r="U36" s="83">
        <v>2632.6</v>
      </c>
      <c r="V36" s="83">
        <v>926.3</v>
      </c>
      <c r="W36" s="83">
        <v>638.6</v>
      </c>
      <c r="X36" s="84">
        <v>7762.6</v>
      </c>
      <c r="Y36" s="82" t="s">
        <v>775</v>
      </c>
      <c r="Z36" s="83">
        <v>299.89999999999998</v>
      </c>
      <c r="AA36" s="83">
        <v>59.9</v>
      </c>
      <c r="AB36" s="83">
        <v>926.3</v>
      </c>
      <c r="AC36" s="83">
        <v>638.6</v>
      </c>
      <c r="AD36" s="84">
        <v>1924.7</v>
      </c>
    </row>
    <row r="37" spans="1:30" x14ac:dyDescent="0.3">
      <c r="A37" s="1"/>
      <c r="B37" s="82" t="s">
        <v>776</v>
      </c>
      <c r="C37" s="83">
        <v>317.10000000000002</v>
      </c>
      <c r="D37" s="83">
        <v>36.799999999999997</v>
      </c>
      <c r="E37" s="83">
        <v>0.3</v>
      </c>
      <c r="F37" s="83">
        <v>100.3</v>
      </c>
      <c r="G37" s="83">
        <v>2588.1999999999998</v>
      </c>
      <c r="H37" s="83">
        <v>2624</v>
      </c>
      <c r="I37" s="83">
        <v>0.9</v>
      </c>
      <c r="J37" s="83">
        <v>536.6</v>
      </c>
      <c r="K37" s="83">
        <v>579.6</v>
      </c>
      <c r="L37" s="83">
        <v>0</v>
      </c>
      <c r="M37" s="83">
        <v>911.8</v>
      </c>
      <c r="N37" s="83">
        <v>0</v>
      </c>
      <c r="O37" s="83">
        <v>454.5</v>
      </c>
      <c r="P37" s="83">
        <v>5749.7</v>
      </c>
      <c r="Q37" s="83">
        <v>1491.4</v>
      </c>
      <c r="R37" s="84">
        <v>7695.6</v>
      </c>
      <c r="S37" s="82" t="s">
        <v>776</v>
      </c>
      <c r="T37" s="83">
        <v>3484.9</v>
      </c>
      <c r="U37" s="83">
        <v>2660.8</v>
      </c>
      <c r="V37" s="83">
        <v>913</v>
      </c>
      <c r="W37" s="83">
        <v>636.9</v>
      </c>
      <c r="X37" s="84">
        <v>7695.6</v>
      </c>
      <c r="Y37" s="82" t="s">
        <v>776</v>
      </c>
      <c r="Z37" s="83">
        <v>297.2</v>
      </c>
      <c r="AA37" s="83">
        <v>60.5</v>
      </c>
      <c r="AB37" s="83">
        <v>913</v>
      </c>
      <c r="AC37" s="83">
        <v>636.9</v>
      </c>
      <c r="AD37" s="84">
        <v>1907.6</v>
      </c>
    </row>
    <row r="38" spans="1:30" x14ac:dyDescent="0.3">
      <c r="A38" s="1"/>
      <c r="B38" s="82" t="s">
        <v>777</v>
      </c>
      <c r="C38" s="83">
        <v>314.8</v>
      </c>
      <c r="D38" s="83">
        <v>36.5</v>
      </c>
      <c r="E38" s="83">
        <v>0.3</v>
      </c>
      <c r="F38" s="83">
        <v>102.1</v>
      </c>
      <c r="G38" s="83">
        <v>2729.8</v>
      </c>
      <c r="H38" s="83">
        <v>2556.6</v>
      </c>
      <c r="I38" s="83">
        <v>0.7</v>
      </c>
      <c r="J38" s="83">
        <v>545.5</v>
      </c>
      <c r="K38" s="83">
        <v>613.20000000000005</v>
      </c>
      <c r="L38" s="83">
        <v>0</v>
      </c>
      <c r="M38" s="83">
        <v>881.1</v>
      </c>
      <c r="N38" s="83">
        <v>0</v>
      </c>
      <c r="O38" s="83">
        <v>453.7</v>
      </c>
      <c r="P38" s="83">
        <v>5832.6</v>
      </c>
      <c r="Q38" s="83">
        <v>1494.3</v>
      </c>
      <c r="R38" s="84">
        <v>7780.6</v>
      </c>
      <c r="S38" s="82" t="s">
        <v>777</v>
      </c>
      <c r="T38" s="83">
        <v>3657.8</v>
      </c>
      <c r="U38" s="83">
        <v>2593.1</v>
      </c>
      <c r="V38" s="83">
        <v>882.1</v>
      </c>
      <c r="W38" s="83">
        <v>647.6</v>
      </c>
      <c r="X38" s="84">
        <v>7780.6</v>
      </c>
      <c r="Y38" s="82" t="s">
        <v>777</v>
      </c>
      <c r="Z38" s="83">
        <v>287.89999999999998</v>
      </c>
      <c r="AA38" s="83">
        <v>60.5</v>
      </c>
      <c r="AB38" s="83">
        <v>882.1</v>
      </c>
      <c r="AC38" s="83">
        <v>647.6</v>
      </c>
      <c r="AD38" s="84">
        <v>1878.1</v>
      </c>
    </row>
    <row r="39" spans="1:30" x14ac:dyDescent="0.3">
      <c r="A39" s="1"/>
      <c r="B39" s="82" t="s">
        <v>778</v>
      </c>
      <c r="C39" s="83">
        <v>330.7</v>
      </c>
      <c r="D39" s="83">
        <v>35.4</v>
      </c>
      <c r="E39" s="83">
        <v>0.2</v>
      </c>
      <c r="F39" s="83">
        <v>109.3</v>
      </c>
      <c r="G39" s="83">
        <v>2650.5</v>
      </c>
      <c r="H39" s="83">
        <v>2566.4</v>
      </c>
      <c r="I39" s="83">
        <v>0.6</v>
      </c>
      <c r="J39" s="83">
        <v>545.5</v>
      </c>
      <c r="K39" s="83">
        <v>612.29999999999995</v>
      </c>
      <c r="L39" s="83">
        <v>0</v>
      </c>
      <c r="M39" s="83">
        <v>801.1</v>
      </c>
      <c r="N39" s="83">
        <v>0</v>
      </c>
      <c r="O39" s="83">
        <v>475.6</v>
      </c>
      <c r="P39" s="83">
        <v>5763</v>
      </c>
      <c r="Q39" s="83">
        <v>1413.4</v>
      </c>
      <c r="R39" s="84">
        <v>7652</v>
      </c>
      <c r="S39" s="82" t="s">
        <v>778</v>
      </c>
      <c r="T39" s="83">
        <v>3593.5</v>
      </c>
      <c r="U39" s="83">
        <v>2601.8000000000002</v>
      </c>
      <c r="V39" s="83">
        <v>801.9</v>
      </c>
      <c r="W39" s="83">
        <v>654.79999999999995</v>
      </c>
      <c r="X39" s="84">
        <v>7652</v>
      </c>
      <c r="Y39" s="82" t="s">
        <v>778</v>
      </c>
      <c r="Z39" s="83">
        <v>282.8</v>
      </c>
      <c r="AA39" s="83">
        <v>59.3</v>
      </c>
      <c r="AB39" s="83">
        <v>801.9</v>
      </c>
      <c r="AC39" s="83">
        <v>654.79999999999995</v>
      </c>
      <c r="AD39" s="84">
        <v>1798.8</v>
      </c>
    </row>
    <row r="40" spans="1:30" x14ac:dyDescent="0.3">
      <c r="A40" s="1"/>
      <c r="B40" s="82" t="s">
        <v>779</v>
      </c>
      <c r="C40" s="83">
        <v>332.1</v>
      </c>
      <c r="D40" s="83">
        <v>37</v>
      </c>
      <c r="E40" s="83">
        <v>0.2</v>
      </c>
      <c r="F40" s="83">
        <v>113.2</v>
      </c>
      <c r="G40" s="83">
        <v>2730.4</v>
      </c>
      <c r="H40" s="83">
        <v>2628.6</v>
      </c>
      <c r="I40" s="83">
        <v>0.4</v>
      </c>
      <c r="J40" s="83">
        <v>555.4</v>
      </c>
      <c r="K40" s="83">
        <v>623.9</v>
      </c>
      <c r="L40" s="83">
        <v>0</v>
      </c>
      <c r="M40" s="83">
        <v>591.20000000000005</v>
      </c>
      <c r="N40" s="83">
        <v>0</v>
      </c>
      <c r="O40" s="83">
        <v>482.5</v>
      </c>
      <c r="P40" s="83">
        <v>5914.8</v>
      </c>
      <c r="Q40" s="83">
        <v>1215.0999999999999</v>
      </c>
      <c r="R40" s="84">
        <v>7612.4</v>
      </c>
      <c r="S40" s="82" t="s">
        <v>779</v>
      </c>
      <c r="T40" s="83">
        <v>3686.4</v>
      </c>
      <c r="U40" s="83">
        <v>2665.6</v>
      </c>
      <c r="V40" s="83">
        <v>591.79999999999995</v>
      </c>
      <c r="W40" s="83">
        <v>668.6</v>
      </c>
      <c r="X40" s="84">
        <v>7612.4</v>
      </c>
      <c r="Y40" s="82" t="s">
        <v>779</v>
      </c>
      <c r="Z40" s="83">
        <v>293.5</v>
      </c>
      <c r="AA40" s="83">
        <v>59.2</v>
      </c>
      <c r="AB40" s="83">
        <v>591.79999999999995</v>
      </c>
      <c r="AC40" s="83">
        <v>668.6</v>
      </c>
      <c r="AD40" s="84">
        <v>1613.1</v>
      </c>
    </row>
    <row r="41" spans="1:30" x14ac:dyDescent="0.3">
      <c r="A41" s="1"/>
      <c r="B41" s="82" t="s">
        <v>780</v>
      </c>
      <c r="C41" s="83">
        <v>329.1</v>
      </c>
      <c r="D41" s="83">
        <v>35.799999999999997</v>
      </c>
      <c r="E41" s="83">
        <v>0.1</v>
      </c>
      <c r="F41" s="83">
        <v>117.5</v>
      </c>
      <c r="G41" s="83">
        <v>2926.9</v>
      </c>
      <c r="H41" s="83">
        <v>2738.5</v>
      </c>
      <c r="I41" s="83">
        <v>0.1</v>
      </c>
      <c r="J41" s="83">
        <v>553.29999999999995</v>
      </c>
      <c r="K41" s="83">
        <v>618.79999999999995</v>
      </c>
      <c r="L41" s="83">
        <v>0</v>
      </c>
      <c r="M41" s="83">
        <v>285.2</v>
      </c>
      <c r="N41" s="83">
        <v>0</v>
      </c>
      <c r="O41" s="83">
        <v>482.5</v>
      </c>
      <c r="P41" s="83">
        <v>6218.8</v>
      </c>
      <c r="Q41" s="83">
        <v>904</v>
      </c>
      <c r="R41" s="84">
        <v>7605.3</v>
      </c>
      <c r="S41" s="82" t="s">
        <v>780</v>
      </c>
      <c r="T41" s="83">
        <v>3874.8</v>
      </c>
      <c r="U41" s="83">
        <v>2774.3</v>
      </c>
      <c r="V41" s="83">
        <v>285.39999999999998</v>
      </c>
      <c r="W41" s="83">
        <v>670.8</v>
      </c>
      <c r="X41" s="84">
        <v>7605.3</v>
      </c>
      <c r="Y41" s="82" t="s">
        <v>780</v>
      </c>
      <c r="Z41" s="83">
        <v>294.39999999999998</v>
      </c>
      <c r="AA41" s="83">
        <v>58</v>
      </c>
      <c r="AB41" s="83">
        <v>285.39999999999998</v>
      </c>
      <c r="AC41" s="83">
        <v>670.8</v>
      </c>
      <c r="AD41" s="84">
        <v>1308.5999999999999</v>
      </c>
    </row>
    <row r="42" spans="1:30" x14ac:dyDescent="0.3">
      <c r="A42" s="1"/>
      <c r="B42" s="82" t="s">
        <v>781</v>
      </c>
      <c r="C42" s="83">
        <v>337.8</v>
      </c>
      <c r="D42" s="83">
        <v>36.6</v>
      </c>
      <c r="E42" s="83">
        <v>0.1</v>
      </c>
      <c r="F42" s="83">
        <v>117.7</v>
      </c>
      <c r="G42" s="83">
        <v>3115.8</v>
      </c>
      <c r="H42" s="83">
        <v>2699.2</v>
      </c>
      <c r="I42" s="83">
        <v>0</v>
      </c>
      <c r="J42" s="83">
        <v>564.4</v>
      </c>
      <c r="K42" s="83">
        <v>661.6</v>
      </c>
      <c r="L42" s="83">
        <v>0</v>
      </c>
      <c r="M42" s="83">
        <v>37.799999999999997</v>
      </c>
      <c r="N42" s="83">
        <v>0</v>
      </c>
      <c r="O42" s="83">
        <v>492.2</v>
      </c>
      <c r="P42" s="83">
        <v>6379.4</v>
      </c>
      <c r="Q42" s="83">
        <v>699.4</v>
      </c>
      <c r="R42" s="84">
        <v>7571</v>
      </c>
      <c r="S42" s="82" t="s">
        <v>781</v>
      </c>
      <c r="T42" s="83">
        <v>4115.2</v>
      </c>
      <c r="U42" s="83">
        <v>2735.8</v>
      </c>
      <c r="V42" s="83">
        <v>37.9</v>
      </c>
      <c r="W42" s="83">
        <v>682.1</v>
      </c>
      <c r="X42" s="84">
        <v>7571</v>
      </c>
      <c r="Y42" s="82" t="s">
        <v>781</v>
      </c>
      <c r="Z42" s="83">
        <v>299.60000000000002</v>
      </c>
      <c r="AA42" s="83">
        <v>58.8</v>
      </c>
      <c r="AB42" s="83">
        <v>37.9</v>
      </c>
      <c r="AC42" s="83">
        <v>682.1</v>
      </c>
      <c r="AD42" s="84">
        <v>1078.4000000000001</v>
      </c>
    </row>
    <row r="43" spans="1:30" x14ac:dyDescent="0.3">
      <c r="A43" s="1"/>
      <c r="B43" s="82" t="s">
        <v>782</v>
      </c>
      <c r="C43" s="83">
        <v>336.8</v>
      </c>
      <c r="D43" s="83">
        <v>35.700000000000003</v>
      </c>
      <c r="E43" s="83">
        <v>0</v>
      </c>
      <c r="F43" s="83">
        <v>116.3</v>
      </c>
      <c r="G43" s="83">
        <v>3017.2</v>
      </c>
      <c r="H43" s="83">
        <v>2626.6</v>
      </c>
      <c r="I43" s="83">
        <v>0</v>
      </c>
      <c r="J43" s="83">
        <v>586.5</v>
      </c>
      <c r="K43" s="83">
        <v>649.5</v>
      </c>
      <c r="L43" s="83">
        <v>0</v>
      </c>
      <c r="M43" s="83">
        <v>0</v>
      </c>
      <c r="N43" s="83">
        <v>0</v>
      </c>
      <c r="O43" s="83">
        <v>488.8</v>
      </c>
      <c r="P43" s="83">
        <v>6230.3</v>
      </c>
      <c r="Q43" s="83">
        <v>649.5</v>
      </c>
      <c r="R43" s="84">
        <v>7368.6</v>
      </c>
      <c r="S43" s="82" t="s">
        <v>782</v>
      </c>
      <c r="T43" s="83">
        <v>4003.5</v>
      </c>
      <c r="U43" s="83">
        <v>2662.3</v>
      </c>
      <c r="V43" s="83">
        <v>0</v>
      </c>
      <c r="W43" s="83">
        <v>702.8</v>
      </c>
      <c r="X43" s="84">
        <v>7368.6</v>
      </c>
      <c r="Y43" s="82" t="s">
        <v>782</v>
      </c>
      <c r="Z43" s="83">
        <v>301</v>
      </c>
      <c r="AA43" s="83">
        <v>59</v>
      </c>
      <c r="AB43" s="83">
        <v>0</v>
      </c>
      <c r="AC43" s="83">
        <v>702.8</v>
      </c>
      <c r="AD43" s="84">
        <v>1062.8</v>
      </c>
    </row>
    <row r="44" spans="1:30" x14ac:dyDescent="0.3">
      <c r="A44" s="1"/>
      <c r="B44" s="82" t="s">
        <v>783</v>
      </c>
      <c r="C44" s="83">
        <v>344.2</v>
      </c>
      <c r="D44" s="83">
        <v>81.8</v>
      </c>
      <c r="E44" s="83">
        <v>0</v>
      </c>
      <c r="F44" s="83">
        <v>114.1</v>
      </c>
      <c r="G44" s="83">
        <v>3190.7</v>
      </c>
      <c r="H44" s="83">
        <v>2635.4</v>
      </c>
      <c r="I44" s="83">
        <v>0</v>
      </c>
      <c r="J44" s="83">
        <v>564.4</v>
      </c>
      <c r="K44" s="83">
        <v>668.6</v>
      </c>
      <c r="L44" s="83">
        <v>0</v>
      </c>
      <c r="M44" s="83">
        <v>0</v>
      </c>
      <c r="N44" s="83">
        <v>0</v>
      </c>
      <c r="O44" s="83">
        <v>540.1</v>
      </c>
      <c r="P44" s="83">
        <v>6390.5</v>
      </c>
      <c r="Q44" s="83">
        <v>668.6</v>
      </c>
      <c r="R44" s="84">
        <v>7599.2</v>
      </c>
      <c r="S44" s="82" t="s">
        <v>783</v>
      </c>
      <c r="T44" s="83">
        <v>4203.5</v>
      </c>
      <c r="U44" s="83">
        <v>2717.2</v>
      </c>
      <c r="V44" s="83">
        <v>0</v>
      </c>
      <c r="W44" s="83">
        <v>678.5</v>
      </c>
      <c r="X44" s="84">
        <v>7599.2</v>
      </c>
      <c r="Y44" s="82" t="s">
        <v>783</v>
      </c>
      <c r="Z44" s="83">
        <v>301.10000000000002</v>
      </c>
      <c r="AA44" s="83">
        <v>60.6</v>
      </c>
      <c r="AB44" s="83">
        <v>0</v>
      </c>
      <c r="AC44" s="83">
        <v>678.5</v>
      </c>
      <c r="AD44" s="84">
        <v>1040.2</v>
      </c>
    </row>
    <row r="45" spans="1:30" x14ac:dyDescent="0.3">
      <c r="A45" s="1"/>
      <c r="B45" s="82" t="s">
        <v>784</v>
      </c>
      <c r="C45" s="83">
        <v>345.2</v>
      </c>
      <c r="D45" s="83">
        <v>82.9</v>
      </c>
      <c r="E45" s="83">
        <v>0</v>
      </c>
      <c r="F45" s="83">
        <v>111.6</v>
      </c>
      <c r="G45" s="83">
        <v>3178.6</v>
      </c>
      <c r="H45" s="83">
        <v>2682.1</v>
      </c>
      <c r="I45" s="83">
        <v>0</v>
      </c>
      <c r="J45" s="83">
        <v>509.2</v>
      </c>
      <c r="K45" s="83">
        <v>664.6</v>
      </c>
      <c r="L45" s="83">
        <v>0</v>
      </c>
      <c r="M45" s="83">
        <v>0</v>
      </c>
      <c r="N45" s="83">
        <v>0</v>
      </c>
      <c r="O45" s="83">
        <v>539.70000000000005</v>
      </c>
      <c r="P45" s="83">
        <v>6369.9</v>
      </c>
      <c r="Q45" s="83">
        <v>664.6</v>
      </c>
      <c r="R45" s="84">
        <v>7574.2</v>
      </c>
      <c r="S45" s="82" t="s">
        <v>784</v>
      </c>
      <c r="T45" s="83">
        <v>4188.3999999999996</v>
      </c>
      <c r="U45" s="83">
        <v>2765</v>
      </c>
      <c r="V45" s="83">
        <v>0</v>
      </c>
      <c r="W45" s="83">
        <v>620.79999999999995</v>
      </c>
      <c r="X45" s="84">
        <v>7574.2</v>
      </c>
      <c r="Y45" s="82" t="s">
        <v>784</v>
      </c>
      <c r="Z45" s="83">
        <v>300</v>
      </c>
      <c r="AA45" s="83">
        <v>61.4</v>
      </c>
      <c r="AB45" s="83">
        <v>0</v>
      </c>
      <c r="AC45" s="83">
        <v>620.79999999999995</v>
      </c>
      <c r="AD45" s="84">
        <v>982.2</v>
      </c>
    </row>
    <row r="46" spans="1:30" x14ac:dyDescent="0.3">
      <c r="A46" s="1"/>
      <c r="B46" s="82" t="s">
        <v>785</v>
      </c>
      <c r="C46" s="83">
        <v>342.6</v>
      </c>
      <c r="D46" s="83">
        <v>83.1</v>
      </c>
      <c r="E46" s="83">
        <v>0</v>
      </c>
      <c r="F46" s="83">
        <v>104.5</v>
      </c>
      <c r="G46" s="83">
        <v>3222.5</v>
      </c>
      <c r="H46" s="83">
        <v>2689.2</v>
      </c>
      <c r="I46" s="83">
        <v>0</v>
      </c>
      <c r="J46" s="83">
        <v>448.1</v>
      </c>
      <c r="K46" s="83">
        <v>657.2</v>
      </c>
      <c r="L46" s="83">
        <v>0</v>
      </c>
      <c r="M46" s="83">
        <v>0</v>
      </c>
      <c r="N46" s="83">
        <v>0</v>
      </c>
      <c r="O46" s="83">
        <v>530.20000000000005</v>
      </c>
      <c r="P46" s="83">
        <v>6359.8</v>
      </c>
      <c r="Q46" s="83">
        <v>657.2</v>
      </c>
      <c r="R46" s="84">
        <v>7547.2</v>
      </c>
      <c r="S46" s="82" t="s">
        <v>785</v>
      </c>
      <c r="T46" s="83">
        <v>4222.3</v>
      </c>
      <c r="U46" s="83">
        <v>2772.3</v>
      </c>
      <c r="V46" s="83">
        <v>0</v>
      </c>
      <c r="W46" s="83">
        <v>552.6</v>
      </c>
      <c r="X46" s="84">
        <v>7547.2</v>
      </c>
      <c r="Y46" s="82" t="s">
        <v>785</v>
      </c>
      <c r="Z46" s="83">
        <v>299.8</v>
      </c>
      <c r="AA46" s="83">
        <v>60.6</v>
      </c>
      <c r="AB46" s="83">
        <v>0</v>
      </c>
      <c r="AC46" s="83">
        <v>552.6</v>
      </c>
      <c r="AD46" s="84">
        <v>913</v>
      </c>
    </row>
    <row r="47" spans="1:30" x14ac:dyDescent="0.3">
      <c r="A47" s="1"/>
      <c r="B47" s="82" t="s">
        <v>786</v>
      </c>
      <c r="C47" s="83">
        <v>343.8</v>
      </c>
      <c r="D47" s="83">
        <v>83.8</v>
      </c>
      <c r="E47" s="83">
        <v>0</v>
      </c>
      <c r="F47" s="83">
        <v>97.8</v>
      </c>
      <c r="G47" s="83">
        <v>3262.8</v>
      </c>
      <c r="H47" s="83">
        <v>2741.5</v>
      </c>
      <c r="I47" s="83">
        <v>0</v>
      </c>
      <c r="J47" s="83">
        <v>374.9</v>
      </c>
      <c r="K47" s="83">
        <v>666.2</v>
      </c>
      <c r="L47" s="83">
        <v>0</v>
      </c>
      <c r="M47" s="83">
        <v>0</v>
      </c>
      <c r="N47" s="83">
        <v>0</v>
      </c>
      <c r="O47" s="83">
        <v>525.4</v>
      </c>
      <c r="P47" s="83">
        <v>6379.2</v>
      </c>
      <c r="Q47" s="83">
        <v>666.2</v>
      </c>
      <c r="R47" s="84">
        <v>7570.8</v>
      </c>
      <c r="S47" s="82" t="s">
        <v>786</v>
      </c>
      <c r="T47" s="83">
        <v>4272.8</v>
      </c>
      <c r="U47" s="83">
        <v>2825.3</v>
      </c>
      <c r="V47" s="83">
        <v>0</v>
      </c>
      <c r="W47" s="83">
        <v>472.7</v>
      </c>
      <c r="X47" s="84">
        <v>7570.8</v>
      </c>
      <c r="Y47" s="82" t="s">
        <v>786</v>
      </c>
      <c r="Z47" s="83">
        <v>301</v>
      </c>
      <c r="AA47" s="83">
        <v>61.3</v>
      </c>
      <c r="AB47" s="83">
        <v>0</v>
      </c>
      <c r="AC47" s="83">
        <v>472.7</v>
      </c>
      <c r="AD47" s="84">
        <v>835</v>
      </c>
    </row>
    <row r="48" spans="1:30" x14ac:dyDescent="0.3">
      <c r="A48" s="1"/>
      <c r="B48" s="82" t="s">
        <v>787</v>
      </c>
      <c r="C48" s="83">
        <v>355.1</v>
      </c>
      <c r="D48" s="83">
        <v>83.6</v>
      </c>
      <c r="E48" s="83">
        <v>0</v>
      </c>
      <c r="F48" s="83">
        <v>95.3</v>
      </c>
      <c r="G48" s="83">
        <v>3333.8</v>
      </c>
      <c r="H48" s="83">
        <v>2734.8</v>
      </c>
      <c r="I48" s="83">
        <v>0</v>
      </c>
      <c r="J48" s="83">
        <v>270.2</v>
      </c>
      <c r="K48" s="83">
        <v>700.7</v>
      </c>
      <c r="L48" s="83">
        <v>0</v>
      </c>
      <c r="M48" s="83">
        <v>0</v>
      </c>
      <c r="N48" s="83">
        <v>0</v>
      </c>
      <c r="O48" s="83">
        <v>534</v>
      </c>
      <c r="P48" s="83">
        <v>6338.8</v>
      </c>
      <c r="Q48" s="83">
        <v>700.7</v>
      </c>
      <c r="R48" s="84">
        <v>7573.5</v>
      </c>
      <c r="S48" s="82" t="s">
        <v>787</v>
      </c>
      <c r="T48" s="83">
        <v>4389.6000000000004</v>
      </c>
      <c r="U48" s="83">
        <v>2818.4</v>
      </c>
      <c r="V48" s="83">
        <v>0</v>
      </c>
      <c r="W48" s="83">
        <v>365.5</v>
      </c>
      <c r="X48" s="84">
        <v>7573.5</v>
      </c>
      <c r="Y48" s="82" t="s">
        <v>787</v>
      </c>
      <c r="Z48" s="83">
        <v>301.8</v>
      </c>
      <c r="AA48" s="83">
        <v>61.1</v>
      </c>
      <c r="AB48" s="83">
        <v>0</v>
      </c>
      <c r="AC48" s="83">
        <v>365.5</v>
      </c>
      <c r="AD48" s="84">
        <v>728.4</v>
      </c>
    </row>
    <row r="49" spans="1:30" x14ac:dyDescent="0.3">
      <c r="A49" s="1"/>
      <c r="B49" s="82" t="s">
        <v>788</v>
      </c>
      <c r="C49" s="83">
        <v>356.3</v>
      </c>
      <c r="D49" s="83">
        <v>83.6</v>
      </c>
      <c r="E49" s="83">
        <v>0</v>
      </c>
      <c r="F49" s="83">
        <v>89.9</v>
      </c>
      <c r="G49" s="83">
        <v>3334.4</v>
      </c>
      <c r="H49" s="83">
        <v>2719.8</v>
      </c>
      <c r="I49" s="83">
        <v>0</v>
      </c>
      <c r="J49" s="83">
        <v>254.3</v>
      </c>
      <c r="K49" s="83">
        <v>710.9</v>
      </c>
      <c r="L49" s="83">
        <v>0</v>
      </c>
      <c r="M49" s="83">
        <v>0</v>
      </c>
      <c r="N49" s="83">
        <v>0</v>
      </c>
      <c r="O49" s="83">
        <v>529.79999999999995</v>
      </c>
      <c r="P49" s="83">
        <v>6308.5</v>
      </c>
      <c r="Q49" s="83">
        <v>710.9</v>
      </c>
      <c r="R49" s="84">
        <v>7549.2</v>
      </c>
      <c r="S49" s="82" t="s">
        <v>788</v>
      </c>
      <c r="T49" s="83">
        <v>4401.6000000000004</v>
      </c>
      <c r="U49" s="83">
        <v>2803.4</v>
      </c>
      <c r="V49" s="83">
        <v>0</v>
      </c>
      <c r="W49" s="83">
        <v>344.2</v>
      </c>
      <c r="X49" s="84">
        <v>7549.2</v>
      </c>
      <c r="Y49" s="82" t="s">
        <v>788</v>
      </c>
      <c r="Z49" s="83">
        <v>301.8</v>
      </c>
      <c r="AA49" s="83">
        <v>60.8</v>
      </c>
      <c r="AB49" s="83">
        <v>0</v>
      </c>
      <c r="AC49" s="83">
        <v>344.2</v>
      </c>
      <c r="AD49" s="84">
        <v>706.8</v>
      </c>
    </row>
    <row r="50" spans="1:30" x14ac:dyDescent="0.3">
      <c r="A50" s="1"/>
      <c r="B50" s="82" t="s">
        <v>789</v>
      </c>
      <c r="C50" s="83">
        <v>356.2</v>
      </c>
      <c r="D50" s="83">
        <v>83.6</v>
      </c>
      <c r="E50" s="83">
        <v>0</v>
      </c>
      <c r="F50" s="83">
        <v>77.8</v>
      </c>
      <c r="G50" s="83">
        <v>3277.8</v>
      </c>
      <c r="H50" s="83">
        <v>2635.6</v>
      </c>
      <c r="I50" s="83">
        <v>0</v>
      </c>
      <c r="J50" s="83">
        <v>290.8</v>
      </c>
      <c r="K50" s="83">
        <v>706.5</v>
      </c>
      <c r="L50" s="83">
        <v>0</v>
      </c>
      <c r="M50" s="83">
        <v>0</v>
      </c>
      <c r="N50" s="83">
        <v>0</v>
      </c>
      <c r="O50" s="83">
        <v>517.6</v>
      </c>
      <c r="P50" s="83">
        <v>6204.2</v>
      </c>
      <c r="Q50" s="83">
        <v>706.5</v>
      </c>
      <c r="R50" s="84">
        <v>7428.3</v>
      </c>
      <c r="S50" s="82" t="s">
        <v>789</v>
      </c>
      <c r="T50" s="83">
        <v>4340.5</v>
      </c>
      <c r="U50" s="83">
        <v>2719.2</v>
      </c>
      <c r="V50" s="83">
        <v>0</v>
      </c>
      <c r="W50" s="83">
        <v>368.6</v>
      </c>
      <c r="X50" s="84">
        <v>7428.3</v>
      </c>
      <c r="Y50" s="82" t="s">
        <v>789</v>
      </c>
      <c r="Z50" s="83">
        <v>302.2</v>
      </c>
      <c r="AA50" s="83">
        <v>61.5</v>
      </c>
      <c r="AB50" s="83">
        <v>0</v>
      </c>
      <c r="AC50" s="83">
        <v>368.6</v>
      </c>
      <c r="AD50" s="84">
        <v>732.3</v>
      </c>
    </row>
    <row r="51" spans="1:30" x14ac:dyDescent="0.3">
      <c r="A51" s="1"/>
      <c r="B51" s="82" t="s">
        <v>790</v>
      </c>
      <c r="C51" s="83">
        <v>352.9</v>
      </c>
      <c r="D51" s="83">
        <v>84.1</v>
      </c>
      <c r="E51" s="83">
        <v>0</v>
      </c>
      <c r="F51" s="83">
        <v>66.7</v>
      </c>
      <c r="G51" s="83">
        <v>3257.5</v>
      </c>
      <c r="H51" s="83">
        <v>2752.8</v>
      </c>
      <c r="I51" s="83">
        <v>0</v>
      </c>
      <c r="J51" s="83">
        <v>280.8</v>
      </c>
      <c r="K51" s="83">
        <v>653.6</v>
      </c>
      <c r="L51" s="83">
        <v>0</v>
      </c>
      <c r="M51" s="83">
        <v>0</v>
      </c>
      <c r="N51" s="83">
        <v>0</v>
      </c>
      <c r="O51" s="83">
        <v>503.7</v>
      </c>
      <c r="P51" s="83">
        <v>6291.1</v>
      </c>
      <c r="Q51" s="83">
        <v>653.6</v>
      </c>
      <c r="R51" s="84">
        <v>7448.4</v>
      </c>
      <c r="S51" s="82" t="s">
        <v>790</v>
      </c>
      <c r="T51" s="83">
        <v>4264</v>
      </c>
      <c r="U51" s="83">
        <v>2836.9</v>
      </c>
      <c r="V51" s="83">
        <v>0</v>
      </c>
      <c r="W51" s="83">
        <v>347.5</v>
      </c>
      <c r="X51" s="84">
        <v>7448.4</v>
      </c>
      <c r="Y51" s="82" t="s">
        <v>790</v>
      </c>
      <c r="Z51" s="83">
        <v>302.2</v>
      </c>
      <c r="AA51" s="83">
        <v>61.1</v>
      </c>
      <c r="AB51" s="83">
        <v>0</v>
      </c>
      <c r="AC51" s="83">
        <v>347.5</v>
      </c>
      <c r="AD51" s="84">
        <v>710.8</v>
      </c>
    </row>
    <row r="52" spans="1:30" x14ac:dyDescent="0.3">
      <c r="A52" s="1"/>
      <c r="B52" s="82" t="s">
        <v>791</v>
      </c>
      <c r="C52" s="83">
        <v>353.8</v>
      </c>
      <c r="D52" s="83">
        <v>83.7</v>
      </c>
      <c r="E52" s="83">
        <v>0</v>
      </c>
      <c r="F52" s="83">
        <v>63.6</v>
      </c>
      <c r="G52" s="83">
        <v>3276.2</v>
      </c>
      <c r="H52" s="83">
        <v>2775</v>
      </c>
      <c r="I52" s="83">
        <v>0</v>
      </c>
      <c r="J52" s="83">
        <v>264.39999999999998</v>
      </c>
      <c r="K52" s="83">
        <v>655.6</v>
      </c>
      <c r="L52" s="83">
        <v>0</v>
      </c>
      <c r="M52" s="83">
        <v>0</v>
      </c>
      <c r="N52" s="83">
        <v>0</v>
      </c>
      <c r="O52" s="83">
        <v>501.1</v>
      </c>
      <c r="P52" s="83">
        <v>6315.6</v>
      </c>
      <c r="Q52" s="83">
        <v>655.6</v>
      </c>
      <c r="R52" s="84">
        <v>7472.3</v>
      </c>
      <c r="S52" s="82" t="s">
        <v>791</v>
      </c>
      <c r="T52" s="83">
        <v>4285.6000000000004</v>
      </c>
      <c r="U52" s="83">
        <v>2858.7</v>
      </c>
      <c r="V52" s="83">
        <v>0</v>
      </c>
      <c r="W52" s="83">
        <v>328</v>
      </c>
      <c r="X52" s="84">
        <v>7472.3</v>
      </c>
      <c r="Y52" s="82" t="s">
        <v>791</v>
      </c>
      <c r="Z52" s="83">
        <v>300.5</v>
      </c>
      <c r="AA52" s="83">
        <v>61.5</v>
      </c>
      <c r="AB52" s="83">
        <v>0</v>
      </c>
      <c r="AC52" s="83">
        <v>328</v>
      </c>
      <c r="AD52" s="84">
        <v>690</v>
      </c>
    </row>
    <row r="53" spans="1:30" x14ac:dyDescent="0.3">
      <c r="A53" s="1"/>
      <c r="B53" s="82" t="s">
        <v>792</v>
      </c>
      <c r="C53" s="83">
        <v>357.4</v>
      </c>
      <c r="D53" s="83">
        <v>83.8</v>
      </c>
      <c r="E53" s="83">
        <v>0</v>
      </c>
      <c r="F53" s="83">
        <v>64.400000000000006</v>
      </c>
      <c r="G53" s="83">
        <v>3212.6</v>
      </c>
      <c r="H53" s="83">
        <v>2581.1</v>
      </c>
      <c r="I53" s="83">
        <v>0</v>
      </c>
      <c r="J53" s="83">
        <v>262.3</v>
      </c>
      <c r="K53" s="83">
        <v>611.5</v>
      </c>
      <c r="L53" s="83">
        <v>0</v>
      </c>
      <c r="M53" s="83">
        <v>0</v>
      </c>
      <c r="N53" s="83">
        <v>0</v>
      </c>
      <c r="O53" s="83">
        <v>505.6</v>
      </c>
      <c r="P53" s="83">
        <v>6056</v>
      </c>
      <c r="Q53" s="83">
        <v>611.5</v>
      </c>
      <c r="R53" s="84">
        <v>7173.1</v>
      </c>
      <c r="S53" s="82" t="s">
        <v>792</v>
      </c>
      <c r="T53" s="83">
        <v>4181.5</v>
      </c>
      <c r="U53" s="83">
        <v>2664.9</v>
      </c>
      <c r="V53" s="83">
        <v>0</v>
      </c>
      <c r="W53" s="83">
        <v>326.7</v>
      </c>
      <c r="X53" s="84">
        <v>7173.1</v>
      </c>
      <c r="Y53" s="82" t="s">
        <v>792</v>
      </c>
      <c r="Z53" s="83">
        <v>305.2</v>
      </c>
      <c r="AA53" s="83">
        <v>61.2</v>
      </c>
      <c r="AB53" s="83">
        <v>0</v>
      </c>
      <c r="AC53" s="83">
        <v>326.7</v>
      </c>
      <c r="AD53" s="84">
        <v>693.1</v>
      </c>
    </row>
    <row r="54" spans="1:30" x14ac:dyDescent="0.3">
      <c r="A54" s="1"/>
      <c r="B54" s="82" t="s">
        <v>793</v>
      </c>
      <c r="C54" s="83">
        <v>339.3</v>
      </c>
      <c r="D54" s="83">
        <v>81.2</v>
      </c>
      <c r="E54" s="83">
        <v>0</v>
      </c>
      <c r="F54" s="83">
        <v>64.2</v>
      </c>
      <c r="G54" s="83">
        <v>3125</v>
      </c>
      <c r="H54" s="83">
        <v>2521.8000000000002</v>
      </c>
      <c r="I54" s="83">
        <v>0</v>
      </c>
      <c r="J54" s="83">
        <v>218.7</v>
      </c>
      <c r="K54" s="83">
        <v>626</v>
      </c>
      <c r="L54" s="83">
        <v>0</v>
      </c>
      <c r="M54" s="83">
        <v>0</v>
      </c>
      <c r="N54" s="83">
        <v>0</v>
      </c>
      <c r="O54" s="83">
        <v>484.7</v>
      </c>
      <c r="P54" s="83">
        <v>5865.5</v>
      </c>
      <c r="Q54" s="83">
        <v>626</v>
      </c>
      <c r="R54" s="84">
        <v>6976.2</v>
      </c>
      <c r="S54" s="82" t="s">
        <v>793</v>
      </c>
      <c r="T54" s="83">
        <v>4090.3</v>
      </c>
      <c r="U54" s="83">
        <v>2603</v>
      </c>
      <c r="V54" s="83">
        <v>0</v>
      </c>
      <c r="W54" s="83">
        <v>282.89999999999998</v>
      </c>
      <c r="X54" s="84">
        <v>6976.2</v>
      </c>
      <c r="Y54" s="82" t="s">
        <v>793</v>
      </c>
      <c r="Z54" s="83">
        <v>305.60000000000002</v>
      </c>
      <c r="AA54" s="83">
        <v>59.1</v>
      </c>
      <c r="AB54" s="83">
        <v>0</v>
      </c>
      <c r="AC54" s="83">
        <v>282.89999999999998</v>
      </c>
      <c r="AD54" s="84">
        <v>647.6</v>
      </c>
    </row>
    <row r="55" spans="1:30" x14ac:dyDescent="0.3">
      <c r="A55" s="1"/>
      <c r="B55" s="82" t="s">
        <v>63</v>
      </c>
      <c r="C55" s="83">
        <v>338.5</v>
      </c>
      <c r="D55" s="83">
        <v>88.8</v>
      </c>
      <c r="E55" s="83">
        <v>0</v>
      </c>
      <c r="F55" s="83">
        <v>55.1</v>
      </c>
      <c r="G55" s="83">
        <v>2930.7</v>
      </c>
      <c r="H55" s="83">
        <v>2552.5</v>
      </c>
      <c r="I55" s="83">
        <v>0</v>
      </c>
      <c r="J55" s="83">
        <v>203.6</v>
      </c>
      <c r="K55" s="83">
        <v>607.6</v>
      </c>
      <c r="L55" s="83">
        <v>0</v>
      </c>
      <c r="M55" s="83">
        <v>0</v>
      </c>
      <c r="N55" s="83">
        <v>0</v>
      </c>
      <c r="O55" s="83">
        <v>482.4</v>
      </c>
      <c r="P55" s="83">
        <v>5686.8</v>
      </c>
      <c r="Q55" s="83">
        <v>607.6</v>
      </c>
      <c r="R55" s="84">
        <v>6776.8</v>
      </c>
      <c r="S55" s="82" t="s">
        <v>63</v>
      </c>
      <c r="T55" s="83">
        <v>3876.8</v>
      </c>
      <c r="U55" s="83">
        <v>2641.3</v>
      </c>
      <c r="V55" s="83">
        <v>0</v>
      </c>
      <c r="W55" s="83">
        <v>258.7</v>
      </c>
      <c r="X55" s="84">
        <v>6776.8</v>
      </c>
      <c r="Y55" s="82" t="s">
        <v>63</v>
      </c>
      <c r="Z55" s="83">
        <v>305</v>
      </c>
      <c r="AA55" s="83">
        <v>61.8</v>
      </c>
      <c r="AB55" s="83">
        <v>0</v>
      </c>
      <c r="AC55" s="83">
        <v>258.7</v>
      </c>
      <c r="AD55" s="84">
        <v>625.5</v>
      </c>
    </row>
    <row r="56" spans="1:30" x14ac:dyDescent="0.3">
      <c r="A56" s="1"/>
      <c r="B56" s="85" t="s">
        <v>950</v>
      </c>
      <c r="C56" s="86">
        <v>7997.3</v>
      </c>
      <c r="D56" s="86">
        <v>1483.6</v>
      </c>
      <c r="E56" s="86">
        <v>3.3</v>
      </c>
      <c r="F56" s="86">
        <v>1753.6</v>
      </c>
      <c r="G56" s="86">
        <v>67674.05</v>
      </c>
      <c r="H56" s="86">
        <v>61440.55</v>
      </c>
      <c r="I56" s="86">
        <v>9.1999999999999993</v>
      </c>
      <c r="J56" s="86">
        <v>7733.95</v>
      </c>
      <c r="K56" s="86">
        <v>14759.5</v>
      </c>
      <c r="L56" s="86">
        <v>0</v>
      </c>
      <c r="M56" s="86">
        <v>9189.4</v>
      </c>
      <c r="N56" s="86">
        <v>0</v>
      </c>
      <c r="O56" s="86">
        <v>11237.8</v>
      </c>
      <c r="P56" s="86">
        <v>136857.75</v>
      </c>
      <c r="Q56" s="86">
        <v>23948.9</v>
      </c>
      <c r="R56" s="86">
        <v>172044.45</v>
      </c>
      <c r="S56" s="85" t="s">
        <v>950</v>
      </c>
      <c r="T56" s="86">
        <v>90430.85</v>
      </c>
      <c r="U56" s="86">
        <v>62924.15</v>
      </c>
      <c r="V56" s="86">
        <v>9201.9</v>
      </c>
      <c r="W56" s="86">
        <v>9487.5499999999993</v>
      </c>
      <c r="X56" s="86">
        <v>172044.45</v>
      </c>
      <c r="Y56" s="85" t="s">
        <v>950</v>
      </c>
      <c r="Z56" s="86">
        <v>7282.5</v>
      </c>
      <c r="AA56" s="86">
        <v>1520.1</v>
      </c>
      <c r="AB56" s="86">
        <v>9201.9</v>
      </c>
      <c r="AC56" s="86">
        <v>9487.5499999999993</v>
      </c>
      <c r="AD56" s="86">
        <v>27492.05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1157</v>
      </c>
      <c r="C5" s="1"/>
      <c r="D5" s="1"/>
      <c r="E5" s="1"/>
      <c r="F5" s="1"/>
      <c r="G5" s="1"/>
      <c r="H5" s="1"/>
      <c r="I5" s="1"/>
      <c r="J5" s="1"/>
      <c r="K5" s="1"/>
      <c r="L5" s="1"/>
      <c r="M5" s="1"/>
      <c r="N5" s="1"/>
      <c r="O5" s="1"/>
      <c r="P5" s="1"/>
    </row>
    <row r="6" spans="1:16" ht="27.6" x14ac:dyDescent="0.3">
      <c r="A6" s="1"/>
      <c r="B6" s="3" t="s">
        <v>153</v>
      </c>
      <c r="C6" s="3" t="s">
        <v>1158</v>
      </c>
      <c r="D6" s="3" t="s">
        <v>1159</v>
      </c>
      <c r="E6" s="3" t="s">
        <v>1160</v>
      </c>
      <c r="F6" s="3" t="s">
        <v>156</v>
      </c>
      <c r="G6" s="3" t="s">
        <v>157</v>
      </c>
      <c r="H6" s="3" t="s">
        <v>1161</v>
      </c>
      <c r="I6" s="3" t="s">
        <v>1162</v>
      </c>
      <c r="J6" s="3" t="s">
        <v>1163</v>
      </c>
      <c r="K6" s="3" t="s">
        <v>1164</v>
      </c>
      <c r="L6" s="3" t="s">
        <v>1165</v>
      </c>
      <c r="M6" s="3" t="s">
        <v>1166</v>
      </c>
      <c r="N6" s="3" t="s">
        <v>1167</v>
      </c>
      <c r="O6" s="3" t="s">
        <v>1168</v>
      </c>
      <c r="P6" s="3" t="s">
        <v>1169</v>
      </c>
    </row>
    <row r="7" spans="1:16" x14ac:dyDescent="0.3">
      <c r="A7" s="1"/>
      <c r="B7" s="6" t="s">
        <v>582</v>
      </c>
      <c r="C7" s="6" t="s">
        <v>976</v>
      </c>
      <c r="D7" s="87" t="s">
        <v>41</v>
      </c>
      <c r="E7" s="6" t="s">
        <v>1170</v>
      </c>
      <c r="F7" s="87" t="s">
        <v>35</v>
      </c>
      <c r="G7" s="87" t="s">
        <v>36</v>
      </c>
      <c r="H7" s="87" t="s">
        <v>903</v>
      </c>
      <c r="I7" s="87" t="s">
        <v>903</v>
      </c>
      <c r="J7" s="87" t="s">
        <v>1171</v>
      </c>
      <c r="K7" s="87" t="s">
        <v>903</v>
      </c>
      <c r="L7" s="87" t="s">
        <v>903</v>
      </c>
      <c r="M7" s="87" t="s">
        <v>903</v>
      </c>
      <c r="N7" s="87" t="s">
        <v>903</v>
      </c>
      <c r="O7" s="6" t="s">
        <v>1172</v>
      </c>
      <c r="P7" s="6"/>
    </row>
    <row r="8" spans="1:16" x14ac:dyDescent="0.3">
      <c r="A8" s="1"/>
      <c r="B8" s="6" t="s">
        <v>583</v>
      </c>
      <c r="C8" s="6" t="s">
        <v>1032</v>
      </c>
      <c r="D8" s="87" t="s">
        <v>41</v>
      </c>
      <c r="E8" s="6" t="s">
        <v>1173</v>
      </c>
      <c r="F8" s="87" t="s">
        <v>35</v>
      </c>
      <c r="G8" s="87" t="s">
        <v>1174</v>
      </c>
      <c r="H8" s="87" t="s">
        <v>903</v>
      </c>
      <c r="I8" s="87" t="s">
        <v>903</v>
      </c>
      <c r="J8" s="87" t="s">
        <v>1171</v>
      </c>
      <c r="K8" s="87" t="s">
        <v>903</v>
      </c>
      <c r="L8" s="87" t="s">
        <v>903</v>
      </c>
      <c r="M8" s="87" t="s">
        <v>903</v>
      </c>
      <c r="N8" s="87" t="s">
        <v>903</v>
      </c>
      <c r="O8" s="6" t="s">
        <v>1172</v>
      </c>
      <c r="P8" s="6"/>
    </row>
    <row r="9" spans="1:16" x14ac:dyDescent="0.3">
      <c r="A9" s="1"/>
      <c r="B9" s="6" t="s">
        <v>583</v>
      </c>
      <c r="C9" s="6" t="s">
        <v>1032</v>
      </c>
      <c r="D9" s="87" t="s">
        <v>41</v>
      </c>
      <c r="E9" s="6" t="s">
        <v>1173</v>
      </c>
      <c r="F9" s="87" t="s">
        <v>1174</v>
      </c>
      <c r="G9" s="87" t="s">
        <v>36</v>
      </c>
      <c r="H9" s="87" t="s">
        <v>903</v>
      </c>
      <c r="I9" s="87" t="s">
        <v>903</v>
      </c>
      <c r="J9" s="87" t="s">
        <v>1175</v>
      </c>
      <c r="K9" s="87" t="s">
        <v>903</v>
      </c>
      <c r="L9" s="87" t="s">
        <v>903</v>
      </c>
      <c r="M9" s="87" t="s">
        <v>903</v>
      </c>
      <c r="N9" s="87" t="s">
        <v>903</v>
      </c>
      <c r="O9" s="6" t="s">
        <v>1172</v>
      </c>
      <c r="P9" s="6"/>
    </row>
    <row r="10" spans="1:16" x14ac:dyDescent="0.3">
      <c r="A10" s="1"/>
      <c r="B10" s="6" t="s">
        <v>584</v>
      </c>
      <c r="C10" s="6" t="s">
        <v>1034</v>
      </c>
      <c r="D10" s="87" t="s">
        <v>41</v>
      </c>
      <c r="E10" s="6" t="s">
        <v>1176</v>
      </c>
      <c r="F10" s="87" t="s">
        <v>35</v>
      </c>
      <c r="G10" s="87" t="s">
        <v>36</v>
      </c>
      <c r="H10" s="87" t="s">
        <v>903</v>
      </c>
      <c r="I10" s="87" t="s">
        <v>903</v>
      </c>
      <c r="J10" s="87" t="s">
        <v>1171</v>
      </c>
      <c r="K10" s="87" t="s">
        <v>903</v>
      </c>
      <c r="L10" s="87" t="s">
        <v>903</v>
      </c>
      <c r="M10" s="87" t="s">
        <v>903</v>
      </c>
      <c r="N10" s="87" t="s">
        <v>903</v>
      </c>
      <c r="O10" s="6" t="s">
        <v>1172</v>
      </c>
      <c r="P10" s="6"/>
    </row>
    <row r="11" spans="1:16" ht="26.4" x14ac:dyDescent="0.3">
      <c r="A11" s="1"/>
      <c r="B11" s="6" t="s">
        <v>14</v>
      </c>
      <c r="C11" s="6" t="s">
        <v>979</v>
      </c>
      <c r="D11" s="87" t="s">
        <v>41</v>
      </c>
      <c r="E11" s="6" t="s">
        <v>1177</v>
      </c>
      <c r="F11" s="87" t="s">
        <v>35</v>
      </c>
      <c r="G11" s="87" t="s">
        <v>1178</v>
      </c>
      <c r="H11" s="87" t="s">
        <v>903</v>
      </c>
      <c r="I11" s="87" t="s">
        <v>903</v>
      </c>
      <c r="J11" s="87" t="s">
        <v>1171</v>
      </c>
      <c r="K11" s="87" t="s">
        <v>903</v>
      </c>
      <c r="L11" s="87" t="s">
        <v>903</v>
      </c>
      <c r="M11" s="87" t="s">
        <v>903</v>
      </c>
      <c r="N11" s="87" t="s">
        <v>903</v>
      </c>
      <c r="O11" s="6" t="s">
        <v>1172</v>
      </c>
      <c r="P11" s="6"/>
    </row>
    <row r="12" spans="1:16" ht="26.4" x14ac:dyDescent="0.3">
      <c r="A12" s="1"/>
      <c r="B12" s="6" t="s">
        <v>14</v>
      </c>
      <c r="C12" s="6" t="s">
        <v>979</v>
      </c>
      <c r="D12" s="87" t="s">
        <v>17</v>
      </c>
      <c r="E12" s="6" t="s">
        <v>1177</v>
      </c>
      <c r="F12" s="87" t="s">
        <v>1179</v>
      </c>
      <c r="G12" s="87" t="s">
        <v>1180</v>
      </c>
      <c r="H12" s="87" t="s">
        <v>1181</v>
      </c>
      <c r="I12" s="87" t="s">
        <v>1182</v>
      </c>
      <c r="J12" s="87" t="s">
        <v>1171</v>
      </c>
      <c r="K12" s="87" t="s">
        <v>903</v>
      </c>
      <c r="L12" s="87" t="s">
        <v>903</v>
      </c>
      <c r="M12" s="87" t="s">
        <v>903</v>
      </c>
      <c r="N12" s="87" t="s">
        <v>903</v>
      </c>
      <c r="O12" s="6" t="s">
        <v>1172</v>
      </c>
      <c r="P12" s="6"/>
    </row>
    <row r="13" spans="1:16" x14ac:dyDescent="0.3">
      <c r="A13" s="1"/>
      <c r="B13" s="6" t="s">
        <v>580</v>
      </c>
      <c r="C13" s="6" t="s">
        <v>981</v>
      </c>
      <c r="D13" s="87" t="s">
        <v>1183</v>
      </c>
      <c r="E13" s="6" t="s">
        <v>1184</v>
      </c>
      <c r="F13" s="87" t="s">
        <v>35</v>
      </c>
      <c r="G13" s="87" t="s">
        <v>36</v>
      </c>
      <c r="H13" s="87" t="s">
        <v>903</v>
      </c>
      <c r="I13" s="87" t="s">
        <v>903</v>
      </c>
      <c r="J13" s="87" t="s">
        <v>1171</v>
      </c>
      <c r="K13" s="87" t="s">
        <v>903</v>
      </c>
      <c r="L13" s="87" t="s">
        <v>903</v>
      </c>
      <c r="M13" s="87" t="s">
        <v>903</v>
      </c>
      <c r="N13" s="87" t="s">
        <v>903</v>
      </c>
      <c r="O13" s="6" t="s">
        <v>1172</v>
      </c>
      <c r="P13" s="6"/>
    </row>
    <row r="14" spans="1:16" x14ac:dyDescent="0.3">
      <c r="A14" s="1"/>
      <c r="B14" s="6" t="s">
        <v>74</v>
      </c>
      <c r="C14" s="6" t="s">
        <v>1048</v>
      </c>
      <c r="D14" s="87" t="s">
        <v>41</v>
      </c>
      <c r="E14" s="6" t="s">
        <v>1185</v>
      </c>
      <c r="F14" s="87" t="s">
        <v>35</v>
      </c>
      <c r="G14" s="87" t="s">
        <v>1186</v>
      </c>
      <c r="H14" s="87" t="s">
        <v>903</v>
      </c>
      <c r="I14" s="87" t="s">
        <v>903</v>
      </c>
      <c r="J14" s="87" t="s">
        <v>1187</v>
      </c>
      <c r="K14" s="87" t="s">
        <v>903</v>
      </c>
      <c r="L14" s="87" t="s">
        <v>903</v>
      </c>
      <c r="M14" s="87" t="s">
        <v>903</v>
      </c>
      <c r="N14" s="87" t="s">
        <v>903</v>
      </c>
      <c r="O14" s="6" t="s">
        <v>1172</v>
      </c>
      <c r="P14" s="6"/>
    </row>
    <row r="15" spans="1:16" x14ac:dyDescent="0.3">
      <c r="A15" s="1"/>
      <c r="B15" s="6" t="s">
        <v>74</v>
      </c>
      <c r="C15" s="6" t="s">
        <v>1048</v>
      </c>
      <c r="D15" s="87" t="s">
        <v>41</v>
      </c>
      <c r="E15" s="6" t="s">
        <v>1185</v>
      </c>
      <c r="F15" s="87" t="s">
        <v>1188</v>
      </c>
      <c r="G15" s="87" t="s">
        <v>36</v>
      </c>
      <c r="H15" s="87" t="s">
        <v>1189</v>
      </c>
      <c r="I15" s="87" t="s">
        <v>903</v>
      </c>
      <c r="J15" s="87" t="s">
        <v>1187</v>
      </c>
      <c r="K15" s="87" t="s">
        <v>903</v>
      </c>
      <c r="L15" s="87" t="s">
        <v>903</v>
      </c>
      <c r="M15" s="87" t="s">
        <v>903</v>
      </c>
      <c r="N15" s="87" t="s">
        <v>903</v>
      </c>
      <c r="O15" s="6" t="s">
        <v>1172</v>
      </c>
      <c r="P15" s="6"/>
    </row>
    <row r="16" spans="1:16" x14ac:dyDescent="0.3">
      <c r="A16" s="1"/>
      <c r="B16" s="6" t="s">
        <v>74</v>
      </c>
      <c r="C16" s="6" t="s">
        <v>1051</v>
      </c>
      <c r="D16" s="87" t="s">
        <v>41</v>
      </c>
      <c r="E16" s="6" t="s">
        <v>1190</v>
      </c>
      <c r="F16" s="87" t="s">
        <v>1191</v>
      </c>
      <c r="G16" s="87" t="s">
        <v>1192</v>
      </c>
      <c r="H16" s="87" t="s">
        <v>1193</v>
      </c>
      <c r="I16" s="87" t="s">
        <v>903</v>
      </c>
      <c r="J16" s="87" t="s">
        <v>1194</v>
      </c>
      <c r="K16" s="87" t="s">
        <v>903</v>
      </c>
      <c r="L16" s="87" t="s">
        <v>903</v>
      </c>
      <c r="M16" s="87" t="s">
        <v>903</v>
      </c>
      <c r="N16" s="87" t="s">
        <v>903</v>
      </c>
      <c r="O16" s="6" t="s">
        <v>1195</v>
      </c>
      <c r="P16" s="6" t="s">
        <v>1196</v>
      </c>
    </row>
    <row r="17" spans="1:16" x14ac:dyDescent="0.3">
      <c r="A17" s="1"/>
      <c r="B17" s="6" t="s">
        <v>81</v>
      </c>
      <c r="C17" s="6" t="s">
        <v>86</v>
      </c>
      <c r="D17" s="87" t="s">
        <v>41</v>
      </c>
      <c r="E17" s="6" t="s">
        <v>1197</v>
      </c>
      <c r="F17" s="87" t="s">
        <v>35</v>
      </c>
      <c r="G17" s="87" t="s">
        <v>1198</v>
      </c>
      <c r="H17" s="87" t="s">
        <v>903</v>
      </c>
      <c r="I17" s="87" t="s">
        <v>903</v>
      </c>
      <c r="J17" s="87" t="s">
        <v>1187</v>
      </c>
      <c r="K17" s="87" t="s">
        <v>903</v>
      </c>
      <c r="L17" s="87" t="s">
        <v>903</v>
      </c>
      <c r="M17" s="87" t="s">
        <v>903</v>
      </c>
      <c r="N17" s="87" t="s">
        <v>903</v>
      </c>
      <c r="O17" s="6" t="s">
        <v>1172</v>
      </c>
      <c r="P17" s="6"/>
    </row>
    <row r="18" spans="1:16" x14ac:dyDescent="0.3">
      <c r="A18" s="1"/>
      <c r="B18" s="6" t="s">
        <v>81</v>
      </c>
      <c r="C18" s="6" t="s">
        <v>86</v>
      </c>
      <c r="D18" s="87" t="s">
        <v>41</v>
      </c>
      <c r="E18" s="6" t="s">
        <v>1199</v>
      </c>
      <c r="F18" s="87" t="s">
        <v>1198</v>
      </c>
      <c r="G18" s="87" t="s">
        <v>36</v>
      </c>
      <c r="H18" s="87" t="s">
        <v>903</v>
      </c>
      <c r="I18" s="87" t="s">
        <v>903</v>
      </c>
      <c r="J18" s="87" t="s">
        <v>1187</v>
      </c>
      <c r="K18" s="87" t="s">
        <v>903</v>
      </c>
      <c r="L18" s="87" t="s">
        <v>903</v>
      </c>
      <c r="M18" s="87" t="s">
        <v>903</v>
      </c>
      <c r="N18" s="87" t="s">
        <v>903</v>
      </c>
      <c r="O18" s="6" t="s">
        <v>1172</v>
      </c>
      <c r="P18" s="6"/>
    </row>
    <row r="19" spans="1:16" x14ac:dyDescent="0.3">
      <c r="A19" s="1"/>
      <c r="B19" s="6" t="s">
        <v>81</v>
      </c>
      <c r="C19" s="6" t="s">
        <v>86</v>
      </c>
      <c r="D19" s="87" t="s">
        <v>1071</v>
      </c>
      <c r="E19" s="6" t="s">
        <v>1200</v>
      </c>
      <c r="F19" s="87" t="s">
        <v>1198</v>
      </c>
      <c r="G19" s="87" t="s">
        <v>1201</v>
      </c>
      <c r="H19" s="87" t="s">
        <v>903</v>
      </c>
      <c r="I19" s="87" t="s">
        <v>903</v>
      </c>
      <c r="J19" s="87" t="s">
        <v>1202</v>
      </c>
      <c r="K19" s="87" t="s">
        <v>903</v>
      </c>
      <c r="L19" s="87" t="s">
        <v>903</v>
      </c>
      <c r="M19" s="87" t="s">
        <v>903</v>
      </c>
      <c r="N19" s="87" t="s">
        <v>903</v>
      </c>
      <c r="O19" s="6" t="s">
        <v>1172</v>
      </c>
      <c r="P19" s="6"/>
    </row>
    <row r="20" spans="1:16" x14ac:dyDescent="0.3">
      <c r="A20" s="1"/>
      <c r="B20" s="6" t="s">
        <v>81</v>
      </c>
      <c r="C20" s="6" t="s">
        <v>86</v>
      </c>
      <c r="D20" s="87" t="s">
        <v>1071</v>
      </c>
      <c r="E20" s="6" t="s">
        <v>1200</v>
      </c>
      <c r="F20" s="87" t="s">
        <v>1203</v>
      </c>
      <c r="G20" s="87" t="s">
        <v>1204</v>
      </c>
      <c r="H20" s="87" t="s">
        <v>1205</v>
      </c>
      <c r="I20" s="87" t="s">
        <v>1206</v>
      </c>
      <c r="J20" s="87" t="s">
        <v>1202</v>
      </c>
      <c r="K20" s="87" t="s">
        <v>903</v>
      </c>
      <c r="L20" s="87" t="s">
        <v>903</v>
      </c>
      <c r="M20" s="87" t="s">
        <v>903</v>
      </c>
      <c r="N20" s="87" t="s">
        <v>903</v>
      </c>
      <c r="O20" s="6" t="s">
        <v>1172</v>
      </c>
      <c r="P20" s="6"/>
    </row>
    <row r="21" spans="1:16" x14ac:dyDescent="0.3">
      <c r="A21" s="1"/>
      <c r="B21" s="6" t="s">
        <v>90</v>
      </c>
      <c r="C21" s="6" t="s">
        <v>91</v>
      </c>
      <c r="D21" s="87" t="s">
        <v>41</v>
      </c>
      <c r="E21" s="6" t="s">
        <v>1207</v>
      </c>
      <c r="F21" s="87" t="s">
        <v>35</v>
      </c>
      <c r="G21" s="87" t="s">
        <v>1208</v>
      </c>
      <c r="H21" s="87" t="s">
        <v>903</v>
      </c>
      <c r="I21" s="87" t="s">
        <v>903</v>
      </c>
      <c r="J21" s="87" t="s">
        <v>1209</v>
      </c>
      <c r="K21" s="87" t="s">
        <v>903</v>
      </c>
      <c r="L21" s="87" t="s">
        <v>903</v>
      </c>
      <c r="M21" s="87" t="s">
        <v>903</v>
      </c>
      <c r="N21" s="87" t="s">
        <v>903</v>
      </c>
      <c r="O21" s="6" t="s">
        <v>1172</v>
      </c>
      <c r="P21" s="6"/>
    </row>
    <row r="22" spans="1:16" x14ac:dyDescent="0.3">
      <c r="A22" s="1"/>
      <c r="B22" s="6" t="s">
        <v>90</v>
      </c>
      <c r="C22" s="6" t="s">
        <v>91</v>
      </c>
      <c r="D22" s="87" t="s">
        <v>41</v>
      </c>
      <c r="E22" s="6" t="s">
        <v>1207</v>
      </c>
      <c r="F22" s="87" t="s">
        <v>1208</v>
      </c>
      <c r="G22" s="87" t="s">
        <v>1210</v>
      </c>
      <c r="H22" s="87" t="s">
        <v>903</v>
      </c>
      <c r="I22" s="87" t="s">
        <v>903</v>
      </c>
      <c r="J22" s="87" t="s">
        <v>1202</v>
      </c>
      <c r="K22" s="87" t="s">
        <v>903</v>
      </c>
      <c r="L22" s="87" t="s">
        <v>903</v>
      </c>
      <c r="M22" s="87" t="s">
        <v>903</v>
      </c>
      <c r="N22" s="87" t="s">
        <v>903</v>
      </c>
      <c r="O22" s="6" t="s">
        <v>1172</v>
      </c>
      <c r="P22" s="6"/>
    </row>
    <row r="23" spans="1:16" x14ac:dyDescent="0.3">
      <c r="A23" s="1"/>
      <c r="B23" s="6" t="s">
        <v>90</v>
      </c>
      <c r="C23" s="6" t="s">
        <v>91</v>
      </c>
      <c r="D23" s="87" t="s">
        <v>41</v>
      </c>
      <c r="E23" s="6" t="s">
        <v>1207</v>
      </c>
      <c r="F23" s="87" t="s">
        <v>1210</v>
      </c>
      <c r="G23" s="87" t="s">
        <v>1211</v>
      </c>
      <c r="H23" s="87" t="s">
        <v>903</v>
      </c>
      <c r="I23" s="87" t="s">
        <v>903</v>
      </c>
      <c r="J23" s="87" t="s">
        <v>1187</v>
      </c>
      <c r="K23" s="87" t="s">
        <v>903</v>
      </c>
      <c r="L23" s="87" t="s">
        <v>903</v>
      </c>
      <c r="M23" s="87" t="s">
        <v>903</v>
      </c>
      <c r="N23" s="87" t="s">
        <v>903</v>
      </c>
      <c r="O23" s="6" t="s">
        <v>1172</v>
      </c>
      <c r="P23" s="6"/>
    </row>
    <row r="24" spans="1:16" x14ac:dyDescent="0.3">
      <c r="A24" s="1"/>
      <c r="B24" s="6" t="s">
        <v>90</v>
      </c>
      <c r="C24" s="6" t="s">
        <v>91</v>
      </c>
      <c r="D24" s="87" t="s">
        <v>41</v>
      </c>
      <c r="E24" s="6" t="s">
        <v>1207</v>
      </c>
      <c r="F24" s="87" t="s">
        <v>1211</v>
      </c>
      <c r="G24" s="87" t="s">
        <v>1212</v>
      </c>
      <c r="H24" s="87" t="s">
        <v>903</v>
      </c>
      <c r="I24" s="87" t="s">
        <v>903</v>
      </c>
      <c r="J24" s="87" t="s">
        <v>1194</v>
      </c>
      <c r="K24" s="87" t="s">
        <v>903</v>
      </c>
      <c r="L24" s="87" t="s">
        <v>903</v>
      </c>
      <c r="M24" s="87" t="s">
        <v>903</v>
      </c>
      <c r="N24" s="87" t="s">
        <v>903</v>
      </c>
      <c r="O24" s="6" t="s">
        <v>1195</v>
      </c>
      <c r="P24" s="6" t="s">
        <v>1213</v>
      </c>
    </row>
    <row r="25" spans="1:16" x14ac:dyDescent="0.3">
      <c r="A25" s="1"/>
      <c r="B25" s="6" t="s">
        <v>90</v>
      </c>
      <c r="C25" s="6" t="s">
        <v>91</v>
      </c>
      <c r="D25" s="87" t="s">
        <v>41</v>
      </c>
      <c r="E25" s="6" t="s">
        <v>1207</v>
      </c>
      <c r="F25" s="87" t="s">
        <v>1212</v>
      </c>
      <c r="G25" s="87" t="s">
        <v>36</v>
      </c>
      <c r="H25" s="87" t="s">
        <v>903</v>
      </c>
      <c r="I25" s="87" t="s">
        <v>903</v>
      </c>
      <c r="J25" s="87" t="s">
        <v>1187</v>
      </c>
      <c r="K25" s="87" t="s">
        <v>903</v>
      </c>
      <c r="L25" s="87" t="s">
        <v>903</v>
      </c>
      <c r="M25" s="87" t="s">
        <v>903</v>
      </c>
      <c r="N25" s="87" t="s">
        <v>903</v>
      </c>
      <c r="O25" s="6" t="s">
        <v>1172</v>
      </c>
      <c r="P25" s="6"/>
    </row>
    <row r="26" spans="1:16" ht="26.4" x14ac:dyDescent="0.3">
      <c r="A26" s="1"/>
      <c r="B26" s="6" t="s">
        <v>581</v>
      </c>
      <c r="C26" s="6" t="s">
        <v>1076</v>
      </c>
      <c r="D26" s="87" t="s">
        <v>1078</v>
      </c>
      <c r="E26" s="6" t="s">
        <v>1214</v>
      </c>
      <c r="F26" s="87" t="s">
        <v>1215</v>
      </c>
      <c r="G26" s="87" t="s">
        <v>36</v>
      </c>
      <c r="H26" s="87" t="s">
        <v>903</v>
      </c>
      <c r="I26" s="87" t="s">
        <v>903</v>
      </c>
      <c r="J26" s="87" t="s">
        <v>1171</v>
      </c>
      <c r="K26" s="87" t="s">
        <v>903</v>
      </c>
      <c r="L26" s="87" t="s">
        <v>903</v>
      </c>
      <c r="M26" s="87" t="s">
        <v>903</v>
      </c>
      <c r="N26" s="87" t="s">
        <v>903</v>
      </c>
      <c r="O26" s="6" t="s">
        <v>1172</v>
      </c>
      <c r="P26" s="6"/>
    </row>
    <row r="27" spans="1:16" x14ac:dyDescent="0.3">
      <c r="A27" s="1"/>
      <c r="B27" s="6" t="s">
        <v>93</v>
      </c>
      <c r="C27" s="6" t="s">
        <v>97</v>
      </c>
      <c r="D27" s="87" t="s">
        <v>41</v>
      </c>
      <c r="E27" s="6" t="s">
        <v>1216</v>
      </c>
      <c r="F27" s="87" t="s">
        <v>35</v>
      </c>
      <c r="G27" s="87" t="s">
        <v>1217</v>
      </c>
      <c r="H27" s="87" t="s">
        <v>903</v>
      </c>
      <c r="I27" s="87" t="s">
        <v>903</v>
      </c>
      <c r="J27" s="87" t="s">
        <v>1187</v>
      </c>
      <c r="K27" s="87" t="s">
        <v>903</v>
      </c>
      <c r="L27" s="87" t="s">
        <v>903</v>
      </c>
      <c r="M27" s="87" t="s">
        <v>903</v>
      </c>
      <c r="N27" s="87" t="s">
        <v>903</v>
      </c>
      <c r="O27" s="6" t="s">
        <v>1172</v>
      </c>
      <c r="P27" s="6"/>
    </row>
    <row r="28" spans="1:16" x14ac:dyDescent="0.3">
      <c r="A28" s="1"/>
      <c r="B28" s="6" t="s">
        <v>93</v>
      </c>
      <c r="C28" s="6" t="s">
        <v>97</v>
      </c>
      <c r="D28" s="87" t="s">
        <v>1071</v>
      </c>
      <c r="E28" s="6" t="s">
        <v>1218</v>
      </c>
      <c r="F28" s="87" t="s">
        <v>1219</v>
      </c>
      <c r="G28" s="87" t="s">
        <v>1217</v>
      </c>
      <c r="H28" s="87" t="s">
        <v>903</v>
      </c>
      <c r="I28" s="87" t="s">
        <v>903</v>
      </c>
      <c r="J28" s="87" t="s">
        <v>1202</v>
      </c>
      <c r="K28" s="87" t="s">
        <v>903</v>
      </c>
      <c r="L28" s="87" t="s">
        <v>903</v>
      </c>
      <c r="M28" s="87" t="s">
        <v>903</v>
      </c>
      <c r="N28" s="87" t="s">
        <v>903</v>
      </c>
      <c r="O28" s="6" t="s">
        <v>1172</v>
      </c>
      <c r="P28" s="6" t="s">
        <v>1220</v>
      </c>
    </row>
    <row r="29" spans="1:16" x14ac:dyDescent="0.3">
      <c r="A29" s="1"/>
      <c r="B29" s="6" t="s">
        <v>93</v>
      </c>
      <c r="C29" s="6" t="s">
        <v>97</v>
      </c>
      <c r="D29" s="87" t="s">
        <v>41</v>
      </c>
      <c r="E29" s="6" t="s">
        <v>1221</v>
      </c>
      <c r="F29" s="87" t="s">
        <v>1217</v>
      </c>
      <c r="G29" s="87" t="s">
        <v>1222</v>
      </c>
      <c r="H29" s="87" t="s">
        <v>903</v>
      </c>
      <c r="I29" s="87" t="s">
        <v>903</v>
      </c>
      <c r="J29" s="87" t="s">
        <v>1209</v>
      </c>
      <c r="K29" s="87" t="s">
        <v>903</v>
      </c>
      <c r="L29" s="87" t="s">
        <v>903</v>
      </c>
      <c r="M29" s="87" t="s">
        <v>903</v>
      </c>
      <c r="N29" s="87" t="s">
        <v>903</v>
      </c>
      <c r="O29" s="6" t="s">
        <v>1172</v>
      </c>
      <c r="P29" s="6"/>
    </row>
    <row r="30" spans="1:16" x14ac:dyDescent="0.3">
      <c r="A30" s="1"/>
      <c r="B30" s="6" t="s">
        <v>93</v>
      </c>
      <c r="C30" s="6" t="s">
        <v>97</v>
      </c>
      <c r="D30" s="87" t="s">
        <v>41</v>
      </c>
      <c r="E30" s="6" t="s">
        <v>1221</v>
      </c>
      <c r="F30" s="87" t="s">
        <v>1222</v>
      </c>
      <c r="G30" s="87" t="s">
        <v>36</v>
      </c>
      <c r="H30" s="87" t="s">
        <v>903</v>
      </c>
      <c r="I30" s="87" t="s">
        <v>903</v>
      </c>
      <c r="J30" s="87" t="s">
        <v>1187</v>
      </c>
      <c r="K30" s="87" t="s">
        <v>903</v>
      </c>
      <c r="L30" s="87" t="s">
        <v>903</v>
      </c>
      <c r="M30" s="87" t="s">
        <v>903</v>
      </c>
      <c r="N30" s="87" t="s">
        <v>903</v>
      </c>
      <c r="O30" s="6" t="s">
        <v>1172</v>
      </c>
      <c r="P30" s="6"/>
    </row>
    <row r="31" spans="1:16" x14ac:dyDescent="0.3">
      <c r="A31" s="1"/>
      <c r="B31" s="6" t="s">
        <v>93</v>
      </c>
      <c r="C31" s="6" t="s">
        <v>100</v>
      </c>
      <c r="D31" s="87" t="s">
        <v>41</v>
      </c>
      <c r="E31" s="6" t="s">
        <v>1223</v>
      </c>
      <c r="F31" s="87" t="s">
        <v>35</v>
      </c>
      <c r="G31" s="87" t="s">
        <v>36</v>
      </c>
      <c r="H31" s="87" t="s">
        <v>903</v>
      </c>
      <c r="I31" s="87" t="s">
        <v>903</v>
      </c>
      <c r="J31" s="87" t="s">
        <v>1187</v>
      </c>
      <c r="K31" s="87" t="s">
        <v>903</v>
      </c>
      <c r="L31" s="87" t="s">
        <v>903</v>
      </c>
      <c r="M31" s="87" t="s">
        <v>903</v>
      </c>
      <c r="N31" s="87" t="s">
        <v>903</v>
      </c>
      <c r="O31" s="6" t="s">
        <v>1172</v>
      </c>
      <c r="P31" s="6"/>
    </row>
    <row r="32" spans="1:16" x14ac:dyDescent="0.3">
      <c r="A32" s="1"/>
      <c r="B32" s="6" t="s">
        <v>50</v>
      </c>
      <c r="C32" s="6" t="s">
        <v>129</v>
      </c>
      <c r="D32" s="87" t="s">
        <v>41</v>
      </c>
      <c r="E32" s="6" t="s">
        <v>1224</v>
      </c>
      <c r="F32" s="87" t="s">
        <v>35</v>
      </c>
      <c r="G32" s="87" t="s">
        <v>36</v>
      </c>
      <c r="H32" s="87" t="s">
        <v>903</v>
      </c>
      <c r="I32" s="87" t="s">
        <v>903</v>
      </c>
      <c r="J32" s="87" t="s">
        <v>1187</v>
      </c>
      <c r="K32" s="87" t="s">
        <v>903</v>
      </c>
      <c r="L32" s="87" t="s">
        <v>903</v>
      </c>
      <c r="M32" s="87" t="s">
        <v>903</v>
      </c>
      <c r="N32" s="87" t="s">
        <v>903</v>
      </c>
      <c r="O32" s="6" t="s">
        <v>1172</v>
      </c>
      <c r="P32" s="6"/>
    </row>
    <row r="33" spans="1:16" x14ac:dyDescent="0.3">
      <c r="A33" s="1"/>
      <c r="B33" s="6" t="s">
        <v>365</v>
      </c>
      <c r="C33" s="6" t="s">
        <v>992</v>
      </c>
      <c r="D33" s="87" t="s">
        <v>41</v>
      </c>
      <c r="E33" s="6" t="s">
        <v>1225</v>
      </c>
      <c r="F33" s="87" t="s">
        <v>35</v>
      </c>
      <c r="G33" s="87" t="s">
        <v>36</v>
      </c>
      <c r="H33" s="87" t="s">
        <v>903</v>
      </c>
      <c r="I33" s="87" t="s">
        <v>903</v>
      </c>
      <c r="J33" s="87" t="s">
        <v>1187</v>
      </c>
      <c r="K33" s="87" t="s">
        <v>903</v>
      </c>
      <c r="L33" s="87" t="s">
        <v>903</v>
      </c>
      <c r="M33" s="87" t="s">
        <v>903</v>
      </c>
      <c r="N33" s="87" t="s">
        <v>903</v>
      </c>
      <c r="O33" s="6" t="s">
        <v>1172</v>
      </c>
      <c r="P33" s="6"/>
    </row>
    <row r="34" spans="1:16" x14ac:dyDescent="0.3">
      <c r="A34" s="1"/>
      <c r="B34" s="6" t="s">
        <v>365</v>
      </c>
      <c r="C34" s="6" t="s">
        <v>1105</v>
      </c>
      <c r="D34" s="87" t="s">
        <v>41</v>
      </c>
      <c r="E34" s="6" t="s">
        <v>1226</v>
      </c>
      <c r="F34" s="87" t="s">
        <v>35</v>
      </c>
      <c r="G34" s="87" t="s">
        <v>36</v>
      </c>
      <c r="H34" s="87" t="s">
        <v>903</v>
      </c>
      <c r="I34" s="87" t="s">
        <v>903</v>
      </c>
      <c r="J34" s="87" t="s">
        <v>1187</v>
      </c>
      <c r="K34" s="87" t="s">
        <v>903</v>
      </c>
      <c r="L34" s="87" t="s">
        <v>903</v>
      </c>
      <c r="M34" s="87" t="s">
        <v>903</v>
      </c>
      <c r="N34" s="87" t="s">
        <v>903</v>
      </c>
      <c r="O34" s="6" t="s">
        <v>1172</v>
      </c>
      <c r="P34" s="6"/>
    </row>
    <row r="35" spans="1:16" x14ac:dyDescent="0.3">
      <c r="A35" s="1"/>
      <c r="B35" s="6" t="s">
        <v>365</v>
      </c>
      <c r="C35" s="6" t="s">
        <v>1106</v>
      </c>
      <c r="D35" s="87" t="s">
        <v>41</v>
      </c>
      <c r="E35" s="6" t="s">
        <v>1227</v>
      </c>
      <c r="F35" s="87" t="s">
        <v>35</v>
      </c>
      <c r="G35" s="87" t="s">
        <v>36</v>
      </c>
      <c r="H35" s="87" t="s">
        <v>903</v>
      </c>
      <c r="I35" s="87" t="s">
        <v>903</v>
      </c>
      <c r="J35" s="87" t="s">
        <v>1187</v>
      </c>
      <c r="K35" s="87" t="s">
        <v>903</v>
      </c>
      <c r="L35" s="87" t="s">
        <v>903</v>
      </c>
      <c r="M35" s="87" t="s">
        <v>903</v>
      </c>
      <c r="N35" s="87" t="s">
        <v>903</v>
      </c>
      <c r="O35" s="6" t="s">
        <v>1172</v>
      </c>
      <c r="P35" s="6"/>
    </row>
    <row r="36" spans="1:16" x14ac:dyDescent="0.3">
      <c r="A36" s="1"/>
      <c r="B36" s="6" t="s">
        <v>365</v>
      </c>
      <c r="C36" s="6" t="s">
        <v>1107</v>
      </c>
      <c r="D36" s="87" t="s">
        <v>41</v>
      </c>
      <c r="E36" s="6" t="s">
        <v>1228</v>
      </c>
      <c r="F36" s="87" t="s">
        <v>35</v>
      </c>
      <c r="G36" s="87" t="s">
        <v>36</v>
      </c>
      <c r="H36" s="87" t="s">
        <v>903</v>
      </c>
      <c r="I36" s="87" t="s">
        <v>903</v>
      </c>
      <c r="J36" s="87" t="s">
        <v>1187</v>
      </c>
      <c r="K36" s="87" t="s">
        <v>903</v>
      </c>
      <c r="L36" s="87" t="s">
        <v>903</v>
      </c>
      <c r="M36" s="87" t="s">
        <v>903</v>
      </c>
      <c r="N36" s="87" t="s">
        <v>903</v>
      </c>
      <c r="O36" s="6" t="s">
        <v>1172</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1229</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
      <c r="A7" s="1"/>
      <c r="B7" s="5" t="s">
        <v>203</v>
      </c>
      <c r="C7" s="5" t="s">
        <v>627</v>
      </c>
      <c r="D7" s="5" t="s">
        <v>53</v>
      </c>
      <c r="E7" s="4" t="s">
        <v>169</v>
      </c>
      <c r="F7" s="4" t="s">
        <v>205</v>
      </c>
      <c r="G7" s="6" t="s">
        <v>1230</v>
      </c>
      <c r="H7" s="8">
        <v>6.6</v>
      </c>
      <c r="I7" s="5" t="s">
        <v>172</v>
      </c>
      <c r="J7" s="5" t="s">
        <v>182</v>
      </c>
      <c r="K7" s="5" t="s">
        <v>174</v>
      </c>
      <c r="L7" s="5" t="s">
        <v>207</v>
      </c>
      <c r="M7" s="8">
        <v>17493</v>
      </c>
      <c r="N7" s="5" t="s">
        <v>208</v>
      </c>
    </row>
    <row r="8" spans="1:14" x14ac:dyDescent="0.3">
      <c r="A8" s="1"/>
      <c r="B8" s="5" t="s">
        <v>65</v>
      </c>
      <c r="C8" s="5" t="s">
        <v>232</v>
      </c>
      <c r="D8" s="5" t="s">
        <v>53</v>
      </c>
      <c r="E8" s="4" t="s">
        <v>233</v>
      </c>
      <c r="F8" s="4" t="s">
        <v>234</v>
      </c>
      <c r="G8" s="6" t="s">
        <v>1231</v>
      </c>
      <c r="H8" s="8">
        <v>49.097999999999999</v>
      </c>
      <c r="I8" s="5" t="s">
        <v>211</v>
      </c>
      <c r="J8" s="5" t="s">
        <v>182</v>
      </c>
      <c r="K8" s="5" t="s">
        <v>174</v>
      </c>
      <c r="L8" s="5" t="s">
        <v>193</v>
      </c>
      <c r="M8" s="8">
        <v>121</v>
      </c>
      <c r="N8" s="5" t="s">
        <v>208</v>
      </c>
    </row>
    <row r="9" spans="1:14" ht="26.4" x14ac:dyDescent="0.3">
      <c r="A9" s="1"/>
      <c r="B9" s="5" t="s">
        <v>246</v>
      </c>
      <c r="C9" s="5" t="s">
        <v>250</v>
      </c>
      <c r="D9" s="5" t="s">
        <v>251</v>
      </c>
      <c r="E9" s="4" t="s">
        <v>169</v>
      </c>
      <c r="F9" s="4" t="s">
        <v>170</v>
      </c>
      <c r="G9" s="6" t="s">
        <v>252</v>
      </c>
      <c r="H9" s="8">
        <v>23</v>
      </c>
      <c r="I9" s="5" t="s">
        <v>172</v>
      </c>
      <c r="J9" s="5" t="s">
        <v>182</v>
      </c>
      <c r="K9" s="5" t="s">
        <v>174</v>
      </c>
      <c r="L9" s="5" t="s">
        <v>175</v>
      </c>
      <c r="M9" s="8">
        <v>12781</v>
      </c>
      <c r="N9" s="5" t="s">
        <v>208</v>
      </c>
    </row>
    <row r="10" spans="1:14" x14ac:dyDescent="0.3">
      <c r="A10" s="1"/>
      <c r="B10" s="5" t="s">
        <v>70</v>
      </c>
      <c r="C10" s="5" t="s">
        <v>260</v>
      </c>
      <c r="D10" s="5" t="s">
        <v>84</v>
      </c>
      <c r="E10" s="4" t="s">
        <v>169</v>
      </c>
      <c r="F10" s="4" t="s">
        <v>170</v>
      </c>
      <c r="G10" s="6" t="s">
        <v>261</v>
      </c>
      <c r="H10" s="8">
        <v>100</v>
      </c>
      <c r="I10" s="5" t="s">
        <v>172</v>
      </c>
      <c r="J10" s="5" t="s">
        <v>182</v>
      </c>
      <c r="K10" s="5" t="s">
        <v>174</v>
      </c>
      <c r="L10" s="5" t="s">
        <v>207</v>
      </c>
      <c r="M10" s="8">
        <v>3</v>
      </c>
      <c r="N10" s="5" t="s">
        <v>208</v>
      </c>
    </row>
    <row r="11" spans="1:14" x14ac:dyDescent="0.3">
      <c r="A11" s="1"/>
      <c r="B11" s="5" t="s">
        <v>262</v>
      </c>
      <c r="C11" s="5" t="s">
        <v>263</v>
      </c>
      <c r="D11" s="5" t="s">
        <v>264</v>
      </c>
      <c r="E11" s="4" t="s">
        <v>169</v>
      </c>
      <c r="F11" s="4" t="s">
        <v>170</v>
      </c>
      <c r="G11" s="6" t="s">
        <v>265</v>
      </c>
      <c r="H11" s="8">
        <v>6.4</v>
      </c>
      <c r="I11" s="5" t="s">
        <v>172</v>
      </c>
      <c r="J11" s="5" t="s">
        <v>182</v>
      </c>
      <c r="K11" s="5" t="s">
        <v>174</v>
      </c>
      <c r="L11" s="5" t="s">
        <v>193</v>
      </c>
      <c r="M11" s="8">
        <v>15564</v>
      </c>
      <c r="N11" s="5" t="s">
        <v>208</v>
      </c>
    </row>
    <row r="12" spans="1:14" x14ac:dyDescent="0.3">
      <c r="A12" s="1"/>
      <c r="B12" s="5" t="s">
        <v>81</v>
      </c>
      <c r="C12" s="5" t="s">
        <v>269</v>
      </c>
      <c r="D12" s="5" t="s">
        <v>273</v>
      </c>
      <c r="E12" s="4" t="s">
        <v>169</v>
      </c>
      <c r="F12" s="4" t="s">
        <v>170</v>
      </c>
      <c r="G12" s="6" t="s">
        <v>274</v>
      </c>
      <c r="H12" s="8">
        <v>200</v>
      </c>
      <c r="I12" s="5" t="s">
        <v>172</v>
      </c>
      <c r="J12" s="5" t="s">
        <v>182</v>
      </c>
      <c r="K12" s="5" t="s">
        <v>174</v>
      </c>
      <c r="L12" s="5" t="s">
        <v>193</v>
      </c>
      <c r="M12" s="8">
        <v>16328</v>
      </c>
      <c r="N12" s="5" t="s">
        <v>208</v>
      </c>
    </row>
    <row r="13" spans="1:14" ht="26.4" x14ac:dyDescent="0.3">
      <c r="A13" s="1"/>
      <c r="B13" s="5" t="s">
        <v>297</v>
      </c>
      <c r="C13" s="5" t="s">
        <v>298</v>
      </c>
      <c r="D13" s="5" t="s">
        <v>299</v>
      </c>
      <c r="E13" s="4" t="s">
        <v>169</v>
      </c>
      <c r="F13" s="4" t="s">
        <v>300</v>
      </c>
      <c r="G13" s="6" t="s">
        <v>1232</v>
      </c>
      <c r="H13" s="8">
        <v>9</v>
      </c>
      <c r="I13" s="5" t="s">
        <v>222</v>
      </c>
      <c r="J13" s="5" t="s">
        <v>182</v>
      </c>
      <c r="K13" s="5" t="s">
        <v>174</v>
      </c>
      <c r="L13" s="5" t="s">
        <v>207</v>
      </c>
      <c r="M13" s="8">
        <v>193</v>
      </c>
      <c r="N13" s="5" t="s">
        <v>208</v>
      </c>
    </row>
    <row r="14" spans="1:14" x14ac:dyDescent="0.3">
      <c r="A14" s="1"/>
      <c r="B14" s="5" t="s">
        <v>317</v>
      </c>
      <c r="C14" s="5" t="s">
        <v>317</v>
      </c>
      <c r="D14" s="5" t="s">
        <v>318</v>
      </c>
      <c r="E14" s="4" t="s">
        <v>169</v>
      </c>
      <c r="F14" s="4" t="s">
        <v>170</v>
      </c>
      <c r="G14" s="6" t="s">
        <v>319</v>
      </c>
      <c r="H14" s="8">
        <v>27.927</v>
      </c>
      <c r="I14" s="5" t="s">
        <v>172</v>
      </c>
      <c r="J14" s="5" t="s">
        <v>182</v>
      </c>
      <c r="K14" s="5" t="s">
        <v>174</v>
      </c>
      <c r="L14" s="5" t="s">
        <v>193</v>
      </c>
      <c r="M14" s="8">
        <v>18187</v>
      </c>
      <c r="N14" s="5" t="s">
        <v>208</v>
      </c>
    </row>
    <row r="15" spans="1:14" x14ac:dyDescent="0.3">
      <c r="A15" s="1"/>
      <c r="B15" s="5" t="s">
        <v>50</v>
      </c>
      <c r="C15" s="5" t="s">
        <v>51</v>
      </c>
      <c r="D15" s="5" t="s">
        <v>53</v>
      </c>
      <c r="E15" s="4" t="s">
        <v>359</v>
      </c>
      <c r="F15" s="4" t="s">
        <v>360</v>
      </c>
      <c r="G15" s="6" t="s">
        <v>1233</v>
      </c>
      <c r="H15" s="8">
        <v>15</v>
      </c>
      <c r="I15" s="5" t="s">
        <v>222</v>
      </c>
      <c r="J15" s="5" t="s">
        <v>182</v>
      </c>
      <c r="K15" s="5" t="s">
        <v>174</v>
      </c>
      <c r="L15" s="5" t="s">
        <v>175</v>
      </c>
      <c r="M15" s="8">
        <v>18</v>
      </c>
      <c r="N15" s="5" t="s">
        <v>208</v>
      </c>
    </row>
    <row r="16" spans="1:14" x14ac:dyDescent="0.3">
      <c r="A16" s="1"/>
      <c r="B16" s="5" t="s">
        <v>50</v>
      </c>
      <c r="C16" s="5" t="s">
        <v>362</v>
      </c>
      <c r="D16" s="5" t="s">
        <v>53</v>
      </c>
      <c r="E16" s="4" t="s">
        <v>169</v>
      </c>
      <c r="F16" s="4" t="s">
        <v>170</v>
      </c>
      <c r="G16" s="6" t="s">
        <v>363</v>
      </c>
      <c r="H16" s="8">
        <v>65</v>
      </c>
      <c r="I16" s="5" t="s">
        <v>172</v>
      </c>
      <c r="J16" s="5" t="s">
        <v>182</v>
      </c>
      <c r="K16" s="5" t="s">
        <v>174</v>
      </c>
      <c r="L16" s="5" t="s">
        <v>193</v>
      </c>
      <c r="M16" s="8">
        <v>28</v>
      </c>
      <c r="N16" s="5" t="s">
        <v>208</v>
      </c>
    </row>
    <row r="17" spans="1:14" x14ac:dyDescent="0.3">
      <c r="A17" s="1"/>
      <c r="B17" s="5" t="s">
        <v>50</v>
      </c>
      <c r="C17" s="5" t="s">
        <v>362</v>
      </c>
      <c r="D17" s="5" t="s">
        <v>53</v>
      </c>
      <c r="E17" s="4" t="s">
        <v>169</v>
      </c>
      <c r="F17" s="4" t="s">
        <v>170</v>
      </c>
      <c r="G17" s="6" t="s">
        <v>364</v>
      </c>
      <c r="H17" s="8">
        <v>130</v>
      </c>
      <c r="I17" s="5" t="s">
        <v>172</v>
      </c>
      <c r="J17" s="5" t="s">
        <v>182</v>
      </c>
      <c r="K17" s="5" t="s">
        <v>174</v>
      </c>
      <c r="L17" s="5" t="s">
        <v>193</v>
      </c>
      <c r="M17" s="8">
        <v>28</v>
      </c>
      <c r="N17" s="5" t="s">
        <v>208</v>
      </c>
    </row>
    <row r="18" spans="1:14" x14ac:dyDescent="0.3">
      <c r="A18" s="1"/>
      <c r="B18" s="5" t="s">
        <v>365</v>
      </c>
      <c r="C18" s="5" t="s">
        <v>366</v>
      </c>
      <c r="D18" s="5" t="s">
        <v>109</v>
      </c>
      <c r="E18" s="4" t="s">
        <v>169</v>
      </c>
      <c r="F18" s="4" t="s">
        <v>170</v>
      </c>
      <c r="G18" s="6" t="s">
        <v>367</v>
      </c>
      <c r="H18" s="8">
        <v>1.5</v>
      </c>
      <c r="I18" s="5" t="s">
        <v>172</v>
      </c>
      <c r="J18" s="5" t="s">
        <v>182</v>
      </c>
      <c r="K18" s="5" t="s">
        <v>174</v>
      </c>
      <c r="L18" s="5" t="s">
        <v>193</v>
      </c>
      <c r="M18" s="8">
        <v>13300</v>
      </c>
      <c r="N18" s="5" t="s">
        <v>208</v>
      </c>
    </row>
    <row r="19" spans="1:14" x14ac:dyDescent="0.3">
      <c r="A19" s="1"/>
      <c r="B19" s="5" t="s">
        <v>138</v>
      </c>
      <c r="C19" s="5" t="s">
        <v>441</v>
      </c>
      <c r="D19" s="5" t="s">
        <v>109</v>
      </c>
      <c r="E19" s="4" t="s">
        <v>442</v>
      </c>
      <c r="F19" s="4" t="s">
        <v>170</v>
      </c>
      <c r="G19" s="6" t="s">
        <v>443</v>
      </c>
      <c r="H19" s="8">
        <v>22</v>
      </c>
      <c r="I19" s="5" t="s">
        <v>211</v>
      </c>
      <c r="J19" s="5" t="s">
        <v>182</v>
      </c>
      <c r="K19" s="5" t="s">
        <v>174</v>
      </c>
      <c r="L19" s="5" t="s">
        <v>193</v>
      </c>
      <c r="M19" s="8">
        <v>56</v>
      </c>
      <c r="N19" s="5" t="s">
        <v>208</v>
      </c>
    </row>
    <row r="20" spans="1:14" ht="26.4" x14ac:dyDescent="0.3">
      <c r="A20" s="1"/>
      <c r="B20" s="5" t="s">
        <v>138</v>
      </c>
      <c r="C20" s="5" t="s">
        <v>446</v>
      </c>
      <c r="D20" s="5" t="s">
        <v>114</v>
      </c>
      <c r="E20" s="4" t="s">
        <v>169</v>
      </c>
      <c r="F20" s="4" t="s">
        <v>170</v>
      </c>
      <c r="G20" s="6" t="s">
        <v>1234</v>
      </c>
      <c r="H20" s="8">
        <v>11</v>
      </c>
      <c r="I20" s="5" t="s">
        <v>172</v>
      </c>
      <c r="J20" s="5" t="s">
        <v>182</v>
      </c>
      <c r="K20" s="5" t="s">
        <v>174</v>
      </c>
      <c r="L20" s="5" t="s">
        <v>193</v>
      </c>
      <c r="M20" s="8">
        <v>42</v>
      </c>
      <c r="N20" s="5" t="s">
        <v>208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62</v>
      </c>
      <c r="C3" s="198"/>
      <c r="D3" s="198"/>
      <c r="E3" s="224" t="s">
        <v>1235</v>
      </c>
      <c r="F3" s="224"/>
      <c r="G3" s="224"/>
      <c r="H3" s="2"/>
      <c r="I3" s="2"/>
      <c r="J3" s="2"/>
      <c r="K3" s="2"/>
      <c r="L3" s="2" t="s">
        <v>1236</v>
      </c>
      <c r="M3" s="2"/>
      <c r="N3" s="2"/>
      <c r="O3" s="2"/>
      <c r="P3" s="2"/>
      <c r="Q3" s="2"/>
      <c r="R3" s="2"/>
      <c r="S3" s="2"/>
      <c r="T3" s="2"/>
      <c r="U3" s="2"/>
      <c r="V3" s="2" t="s">
        <v>1235</v>
      </c>
      <c r="W3" s="2"/>
      <c r="X3" s="2"/>
      <c r="Y3" s="2"/>
      <c r="Z3" s="2"/>
      <c r="AA3" s="2"/>
      <c r="AB3" s="2"/>
      <c r="AC3" s="2" t="s">
        <v>1236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1238</v>
      </c>
      <c r="GT3" s="1"/>
      <c r="GU3" s="1"/>
      <c r="GV3" s="1"/>
      <c r="GW3" s="1"/>
      <c r="GX3" s="1"/>
      <c r="GY3" s="1"/>
      <c r="GZ3" s="1"/>
      <c r="HA3" s="88" t="s">
        <v>1239</v>
      </c>
      <c r="HB3" s="1"/>
      <c r="HC3" s="1"/>
      <c r="HD3" s="1"/>
      <c r="HE3" s="1"/>
      <c r="HF3" s="1"/>
      <c r="HG3" s="1"/>
      <c r="HH3" s="1"/>
      <c r="HI3" s="1"/>
      <c r="HJ3" s="88" t="s">
        <v>903</v>
      </c>
      <c r="HK3" s="1"/>
      <c r="HL3" s="1"/>
    </row>
    <row r="4" spans="1:220" ht="0" hidden="1" customHeight="1" x14ac:dyDescent="0.3">
      <c r="A4" s="1"/>
      <c r="B4" s="89" t="s">
        <v>1240</v>
      </c>
      <c r="C4" s="225" t="s">
        <v>1241</v>
      </c>
      <c r="D4" s="226" t="s">
        <v>70</v>
      </c>
      <c r="E4" s="227"/>
      <c r="F4" s="227"/>
      <c r="G4" s="228"/>
      <c r="H4" s="226" t="s">
        <v>1242</v>
      </c>
      <c r="I4" s="228"/>
      <c r="J4" s="226" t="s">
        <v>1243</v>
      </c>
      <c r="K4" s="228"/>
      <c r="L4" s="226" t="s">
        <v>93</v>
      </c>
      <c r="M4" s="227"/>
      <c r="N4" s="227"/>
      <c r="O4" s="227"/>
      <c r="P4" s="227"/>
      <c r="Q4" s="227"/>
      <c r="R4" s="227"/>
      <c r="S4" s="228"/>
      <c r="T4" s="226" t="s">
        <v>541</v>
      </c>
      <c r="U4" s="227"/>
      <c r="V4" s="227"/>
      <c r="W4" s="228"/>
      <c r="X4" s="225" t="s">
        <v>1244</v>
      </c>
      <c r="Y4" s="226" t="s">
        <v>246</v>
      </c>
      <c r="Z4" s="227"/>
      <c r="AA4" s="228"/>
      <c r="AB4" s="226" t="s">
        <v>65</v>
      </c>
      <c r="AC4" s="227"/>
      <c r="AD4" s="227"/>
      <c r="AE4" s="227"/>
      <c r="AF4" s="227"/>
      <c r="AG4" s="227"/>
      <c r="AH4" s="228"/>
      <c r="AI4" s="225" t="s">
        <v>1245</v>
      </c>
      <c r="AJ4" s="225" t="s">
        <v>1246</v>
      </c>
      <c r="AK4" s="225" t="s">
        <v>1247</v>
      </c>
      <c r="AL4" s="226" t="s">
        <v>1248</v>
      </c>
      <c r="AM4" s="228"/>
      <c r="AN4" s="226" t="s">
        <v>1249</v>
      </c>
      <c r="AO4" s="228"/>
      <c r="AP4" s="225" t="s">
        <v>1250</v>
      </c>
      <c r="AQ4" s="226" t="s">
        <v>1251</v>
      </c>
      <c r="AR4" s="228"/>
      <c r="AS4" s="225" t="s">
        <v>1252</v>
      </c>
      <c r="AT4" s="225" t="s">
        <v>1253</v>
      </c>
      <c r="AU4" s="225" t="s">
        <v>1254</v>
      </c>
      <c r="AV4" s="226" t="s">
        <v>90</v>
      </c>
      <c r="AW4" s="227"/>
      <c r="AX4" s="228"/>
      <c r="AY4" s="226" t="s">
        <v>138</v>
      </c>
      <c r="AZ4" s="227"/>
      <c r="BA4" s="227"/>
      <c r="BB4" s="227"/>
      <c r="BC4" s="227"/>
      <c r="BD4" s="227"/>
      <c r="BE4" s="227"/>
      <c r="BF4" s="228"/>
      <c r="BG4" s="226" t="s">
        <v>1255</v>
      </c>
      <c r="BH4" s="228"/>
      <c r="BI4" s="225" t="s">
        <v>639</v>
      </c>
      <c r="BJ4" s="226" t="s">
        <v>74</v>
      </c>
      <c r="BK4" s="227"/>
      <c r="BL4" s="228"/>
      <c r="BM4" s="226" t="s">
        <v>81</v>
      </c>
      <c r="BN4" s="227"/>
      <c r="BO4" s="227"/>
      <c r="BP4" s="227"/>
      <c r="BQ4" s="227"/>
      <c r="BR4" s="227"/>
      <c r="BS4" s="227"/>
      <c r="BT4" s="227"/>
      <c r="BU4" s="227"/>
      <c r="BV4" s="227"/>
      <c r="BW4" s="227"/>
      <c r="BX4" s="227"/>
      <c r="BY4" s="227"/>
      <c r="BZ4" s="228"/>
      <c r="CA4" s="226" t="s">
        <v>1256</v>
      </c>
      <c r="CB4" s="228"/>
      <c r="CC4" s="225" t="s">
        <v>1257</v>
      </c>
      <c r="CD4" s="226" t="s">
        <v>50</v>
      </c>
      <c r="CE4" s="227"/>
      <c r="CF4" s="227"/>
      <c r="CG4" s="227"/>
      <c r="CH4" s="227"/>
      <c r="CI4" s="227"/>
      <c r="CJ4" s="227"/>
      <c r="CK4" s="227"/>
      <c r="CL4" s="227"/>
      <c r="CM4" s="227"/>
      <c r="CN4" s="227"/>
      <c r="CO4" s="228"/>
      <c r="CP4" s="226" t="s">
        <v>135</v>
      </c>
      <c r="CQ4" s="227"/>
      <c r="CR4" s="227"/>
      <c r="CS4" s="228"/>
      <c r="CT4" s="226" t="s">
        <v>1258</v>
      </c>
      <c r="CU4" s="228"/>
      <c r="CV4" s="226" t="s">
        <v>1259</v>
      </c>
      <c r="CW4" s="227"/>
      <c r="CX4" s="228"/>
      <c r="CY4" s="226" t="s">
        <v>1260</v>
      </c>
      <c r="CZ4" s="227"/>
      <c r="DA4" s="227"/>
      <c r="DB4" s="228"/>
      <c r="DC4" s="226" t="s">
        <v>1261</v>
      </c>
      <c r="DD4" s="227"/>
      <c r="DE4" s="227"/>
      <c r="DF4" s="227"/>
      <c r="DG4" s="227"/>
      <c r="DH4" s="227"/>
      <c r="DI4" s="227"/>
      <c r="DJ4" s="227"/>
      <c r="DK4" s="227"/>
      <c r="DL4" s="227"/>
      <c r="DM4" s="227"/>
      <c r="DN4" s="228"/>
      <c r="DO4" s="226" t="s">
        <v>1262</v>
      </c>
      <c r="DP4" s="227"/>
      <c r="DQ4" s="227"/>
      <c r="DR4" s="228"/>
      <c r="DS4" s="226" t="s">
        <v>1263</v>
      </c>
      <c r="DT4" s="227"/>
      <c r="DU4" s="227"/>
      <c r="DV4" s="228"/>
      <c r="DW4" s="225"/>
      <c r="DX4" s="226" t="s">
        <v>1264</v>
      </c>
      <c r="DY4" s="227"/>
      <c r="DZ4" s="227"/>
      <c r="EA4" s="227"/>
      <c r="EB4" s="227"/>
      <c r="EC4" s="228"/>
      <c r="ED4" s="1"/>
      <c r="EE4" s="225" t="s">
        <v>1265</v>
      </c>
      <c r="EF4" s="225" t="s">
        <v>1266</v>
      </c>
      <c r="EG4" s="225" t="s">
        <v>1267</v>
      </c>
      <c r="EH4" s="225" t="s">
        <v>1268</v>
      </c>
      <c r="EI4" s="225" t="s">
        <v>1269</v>
      </c>
      <c r="EJ4" s="225" t="s">
        <v>1270</v>
      </c>
      <c r="EK4" s="225" t="s">
        <v>1271</v>
      </c>
      <c r="EL4" s="225" t="s">
        <v>1272</v>
      </c>
      <c r="EM4" s="226" t="s">
        <v>1242</v>
      </c>
      <c r="EN4" s="228"/>
      <c r="EO4" s="225" t="s">
        <v>311</v>
      </c>
      <c r="EP4" s="225" t="s">
        <v>1245</v>
      </c>
      <c r="EQ4" s="225" t="s">
        <v>1273</v>
      </c>
      <c r="ER4" s="225" t="s">
        <v>1274</v>
      </c>
      <c r="ES4" s="225" t="s">
        <v>1275</v>
      </c>
      <c r="ET4" s="225" t="s">
        <v>1276</v>
      </c>
      <c r="EU4" s="225" t="s">
        <v>1277</v>
      </c>
      <c r="EV4" s="225" t="s">
        <v>1278</v>
      </c>
      <c r="EW4" s="225" t="s">
        <v>1279</v>
      </c>
      <c r="EX4" s="225" t="s">
        <v>1280</v>
      </c>
      <c r="EY4" s="225" t="s">
        <v>1281</v>
      </c>
      <c r="EZ4" s="225" t="s">
        <v>1282</v>
      </c>
      <c r="FA4" s="225" t="s">
        <v>1283</v>
      </c>
      <c r="FB4" s="225" t="s">
        <v>1284</v>
      </c>
      <c r="FC4" s="225" t="s">
        <v>1285</v>
      </c>
      <c r="FD4" s="225" t="s">
        <v>1286</v>
      </c>
      <c r="FE4" s="225" t="s">
        <v>1287</v>
      </c>
      <c r="FF4" s="225" t="s">
        <v>1288</v>
      </c>
      <c r="FG4" s="225" t="s">
        <v>1289</v>
      </c>
      <c r="FH4" s="225" t="s">
        <v>1290</v>
      </c>
      <c r="FI4" s="225" t="s">
        <v>1291</v>
      </c>
      <c r="FJ4" s="225" t="s">
        <v>1292</v>
      </c>
      <c r="FK4" s="226" t="s">
        <v>572</v>
      </c>
      <c r="FL4" s="227"/>
      <c r="FM4" s="227"/>
      <c r="FN4" s="228"/>
      <c r="FO4" s="225" t="s">
        <v>1293</v>
      </c>
      <c r="FP4" s="226" t="s">
        <v>1294</v>
      </c>
      <c r="FQ4" s="228"/>
      <c r="FR4" s="226" t="s">
        <v>81</v>
      </c>
      <c r="FS4" s="227"/>
      <c r="FT4" s="227"/>
      <c r="FU4" s="227"/>
      <c r="FV4" s="228"/>
      <c r="FW4" s="226" t="s">
        <v>1295</v>
      </c>
      <c r="FX4" s="228"/>
      <c r="FY4" s="226" t="s">
        <v>38</v>
      </c>
      <c r="FZ4" s="227"/>
      <c r="GA4" s="227"/>
      <c r="GB4" s="228"/>
      <c r="GC4" s="225" t="s">
        <v>1296</v>
      </c>
      <c r="GD4" s="225" t="s">
        <v>1297</v>
      </c>
      <c r="GE4" s="225" t="s">
        <v>1298</v>
      </c>
      <c r="GF4" s="226" t="s">
        <v>50</v>
      </c>
      <c r="GG4" s="227"/>
      <c r="GH4" s="227"/>
      <c r="GI4" s="227"/>
      <c r="GJ4" s="228"/>
      <c r="GK4" s="226" t="s">
        <v>365</v>
      </c>
      <c r="GL4" s="227"/>
      <c r="GM4" s="227"/>
      <c r="GN4" s="228"/>
      <c r="GO4" s="225" t="s">
        <v>1299</v>
      </c>
      <c r="GP4" s="226" t="s">
        <v>1300</v>
      </c>
      <c r="GQ4" s="228"/>
      <c r="GR4" s="1"/>
      <c r="GS4" s="225" t="s">
        <v>1265</v>
      </c>
      <c r="GT4" s="226" t="s">
        <v>1301</v>
      </c>
      <c r="GU4" s="228"/>
      <c r="GV4" s="225" t="s">
        <v>1273</v>
      </c>
      <c r="GW4" s="225" t="s">
        <v>1287</v>
      </c>
      <c r="GX4" s="225" t="s">
        <v>1288</v>
      </c>
      <c r="GY4" s="225" t="s">
        <v>1289</v>
      </c>
      <c r="GZ4" s="1"/>
      <c r="HA4" s="225" t="s">
        <v>1302</v>
      </c>
      <c r="HB4" s="225" t="s">
        <v>1303</v>
      </c>
      <c r="HC4" s="225" t="s">
        <v>1304</v>
      </c>
      <c r="HD4" s="225" t="s">
        <v>1305</v>
      </c>
      <c r="HE4" s="225" t="s">
        <v>1306</v>
      </c>
      <c r="HF4" s="225" t="s">
        <v>1307</v>
      </c>
      <c r="HG4" s="226" t="s">
        <v>1300</v>
      </c>
      <c r="HH4" s="228"/>
      <c r="HI4" s="1"/>
      <c r="HJ4" s="226" t="s">
        <v>1263</v>
      </c>
      <c r="HK4" s="227"/>
      <c r="HL4" s="228"/>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1308</v>
      </c>
      <c r="C6" s="94" t="s">
        <v>590</v>
      </c>
      <c r="D6" s="95" t="s">
        <v>260</v>
      </c>
      <c r="E6" s="96" t="s">
        <v>591</v>
      </c>
      <c r="F6" s="96" t="s">
        <v>592</v>
      </c>
      <c r="G6" s="97" t="s">
        <v>593</v>
      </c>
      <c r="H6" s="95" t="s">
        <v>303</v>
      </c>
      <c r="I6" s="97" t="s">
        <v>594</v>
      </c>
      <c r="J6" s="95" t="s">
        <v>595</v>
      </c>
      <c r="K6" s="97" t="s">
        <v>596</v>
      </c>
      <c r="L6" s="95" t="s">
        <v>597</v>
      </c>
      <c r="M6" s="96" t="s">
        <v>598</v>
      </c>
      <c r="N6" s="96" t="s">
        <v>599</v>
      </c>
      <c r="O6" s="96" t="s">
        <v>600</v>
      </c>
      <c r="P6" s="96" t="s">
        <v>601</v>
      </c>
      <c r="Q6" s="96" t="s">
        <v>602</v>
      </c>
      <c r="R6" s="96" t="s">
        <v>603</v>
      </c>
      <c r="S6" s="97" t="s">
        <v>604</v>
      </c>
      <c r="T6" s="95" t="s">
        <v>605</v>
      </c>
      <c r="U6" s="96" t="s">
        <v>606</v>
      </c>
      <c r="V6" s="96" t="s">
        <v>607</v>
      </c>
      <c r="W6" s="97" t="s">
        <v>608</v>
      </c>
      <c r="X6" s="94" t="s">
        <v>609</v>
      </c>
      <c r="Y6" s="95" t="s">
        <v>610</v>
      </c>
      <c r="Z6" s="96" t="s">
        <v>611</v>
      </c>
      <c r="AA6" s="97" t="s">
        <v>250</v>
      </c>
      <c r="AB6" s="95" t="s">
        <v>612</v>
      </c>
      <c r="AC6" s="96" t="s">
        <v>613</v>
      </c>
      <c r="AD6" s="96" t="s">
        <v>232</v>
      </c>
      <c r="AE6" s="96" t="s">
        <v>614</v>
      </c>
      <c r="AF6" s="96" t="s">
        <v>615</v>
      </c>
      <c r="AG6" s="96" t="s">
        <v>616</v>
      </c>
      <c r="AH6" s="97" t="s">
        <v>617</v>
      </c>
      <c r="AI6" s="94" t="s">
        <v>618</v>
      </c>
      <c r="AJ6" s="94" t="s">
        <v>619</v>
      </c>
      <c r="AK6" s="94" t="s">
        <v>620</v>
      </c>
      <c r="AL6" s="95" t="s">
        <v>621</v>
      </c>
      <c r="AM6" s="97" t="s">
        <v>622</v>
      </c>
      <c r="AN6" s="95" t="s">
        <v>623</v>
      </c>
      <c r="AO6" s="97" t="s">
        <v>624</v>
      </c>
      <c r="AP6" s="94" t="s">
        <v>317</v>
      </c>
      <c r="AQ6" s="95" t="s">
        <v>625</v>
      </c>
      <c r="AR6" s="97" t="s">
        <v>626</v>
      </c>
      <c r="AS6" s="94" t="s">
        <v>298</v>
      </c>
      <c r="AT6" s="94" t="s">
        <v>627</v>
      </c>
      <c r="AU6" s="94" t="s">
        <v>628</v>
      </c>
      <c r="AV6" s="95" t="s">
        <v>629</v>
      </c>
      <c r="AW6" s="96" t="s">
        <v>630</v>
      </c>
      <c r="AX6" s="97" t="s">
        <v>631</v>
      </c>
      <c r="AY6" s="95" t="s">
        <v>632</v>
      </c>
      <c r="AZ6" s="96" t="s">
        <v>633</v>
      </c>
      <c r="BA6" s="96" t="s">
        <v>634</v>
      </c>
      <c r="BB6" s="96" t="s">
        <v>446</v>
      </c>
      <c r="BC6" s="96" t="s">
        <v>441</v>
      </c>
      <c r="BD6" s="96" t="s">
        <v>635</v>
      </c>
      <c r="BE6" s="96" t="s">
        <v>636</v>
      </c>
      <c r="BF6" s="97" t="s">
        <v>444</v>
      </c>
      <c r="BG6" s="95" t="s">
        <v>637</v>
      </c>
      <c r="BH6" s="97" t="s">
        <v>638</v>
      </c>
      <c r="BI6" s="94" t="s">
        <v>639</v>
      </c>
      <c r="BJ6" s="95" t="s">
        <v>640</v>
      </c>
      <c r="BK6" s="96" t="s">
        <v>641</v>
      </c>
      <c r="BL6" s="97" t="s">
        <v>642</v>
      </c>
      <c r="BM6" s="95" t="s">
        <v>643</v>
      </c>
      <c r="BN6" s="96" t="s">
        <v>644</v>
      </c>
      <c r="BO6" s="96" t="s">
        <v>645</v>
      </c>
      <c r="BP6" s="96" t="s">
        <v>646</v>
      </c>
      <c r="BQ6" s="96" t="s">
        <v>647</v>
      </c>
      <c r="BR6" s="96" t="s">
        <v>648</v>
      </c>
      <c r="BS6" s="96" t="s">
        <v>649</v>
      </c>
      <c r="BT6" s="96" t="s">
        <v>650</v>
      </c>
      <c r="BU6" s="96" t="s">
        <v>651</v>
      </c>
      <c r="BV6" s="96" t="s">
        <v>652</v>
      </c>
      <c r="BW6" s="96" t="s">
        <v>653</v>
      </c>
      <c r="BX6" s="96" t="s">
        <v>654</v>
      </c>
      <c r="BY6" s="96" t="s">
        <v>655</v>
      </c>
      <c r="BZ6" s="97" t="s">
        <v>656</v>
      </c>
      <c r="CA6" s="95" t="s">
        <v>657</v>
      </c>
      <c r="CB6" s="97" t="s">
        <v>658</v>
      </c>
      <c r="CC6" s="94" t="s">
        <v>659</v>
      </c>
      <c r="CD6" s="95" t="s">
        <v>660</v>
      </c>
      <c r="CE6" s="96" t="s">
        <v>362</v>
      </c>
      <c r="CF6" s="96" t="s">
        <v>661</v>
      </c>
      <c r="CG6" s="96" t="s">
        <v>51</v>
      </c>
      <c r="CH6" s="96" t="s">
        <v>662</v>
      </c>
      <c r="CI6" s="96" t="s">
        <v>663</v>
      </c>
      <c r="CJ6" s="96" t="s">
        <v>664</v>
      </c>
      <c r="CK6" s="96" t="s">
        <v>665</v>
      </c>
      <c r="CL6" s="96" t="s">
        <v>666</v>
      </c>
      <c r="CM6" s="96" t="s">
        <v>667</v>
      </c>
      <c r="CN6" s="96" t="s">
        <v>668</v>
      </c>
      <c r="CO6" s="97" t="s">
        <v>669</v>
      </c>
      <c r="CP6" s="95" t="s">
        <v>670</v>
      </c>
      <c r="CQ6" s="96" t="s">
        <v>671</v>
      </c>
      <c r="CR6" s="96" t="s">
        <v>672</v>
      </c>
      <c r="CS6" s="97" t="s">
        <v>673</v>
      </c>
      <c r="CT6" s="95" t="s">
        <v>674</v>
      </c>
      <c r="CU6" s="97" t="s">
        <v>675</v>
      </c>
      <c r="CV6" s="95" t="s">
        <v>1309</v>
      </c>
      <c r="CW6" s="96" t="s">
        <v>1310</v>
      </c>
      <c r="CX6" s="97" t="s">
        <v>1311</v>
      </c>
      <c r="CY6" s="95" t="s">
        <v>1312</v>
      </c>
      <c r="CZ6" s="96" t="s">
        <v>1313</v>
      </c>
      <c r="DA6" s="96" t="s">
        <v>1314</v>
      </c>
      <c r="DB6" s="97" t="s">
        <v>1315</v>
      </c>
      <c r="DC6" s="95" t="s">
        <v>1316</v>
      </c>
      <c r="DD6" s="96" t="s">
        <v>1317</v>
      </c>
      <c r="DE6" s="96" t="s">
        <v>1318</v>
      </c>
      <c r="DF6" s="96" t="s">
        <v>1319</v>
      </c>
      <c r="DG6" s="96" t="s">
        <v>1320</v>
      </c>
      <c r="DH6" s="96" t="s">
        <v>1321</v>
      </c>
      <c r="DI6" s="96" t="s">
        <v>1322</v>
      </c>
      <c r="DJ6" s="96" t="s">
        <v>1323</v>
      </c>
      <c r="DK6" s="96" t="s">
        <v>1324</v>
      </c>
      <c r="DL6" s="96" t="s">
        <v>1325</v>
      </c>
      <c r="DM6" s="96" t="s">
        <v>1326</v>
      </c>
      <c r="DN6" s="97" t="s">
        <v>1327</v>
      </c>
      <c r="DO6" s="95" t="s">
        <v>1328</v>
      </c>
      <c r="DP6" s="96" t="s">
        <v>1329</v>
      </c>
      <c r="DQ6" s="96" t="s">
        <v>1330</v>
      </c>
      <c r="DR6" s="97" t="s">
        <v>1331</v>
      </c>
      <c r="DS6" s="95" t="s">
        <v>1332</v>
      </c>
      <c r="DT6" s="96" t="s">
        <v>1333</v>
      </c>
      <c r="DU6" s="96" t="s">
        <v>1334</v>
      </c>
      <c r="DV6" s="97" t="s">
        <v>1335</v>
      </c>
      <c r="DW6" s="94" t="s">
        <v>1336</v>
      </c>
      <c r="DX6" s="95" t="s">
        <v>1337</v>
      </c>
      <c r="DY6" s="96" t="s">
        <v>1338</v>
      </c>
      <c r="DZ6" s="96" t="s">
        <v>1339</v>
      </c>
      <c r="EA6" s="96" t="s">
        <v>1340</v>
      </c>
      <c r="EB6" s="96" t="s">
        <v>1341</v>
      </c>
      <c r="EC6" s="97" t="s">
        <v>1342</v>
      </c>
      <c r="ED6" s="1"/>
      <c r="EE6" s="94" t="s">
        <v>732</v>
      </c>
      <c r="EF6" s="94" t="s">
        <v>676</v>
      </c>
      <c r="EG6" s="94" t="s">
        <v>677</v>
      </c>
      <c r="EH6" s="94" t="s">
        <v>678</v>
      </c>
      <c r="EI6" s="94" t="s">
        <v>679</v>
      </c>
      <c r="EJ6" s="94" t="s">
        <v>680</v>
      </c>
      <c r="EK6" s="94" t="s">
        <v>681</v>
      </c>
      <c r="EL6" s="94" t="s">
        <v>682</v>
      </c>
      <c r="EM6" s="95" t="s">
        <v>683</v>
      </c>
      <c r="EN6" s="97" t="s">
        <v>684</v>
      </c>
      <c r="EO6" s="94" t="s">
        <v>315</v>
      </c>
      <c r="EP6" s="94" t="s">
        <v>685</v>
      </c>
      <c r="EQ6" s="94" t="s">
        <v>735</v>
      </c>
      <c r="ER6" s="94" t="s">
        <v>686</v>
      </c>
      <c r="ES6" s="94" t="s">
        <v>687</v>
      </c>
      <c r="ET6" s="94" t="s">
        <v>688</v>
      </c>
      <c r="EU6" s="94" t="s">
        <v>689</v>
      </c>
      <c r="EV6" s="94" t="s">
        <v>690</v>
      </c>
      <c r="EW6" s="94" t="s">
        <v>691</v>
      </c>
      <c r="EX6" s="94" t="s">
        <v>46</v>
      </c>
      <c r="EY6" s="94" t="s">
        <v>692</v>
      </c>
      <c r="EZ6" s="94" t="s">
        <v>693</v>
      </c>
      <c r="FA6" s="94" t="s">
        <v>694</v>
      </c>
      <c r="FB6" s="94" t="s">
        <v>695</v>
      </c>
      <c r="FC6" s="94" t="s">
        <v>696</v>
      </c>
      <c r="FD6" s="94" t="s">
        <v>697</v>
      </c>
      <c r="FE6" s="94" t="s">
        <v>736</v>
      </c>
      <c r="FF6" s="94" t="s">
        <v>737</v>
      </c>
      <c r="FG6" s="94" t="s">
        <v>15</v>
      </c>
      <c r="FH6" s="94" t="s">
        <v>698</v>
      </c>
      <c r="FI6" s="94" t="s">
        <v>699</v>
      </c>
      <c r="FJ6" s="94" t="s">
        <v>700</v>
      </c>
      <c r="FK6" s="95" t="s">
        <v>701</v>
      </c>
      <c r="FL6" s="96" t="s">
        <v>702</v>
      </c>
      <c r="FM6" s="96" t="s">
        <v>703</v>
      </c>
      <c r="FN6" s="97" t="s">
        <v>704</v>
      </c>
      <c r="FO6" s="94" t="s">
        <v>705</v>
      </c>
      <c r="FP6" s="95" t="s">
        <v>706</v>
      </c>
      <c r="FQ6" s="97" t="s">
        <v>707</v>
      </c>
      <c r="FR6" s="95" t="s">
        <v>275</v>
      </c>
      <c r="FS6" s="96" t="s">
        <v>708</v>
      </c>
      <c r="FT6" s="96" t="s">
        <v>709</v>
      </c>
      <c r="FU6" s="96" t="s">
        <v>710</v>
      </c>
      <c r="FV6" s="97" t="s">
        <v>711</v>
      </c>
      <c r="FW6" s="95" t="s">
        <v>712</v>
      </c>
      <c r="FX6" s="97" t="s">
        <v>713</v>
      </c>
      <c r="FY6" s="95" t="s">
        <v>714</v>
      </c>
      <c r="FZ6" s="96" t="s">
        <v>715</v>
      </c>
      <c r="GA6" s="96" t="s">
        <v>716</v>
      </c>
      <c r="GB6" s="97" t="s">
        <v>717</v>
      </c>
      <c r="GC6" s="94" t="s">
        <v>718</v>
      </c>
      <c r="GD6" s="94" t="s">
        <v>719</v>
      </c>
      <c r="GE6" s="94" t="s">
        <v>720</v>
      </c>
      <c r="GF6" s="95" t="s">
        <v>721</v>
      </c>
      <c r="GG6" s="96" t="s">
        <v>722</v>
      </c>
      <c r="GH6" s="96" t="s">
        <v>723</v>
      </c>
      <c r="GI6" s="96" t="s">
        <v>724</v>
      </c>
      <c r="GJ6" s="97" t="s">
        <v>725</v>
      </c>
      <c r="GK6" s="95" t="s">
        <v>366</v>
      </c>
      <c r="GL6" s="96" t="s">
        <v>726</v>
      </c>
      <c r="GM6" s="96" t="s">
        <v>727</v>
      </c>
      <c r="GN6" s="97" t="s">
        <v>728</v>
      </c>
      <c r="GO6" s="94" t="s">
        <v>729</v>
      </c>
      <c r="GP6" s="95" t="s">
        <v>730</v>
      </c>
      <c r="GQ6" s="97" t="s">
        <v>731</v>
      </c>
      <c r="GR6" s="1"/>
      <c r="GS6" s="94" t="s">
        <v>732</v>
      </c>
      <c r="GT6" s="95" t="s">
        <v>733</v>
      </c>
      <c r="GU6" s="97" t="s">
        <v>734</v>
      </c>
      <c r="GV6" s="94" t="s">
        <v>735</v>
      </c>
      <c r="GW6" s="94" t="s">
        <v>736</v>
      </c>
      <c r="GX6" s="94" t="s">
        <v>737</v>
      </c>
      <c r="GY6" s="94" t="s">
        <v>15</v>
      </c>
      <c r="GZ6" s="1"/>
      <c r="HA6" s="94" t="s">
        <v>739</v>
      </c>
      <c r="HB6" s="94" t="s">
        <v>740</v>
      </c>
      <c r="HC6" s="94" t="s">
        <v>741</v>
      </c>
      <c r="HD6" s="94" t="s">
        <v>742</v>
      </c>
      <c r="HE6" s="94" t="s">
        <v>743</v>
      </c>
      <c r="HF6" s="94" t="s">
        <v>744</v>
      </c>
      <c r="HG6" s="95" t="s">
        <v>745</v>
      </c>
      <c r="HH6" s="97" t="s">
        <v>746</v>
      </c>
      <c r="HI6" s="1"/>
      <c r="HJ6" s="95" t="s">
        <v>1343</v>
      </c>
      <c r="HK6" s="96" t="s">
        <v>1344</v>
      </c>
      <c r="HL6" s="97" t="s">
        <v>1345</v>
      </c>
    </row>
    <row r="7" spans="1:220" x14ac:dyDescent="0.3">
      <c r="A7" s="1"/>
      <c r="B7" s="98" t="s">
        <v>747</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c r="BU7" s="101"/>
      <c r="BV7" s="101">
        <v>110.49702000000001</v>
      </c>
      <c r="BW7" s="101"/>
      <c r="BX7" s="101"/>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6633.6237300000003</v>
      </c>
      <c r="DA7" s="101"/>
      <c r="DB7" s="102"/>
      <c r="DC7" s="100"/>
      <c r="DD7" s="101"/>
      <c r="DE7" s="101"/>
      <c r="DF7" s="101"/>
      <c r="DG7" s="101"/>
      <c r="DH7" s="101"/>
      <c r="DI7" s="101"/>
      <c r="DJ7" s="101"/>
      <c r="DK7" s="101"/>
      <c r="DL7" s="101"/>
      <c r="DM7" s="101"/>
      <c r="DN7" s="102"/>
      <c r="DO7" s="104"/>
      <c r="DP7" s="105"/>
      <c r="DQ7" s="105"/>
      <c r="DR7" s="106" t="s">
        <v>1346</v>
      </c>
      <c r="DS7" s="100">
        <v>3347.6171199999999</v>
      </c>
      <c r="DT7" s="101">
        <v>1198.01405</v>
      </c>
      <c r="DU7" s="101">
        <v>1198.01405</v>
      </c>
      <c r="DV7" s="102"/>
      <c r="DW7" s="99"/>
      <c r="DX7" s="100"/>
      <c r="DY7" s="101"/>
      <c r="DZ7" s="101"/>
      <c r="EA7" s="101"/>
      <c r="EB7" s="101"/>
      <c r="EC7" s="103">
        <v>6527.8</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v>80.389309999999995</v>
      </c>
      <c r="GV7" s="99"/>
      <c r="GW7" s="99"/>
      <c r="GX7" s="99"/>
      <c r="GY7" s="99"/>
      <c r="GZ7" s="1"/>
      <c r="HA7" s="99"/>
      <c r="HB7" s="99"/>
      <c r="HC7" s="99"/>
      <c r="HD7" s="99"/>
      <c r="HE7" s="99"/>
      <c r="HF7" s="99"/>
      <c r="HG7" s="100"/>
      <c r="HH7" s="102"/>
      <c r="HI7" s="1"/>
      <c r="HJ7" s="100">
        <v>3347.6171199999999</v>
      </c>
      <c r="HK7" s="101">
        <v>3285.8585699999999</v>
      </c>
      <c r="HL7" s="102">
        <v>437.15462000000002</v>
      </c>
    </row>
    <row r="8" spans="1:220" x14ac:dyDescent="0.3">
      <c r="A8" s="1"/>
      <c r="B8" s="98" t="s">
        <v>748</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c r="BU8" s="101"/>
      <c r="BV8" s="101">
        <v>110.49702000000001</v>
      </c>
      <c r="BW8" s="101"/>
      <c r="BX8" s="101"/>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6544.4770900000003</v>
      </c>
      <c r="DA8" s="101"/>
      <c r="DB8" s="102"/>
      <c r="DC8" s="100"/>
      <c r="DD8" s="101"/>
      <c r="DE8" s="101"/>
      <c r="DF8" s="101"/>
      <c r="DG8" s="101"/>
      <c r="DH8" s="101"/>
      <c r="DI8" s="101"/>
      <c r="DJ8" s="101"/>
      <c r="DK8" s="101"/>
      <c r="DL8" s="101"/>
      <c r="DM8" s="101"/>
      <c r="DN8" s="102"/>
      <c r="DO8" s="104"/>
      <c r="DP8" s="105"/>
      <c r="DQ8" s="105"/>
      <c r="DR8" s="106" t="s">
        <v>1346</v>
      </c>
      <c r="DS8" s="100">
        <v>3347.6171199999999</v>
      </c>
      <c r="DT8" s="101">
        <v>1198.01405</v>
      </c>
      <c r="DU8" s="101">
        <v>1198.01405</v>
      </c>
      <c r="DV8" s="102"/>
      <c r="DW8" s="99"/>
      <c r="DX8" s="100"/>
      <c r="DY8" s="101"/>
      <c r="DZ8" s="101"/>
      <c r="EA8" s="101"/>
      <c r="EB8" s="101"/>
      <c r="EC8" s="103">
        <v>6438.6</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v>80.389309999999995</v>
      </c>
      <c r="GV8" s="99"/>
      <c r="GW8" s="99"/>
      <c r="GX8" s="99"/>
      <c r="GY8" s="99"/>
      <c r="GZ8" s="1"/>
      <c r="HA8" s="99"/>
      <c r="HB8" s="99"/>
      <c r="HC8" s="99"/>
      <c r="HD8" s="99"/>
      <c r="HE8" s="99"/>
      <c r="HF8" s="99"/>
      <c r="HG8" s="100"/>
      <c r="HH8" s="102"/>
      <c r="HI8" s="1"/>
      <c r="HJ8" s="100">
        <v>3347.6171199999999</v>
      </c>
      <c r="HK8" s="101">
        <v>3285.8585699999999</v>
      </c>
      <c r="HL8" s="102">
        <v>437.15462000000002</v>
      </c>
    </row>
    <row r="9" spans="1:220" x14ac:dyDescent="0.3">
      <c r="A9" s="1"/>
      <c r="B9" s="98" t="s">
        <v>749</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c r="BU9" s="101"/>
      <c r="BV9" s="101">
        <v>110.49702000000001</v>
      </c>
      <c r="BW9" s="101"/>
      <c r="BX9" s="101"/>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6412.0396300000002</v>
      </c>
      <c r="DA9" s="101"/>
      <c r="DB9" s="102"/>
      <c r="DC9" s="100"/>
      <c r="DD9" s="101"/>
      <c r="DE9" s="101"/>
      <c r="DF9" s="101"/>
      <c r="DG9" s="101"/>
      <c r="DH9" s="101"/>
      <c r="DI9" s="101"/>
      <c r="DJ9" s="101"/>
      <c r="DK9" s="101"/>
      <c r="DL9" s="101"/>
      <c r="DM9" s="101"/>
      <c r="DN9" s="102"/>
      <c r="DO9" s="104"/>
      <c r="DP9" s="105"/>
      <c r="DQ9" s="105"/>
      <c r="DR9" s="106" t="s">
        <v>1346</v>
      </c>
      <c r="DS9" s="100">
        <v>3347.6171199999999</v>
      </c>
      <c r="DT9" s="101">
        <v>1198.01405</v>
      </c>
      <c r="DU9" s="101">
        <v>1198.01405</v>
      </c>
      <c r="DV9" s="102"/>
      <c r="DW9" s="99"/>
      <c r="DX9" s="100"/>
      <c r="DY9" s="101"/>
      <c r="DZ9" s="101"/>
      <c r="EA9" s="101"/>
      <c r="EB9" s="101"/>
      <c r="EC9" s="103">
        <v>6306</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v>80.389309999999995</v>
      </c>
      <c r="GV9" s="99"/>
      <c r="GW9" s="99"/>
      <c r="GX9" s="99"/>
      <c r="GY9" s="99"/>
      <c r="GZ9" s="1"/>
      <c r="HA9" s="99"/>
      <c r="HB9" s="99"/>
      <c r="HC9" s="99"/>
      <c r="HD9" s="99"/>
      <c r="HE9" s="99"/>
      <c r="HF9" s="99"/>
      <c r="HG9" s="100"/>
      <c r="HH9" s="102"/>
      <c r="HI9" s="1"/>
      <c r="HJ9" s="100">
        <v>3347.6171199999999</v>
      </c>
      <c r="HK9" s="101">
        <v>3285.8585699999999</v>
      </c>
      <c r="HL9" s="102">
        <v>437.15462000000002</v>
      </c>
    </row>
    <row r="10" spans="1:220" x14ac:dyDescent="0.3">
      <c r="A10" s="1"/>
      <c r="B10" s="98" t="s">
        <v>750</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164.44227000000001</v>
      </c>
      <c r="BN10" s="101">
        <v>165.47058000000001</v>
      </c>
      <c r="BO10" s="101">
        <v>165.59853000000001</v>
      </c>
      <c r="BP10" s="101"/>
      <c r="BQ10" s="101"/>
      <c r="BR10" s="101"/>
      <c r="BS10" s="101"/>
      <c r="BT10" s="101"/>
      <c r="BU10" s="101"/>
      <c r="BV10" s="101">
        <v>110.49702000000001</v>
      </c>
      <c r="BW10" s="101"/>
      <c r="BX10" s="101"/>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6380.3796899999998</v>
      </c>
      <c r="DA10" s="101"/>
      <c r="DB10" s="102"/>
      <c r="DC10" s="100"/>
      <c r="DD10" s="101"/>
      <c r="DE10" s="101"/>
      <c r="DF10" s="101"/>
      <c r="DG10" s="101"/>
      <c r="DH10" s="101"/>
      <c r="DI10" s="101"/>
      <c r="DJ10" s="101"/>
      <c r="DK10" s="101"/>
      <c r="DL10" s="101"/>
      <c r="DM10" s="101"/>
      <c r="DN10" s="102"/>
      <c r="DO10" s="104"/>
      <c r="DP10" s="105"/>
      <c r="DQ10" s="105"/>
      <c r="DR10" s="106" t="s">
        <v>1346</v>
      </c>
      <c r="DS10" s="100">
        <v>3347.6171199999999</v>
      </c>
      <c r="DT10" s="101">
        <v>1198.01405</v>
      </c>
      <c r="DU10" s="101">
        <v>1198.01405</v>
      </c>
      <c r="DV10" s="102"/>
      <c r="DW10" s="99"/>
      <c r="DX10" s="100"/>
      <c r="DY10" s="101"/>
      <c r="DZ10" s="101"/>
      <c r="EA10" s="101"/>
      <c r="EB10" s="101"/>
      <c r="EC10" s="103">
        <v>6274.2</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v>80.389309999999995</v>
      </c>
      <c r="GV10" s="99"/>
      <c r="GW10" s="99"/>
      <c r="GX10" s="99"/>
      <c r="GY10" s="99"/>
      <c r="GZ10" s="1"/>
      <c r="HA10" s="99"/>
      <c r="HB10" s="99"/>
      <c r="HC10" s="99"/>
      <c r="HD10" s="99"/>
      <c r="HE10" s="99"/>
      <c r="HF10" s="99"/>
      <c r="HG10" s="100"/>
      <c r="HH10" s="102"/>
      <c r="HI10" s="1"/>
      <c r="HJ10" s="100">
        <v>3347.6171199999999</v>
      </c>
      <c r="HK10" s="101">
        <v>3285.8585699999999</v>
      </c>
      <c r="HL10" s="102">
        <v>437.15462000000002</v>
      </c>
    </row>
    <row r="11" spans="1:220" x14ac:dyDescent="0.3">
      <c r="A11" s="1"/>
      <c r="B11" s="98" t="s">
        <v>751</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164.44227000000001</v>
      </c>
      <c r="BN11" s="101">
        <v>165.47058000000001</v>
      </c>
      <c r="BO11" s="101">
        <v>165.59853000000001</v>
      </c>
      <c r="BP11" s="101"/>
      <c r="BQ11" s="101"/>
      <c r="BR11" s="101"/>
      <c r="BS11" s="101"/>
      <c r="BT11" s="101"/>
      <c r="BU11" s="101"/>
      <c r="BV11" s="101">
        <v>110.49702000000001</v>
      </c>
      <c r="BW11" s="101"/>
      <c r="BX11" s="101"/>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6421.3299299999999</v>
      </c>
      <c r="DA11" s="101"/>
      <c r="DB11" s="102"/>
      <c r="DC11" s="100"/>
      <c r="DD11" s="101"/>
      <c r="DE11" s="101"/>
      <c r="DF11" s="101"/>
      <c r="DG11" s="101"/>
      <c r="DH11" s="101"/>
      <c r="DI11" s="101"/>
      <c r="DJ11" s="101"/>
      <c r="DK11" s="101"/>
      <c r="DL11" s="101"/>
      <c r="DM11" s="101"/>
      <c r="DN11" s="102"/>
      <c r="DO11" s="104"/>
      <c r="DP11" s="105"/>
      <c r="DQ11" s="105"/>
      <c r="DR11" s="106" t="s">
        <v>1346</v>
      </c>
      <c r="DS11" s="100">
        <v>3347.6171199999999</v>
      </c>
      <c r="DT11" s="101">
        <v>1198.01405</v>
      </c>
      <c r="DU11" s="101">
        <v>1198.01405</v>
      </c>
      <c r="DV11" s="102"/>
      <c r="DW11" s="99"/>
      <c r="DX11" s="100"/>
      <c r="DY11" s="101"/>
      <c r="DZ11" s="101"/>
      <c r="EA11" s="101"/>
      <c r="EB11" s="101"/>
      <c r="EC11" s="103">
        <v>6314.8</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v>80.389309999999995</v>
      </c>
      <c r="GV11" s="99"/>
      <c r="GW11" s="99"/>
      <c r="GX11" s="99"/>
      <c r="GY11" s="99"/>
      <c r="GZ11" s="1"/>
      <c r="HA11" s="99"/>
      <c r="HB11" s="99"/>
      <c r="HC11" s="99"/>
      <c r="HD11" s="99"/>
      <c r="HE11" s="99"/>
      <c r="HF11" s="99"/>
      <c r="HG11" s="100"/>
      <c r="HH11" s="102"/>
      <c r="HI11" s="1"/>
      <c r="HJ11" s="100">
        <v>3347.6171199999999</v>
      </c>
      <c r="HK11" s="101">
        <v>3285.8585699999999</v>
      </c>
      <c r="HL11" s="102">
        <v>437.15462000000002</v>
      </c>
    </row>
    <row r="12" spans="1:220" x14ac:dyDescent="0.3">
      <c r="A12" s="1"/>
      <c r="B12" s="98" t="s">
        <v>752</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164.44227000000001</v>
      </c>
      <c r="BN12" s="101">
        <v>165.47058000000001</v>
      </c>
      <c r="BO12" s="101">
        <v>165.59853000000001</v>
      </c>
      <c r="BP12" s="101"/>
      <c r="BQ12" s="101"/>
      <c r="BR12" s="101"/>
      <c r="BS12" s="101"/>
      <c r="BT12" s="101"/>
      <c r="BU12" s="101"/>
      <c r="BV12" s="101">
        <v>110.49702000000001</v>
      </c>
      <c r="BW12" s="101"/>
      <c r="BX12" s="101"/>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6406.7044299999998</v>
      </c>
      <c r="DA12" s="101"/>
      <c r="DB12" s="102"/>
      <c r="DC12" s="100"/>
      <c r="DD12" s="101"/>
      <c r="DE12" s="101"/>
      <c r="DF12" s="101"/>
      <c r="DG12" s="101"/>
      <c r="DH12" s="101"/>
      <c r="DI12" s="101"/>
      <c r="DJ12" s="101"/>
      <c r="DK12" s="101"/>
      <c r="DL12" s="101"/>
      <c r="DM12" s="101"/>
      <c r="DN12" s="102"/>
      <c r="DO12" s="104"/>
      <c r="DP12" s="105"/>
      <c r="DQ12" s="105"/>
      <c r="DR12" s="106" t="s">
        <v>1346</v>
      </c>
      <c r="DS12" s="100">
        <v>3347.6171199999999</v>
      </c>
      <c r="DT12" s="101">
        <v>1198.01405</v>
      </c>
      <c r="DU12" s="101">
        <v>1198.01405</v>
      </c>
      <c r="DV12" s="102"/>
      <c r="DW12" s="99"/>
      <c r="DX12" s="100"/>
      <c r="DY12" s="101"/>
      <c r="DZ12" s="101"/>
      <c r="EA12" s="101"/>
      <c r="EB12" s="101"/>
      <c r="EC12" s="103">
        <v>6299.7</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v>80.389309999999995</v>
      </c>
      <c r="GV12" s="99"/>
      <c r="GW12" s="99"/>
      <c r="GX12" s="99"/>
      <c r="GY12" s="99"/>
      <c r="GZ12" s="1"/>
      <c r="HA12" s="99"/>
      <c r="HB12" s="99"/>
      <c r="HC12" s="99"/>
      <c r="HD12" s="99"/>
      <c r="HE12" s="99"/>
      <c r="HF12" s="99"/>
      <c r="HG12" s="100"/>
      <c r="HH12" s="102"/>
      <c r="HI12" s="1"/>
      <c r="HJ12" s="100">
        <v>3347.6171199999999</v>
      </c>
      <c r="HK12" s="101">
        <v>3285.8585699999999</v>
      </c>
      <c r="HL12" s="102">
        <v>437.15462000000002</v>
      </c>
    </row>
    <row r="13" spans="1:220" x14ac:dyDescent="0.3">
      <c r="A13" s="1"/>
      <c r="B13" s="98" t="s">
        <v>753</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164.44227000000001</v>
      </c>
      <c r="BN13" s="101">
        <v>165.47058000000001</v>
      </c>
      <c r="BO13" s="101">
        <v>165.59853000000001</v>
      </c>
      <c r="BP13" s="101"/>
      <c r="BQ13" s="101"/>
      <c r="BR13" s="101"/>
      <c r="BS13" s="101"/>
      <c r="BT13" s="101"/>
      <c r="BU13" s="101"/>
      <c r="BV13" s="101">
        <v>110.49702000000001</v>
      </c>
      <c r="BW13" s="101"/>
      <c r="BX13" s="101"/>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6336.1912899999998</v>
      </c>
      <c r="DA13" s="101"/>
      <c r="DB13" s="102"/>
      <c r="DC13" s="100"/>
      <c r="DD13" s="101"/>
      <c r="DE13" s="101"/>
      <c r="DF13" s="101"/>
      <c r="DG13" s="101"/>
      <c r="DH13" s="101"/>
      <c r="DI13" s="101"/>
      <c r="DJ13" s="101"/>
      <c r="DK13" s="101"/>
      <c r="DL13" s="101"/>
      <c r="DM13" s="101"/>
      <c r="DN13" s="102"/>
      <c r="DO13" s="104"/>
      <c r="DP13" s="105"/>
      <c r="DQ13" s="105"/>
      <c r="DR13" s="106" t="s">
        <v>1346</v>
      </c>
      <c r="DS13" s="100">
        <v>3347.6171199999999</v>
      </c>
      <c r="DT13" s="101">
        <v>1198.01405</v>
      </c>
      <c r="DU13" s="101">
        <v>1198.01405</v>
      </c>
      <c r="DV13" s="102"/>
      <c r="DW13" s="99"/>
      <c r="DX13" s="100"/>
      <c r="DY13" s="101"/>
      <c r="DZ13" s="101"/>
      <c r="EA13" s="101"/>
      <c r="EB13" s="101"/>
      <c r="EC13" s="103">
        <v>6229.2</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v>80.389309999999995</v>
      </c>
      <c r="GV13" s="99"/>
      <c r="GW13" s="99"/>
      <c r="GX13" s="99"/>
      <c r="GY13" s="99"/>
      <c r="GZ13" s="1"/>
      <c r="HA13" s="99"/>
      <c r="HB13" s="99"/>
      <c r="HC13" s="99"/>
      <c r="HD13" s="99"/>
      <c r="HE13" s="99"/>
      <c r="HF13" s="99"/>
      <c r="HG13" s="100"/>
      <c r="HH13" s="102"/>
      <c r="HI13" s="1"/>
      <c r="HJ13" s="100">
        <v>3347.6171199999999</v>
      </c>
      <c r="HK13" s="101">
        <v>3285.8585699999999</v>
      </c>
      <c r="HL13" s="102">
        <v>437.15462000000002</v>
      </c>
    </row>
    <row r="14" spans="1:220" x14ac:dyDescent="0.3">
      <c r="A14" s="1"/>
      <c r="B14" s="98" t="s">
        <v>754</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164.44227000000001</v>
      </c>
      <c r="BN14" s="101">
        <v>165.47058000000001</v>
      </c>
      <c r="BO14" s="101">
        <v>165.59853000000001</v>
      </c>
      <c r="BP14" s="101"/>
      <c r="BQ14" s="101"/>
      <c r="BR14" s="101"/>
      <c r="BS14" s="101"/>
      <c r="BT14" s="101"/>
      <c r="BU14" s="101"/>
      <c r="BV14" s="101">
        <v>110.49702000000001</v>
      </c>
      <c r="BW14" s="101"/>
      <c r="BX14" s="101"/>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6256.57366</v>
      </c>
      <c r="DA14" s="101"/>
      <c r="DB14" s="102"/>
      <c r="DC14" s="100"/>
      <c r="DD14" s="101"/>
      <c r="DE14" s="101"/>
      <c r="DF14" s="101"/>
      <c r="DG14" s="101"/>
      <c r="DH14" s="101"/>
      <c r="DI14" s="101"/>
      <c r="DJ14" s="101"/>
      <c r="DK14" s="101"/>
      <c r="DL14" s="101"/>
      <c r="DM14" s="101"/>
      <c r="DN14" s="102"/>
      <c r="DO14" s="104"/>
      <c r="DP14" s="105"/>
      <c r="DQ14" s="105"/>
      <c r="DR14" s="106" t="s">
        <v>1346</v>
      </c>
      <c r="DS14" s="100">
        <v>3347.6171199999999</v>
      </c>
      <c r="DT14" s="101">
        <v>1198.01405</v>
      </c>
      <c r="DU14" s="101">
        <v>1198.01405</v>
      </c>
      <c r="DV14" s="102"/>
      <c r="DW14" s="99"/>
      <c r="DX14" s="100"/>
      <c r="DY14" s="101"/>
      <c r="DZ14" s="101"/>
      <c r="EA14" s="101"/>
      <c r="EB14" s="101"/>
      <c r="EC14" s="103">
        <v>6149.5</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v>80.389309999999995</v>
      </c>
      <c r="GV14" s="99"/>
      <c r="GW14" s="99"/>
      <c r="GX14" s="99"/>
      <c r="GY14" s="99"/>
      <c r="GZ14" s="1"/>
      <c r="HA14" s="99"/>
      <c r="HB14" s="99"/>
      <c r="HC14" s="99"/>
      <c r="HD14" s="99"/>
      <c r="HE14" s="99"/>
      <c r="HF14" s="99"/>
      <c r="HG14" s="100"/>
      <c r="HH14" s="102"/>
      <c r="HI14" s="1"/>
      <c r="HJ14" s="100">
        <v>3347.6171199999999</v>
      </c>
      <c r="HK14" s="101">
        <v>3285.8585699999999</v>
      </c>
      <c r="HL14" s="102">
        <v>437.15462000000002</v>
      </c>
    </row>
    <row r="15" spans="1:220" x14ac:dyDescent="0.3">
      <c r="A15" s="1"/>
      <c r="B15" s="98" t="s">
        <v>755</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164.44227000000001</v>
      </c>
      <c r="BN15" s="101">
        <v>165.47058000000001</v>
      </c>
      <c r="BO15" s="101">
        <v>165.59853000000001</v>
      </c>
      <c r="BP15" s="101"/>
      <c r="BQ15" s="101"/>
      <c r="BR15" s="101"/>
      <c r="BS15" s="101"/>
      <c r="BT15" s="101"/>
      <c r="BU15" s="101"/>
      <c r="BV15" s="101">
        <v>110.49702000000001</v>
      </c>
      <c r="BW15" s="101"/>
      <c r="BX15" s="101"/>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6449.1751400000003</v>
      </c>
      <c r="DA15" s="101"/>
      <c r="DB15" s="102"/>
      <c r="DC15" s="100"/>
      <c r="DD15" s="101"/>
      <c r="DE15" s="101"/>
      <c r="DF15" s="101"/>
      <c r="DG15" s="101"/>
      <c r="DH15" s="101"/>
      <c r="DI15" s="101"/>
      <c r="DJ15" s="101"/>
      <c r="DK15" s="101"/>
      <c r="DL15" s="101"/>
      <c r="DM15" s="101"/>
      <c r="DN15" s="102"/>
      <c r="DO15" s="104"/>
      <c r="DP15" s="105"/>
      <c r="DQ15" s="105"/>
      <c r="DR15" s="106" t="s">
        <v>1346</v>
      </c>
      <c r="DS15" s="100">
        <v>3075.7060499999998</v>
      </c>
      <c r="DT15" s="101">
        <v>926.10298</v>
      </c>
      <c r="DU15" s="101">
        <v>926.10298</v>
      </c>
      <c r="DV15" s="102"/>
      <c r="DW15" s="99"/>
      <c r="DX15" s="100"/>
      <c r="DY15" s="101"/>
      <c r="DZ15" s="101"/>
      <c r="EA15" s="101"/>
      <c r="EB15" s="101"/>
      <c r="EC15" s="103">
        <v>6342.1</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v>80.389309999999995</v>
      </c>
      <c r="GV15" s="99"/>
      <c r="GW15" s="99"/>
      <c r="GX15" s="99"/>
      <c r="GY15" s="99"/>
      <c r="GZ15" s="1"/>
      <c r="HA15" s="99"/>
      <c r="HB15" s="99"/>
      <c r="HC15" s="99"/>
      <c r="HD15" s="99"/>
      <c r="HE15" s="99"/>
      <c r="HF15" s="99"/>
      <c r="HG15" s="100"/>
      <c r="HH15" s="102"/>
      <c r="HI15" s="1"/>
      <c r="HJ15" s="100">
        <v>3075.7060499999998</v>
      </c>
      <c r="HK15" s="101">
        <v>3013.9475000000002</v>
      </c>
      <c r="HL15" s="102">
        <v>437.15462000000002</v>
      </c>
    </row>
    <row r="16" spans="1:220" x14ac:dyDescent="0.3">
      <c r="A16" s="1"/>
      <c r="B16" s="98" t="s">
        <v>756</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c r="BU16" s="101"/>
      <c r="BV16" s="101">
        <v>110.49702000000001</v>
      </c>
      <c r="BW16" s="101"/>
      <c r="BX16" s="101"/>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6513.3162300000004</v>
      </c>
      <c r="DA16" s="101"/>
      <c r="DB16" s="102"/>
      <c r="DC16" s="100"/>
      <c r="DD16" s="101"/>
      <c r="DE16" s="101"/>
      <c r="DF16" s="101"/>
      <c r="DG16" s="101"/>
      <c r="DH16" s="101"/>
      <c r="DI16" s="101"/>
      <c r="DJ16" s="101"/>
      <c r="DK16" s="101"/>
      <c r="DL16" s="101"/>
      <c r="DM16" s="101"/>
      <c r="DN16" s="102"/>
      <c r="DO16" s="104"/>
      <c r="DP16" s="105"/>
      <c r="DQ16" s="105"/>
      <c r="DR16" s="106" t="s">
        <v>1346</v>
      </c>
      <c r="DS16" s="100">
        <v>3075.7060499999998</v>
      </c>
      <c r="DT16" s="101">
        <v>926.10298</v>
      </c>
      <c r="DU16" s="101">
        <v>926.10298</v>
      </c>
      <c r="DV16" s="102"/>
      <c r="DW16" s="99"/>
      <c r="DX16" s="100"/>
      <c r="DY16" s="101"/>
      <c r="DZ16" s="101"/>
      <c r="EA16" s="101"/>
      <c r="EB16" s="101"/>
      <c r="EC16" s="103">
        <v>6406.1</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v>80.389309999999995</v>
      </c>
      <c r="GV16" s="99"/>
      <c r="GW16" s="99"/>
      <c r="GX16" s="99"/>
      <c r="GY16" s="99"/>
      <c r="GZ16" s="1"/>
      <c r="HA16" s="99"/>
      <c r="HB16" s="99"/>
      <c r="HC16" s="99"/>
      <c r="HD16" s="99"/>
      <c r="HE16" s="99"/>
      <c r="HF16" s="99"/>
      <c r="HG16" s="100"/>
      <c r="HH16" s="102"/>
      <c r="HI16" s="1"/>
      <c r="HJ16" s="100">
        <v>3075.7060499999998</v>
      </c>
      <c r="HK16" s="101">
        <v>3013.9475000000002</v>
      </c>
      <c r="HL16" s="102">
        <v>437.15462000000002</v>
      </c>
    </row>
    <row r="17" spans="1:220" x14ac:dyDescent="0.3">
      <c r="A17" s="1"/>
      <c r="B17" s="98" t="s">
        <v>757</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c r="BU17" s="101"/>
      <c r="BV17" s="101">
        <v>110.49702000000001</v>
      </c>
      <c r="BW17" s="101"/>
      <c r="BX17" s="101"/>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6606.5515400000004</v>
      </c>
      <c r="DA17" s="101"/>
      <c r="DB17" s="102"/>
      <c r="DC17" s="100"/>
      <c r="DD17" s="101"/>
      <c r="DE17" s="101"/>
      <c r="DF17" s="101"/>
      <c r="DG17" s="101"/>
      <c r="DH17" s="101"/>
      <c r="DI17" s="101"/>
      <c r="DJ17" s="101"/>
      <c r="DK17" s="101"/>
      <c r="DL17" s="101"/>
      <c r="DM17" s="101"/>
      <c r="DN17" s="102"/>
      <c r="DO17" s="104"/>
      <c r="DP17" s="105"/>
      <c r="DQ17" s="105"/>
      <c r="DR17" s="106" t="s">
        <v>1346</v>
      </c>
      <c r="DS17" s="100">
        <v>3075.7060499999998</v>
      </c>
      <c r="DT17" s="101">
        <v>926.10298</v>
      </c>
      <c r="DU17" s="101">
        <v>926.10298</v>
      </c>
      <c r="DV17" s="102"/>
      <c r="DW17" s="99"/>
      <c r="DX17" s="100"/>
      <c r="DY17" s="101"/>
      <c r="DZ17" s="101"/>
      <c r="EA17" s="101"/>
      <c r="EB17" s="101"/>
      <c r="EC17" s="103">
        <v>6499.4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v>80.389309999999995</v>
      </c>
      <c r="GV17" s="99"/>
      <c r="GW17" s="99"/>
      <c r="GX17" s="99"/>
      <c r="GY17" s="99"/>
      <c r="GZ17" s="1"/>
      <c r="HA17" s="99"/>
      <c r="HB17" s="99"/>
      <c r="HC17" s="99"/>
      <c r="HD17" s="99"/>
      <c r="HE17" s="99"/>
      <c r="HF17" s="99"/>
      <c r="HG17" s="100"/>
      <c r="HH17" s="102"/>
      <c r="HI17" s="1"/>
      <c r="HJ17" s="100">
        <v>3075.7060499999998</v>
      </c>
      <c r="HK17" s="101">
        <v>3013.9475000000002</v>
      </c>
      <c r="HL17" s="102">
        <v>437.15462000000002</v>
      </c>
    </row>
    <row r="18" spans="1:220" x14ac:dyDescent="0.3">
      <c r="A18" s="1"/>
      <c r="B18" s="98" t="s">
        <v>758</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c r="BU18" s="101"/>
      <c r="BV18" s="101">
        <v>110.49702000000001</v>
      </c>
      <c r="BW18" s="101"/>
      <c r="BX18" s="101"/>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6535.8969500000003</v>
      </c>
      <c r="DA18" s="101"/>
      <c r="DB18" s="102"/>
      <c r="DC18" s="100"/>
      <c r="DD18" s="101"/>
      <c r="DE18" s="101"/>
      <c r="DF18" s="101"/>
      <c r="DG18" s="101"/>
      <c r="DH18" s="101"/>
      <c r="DI18" s="101"/>
      <c r="DJ18" s="101"/>
      <c r="DK18" s="101"/>
      <c r="DL18" s="101"/>
      <c r="DM18" s="101"/>
      <c r="DN18" s="102"/>
      <c r="DO18" s="104"/>
      <c r="DP18" s="105"/>
      <c r="DQ18" s="105"/>
      <c r="DR18" s="106" t="s">
        <v>1346</v>
      </c>
      <c r="DS18" s="100">
        <v>3075.7060499999998</v>
      </c>
      <c r="DT18" s="101">
        <v>926.10298</v>
      </c>
      <c r="DU18" s="101">
        <v>926.10298</v>
      </c>
      <c r="DV18" s="102"/>
      <c r="DW18" s="99"/>
      <c r="DX18" s="100"/>
      <c r="DY18" s="101"/>
      <c r="DZ18" s="101"/>
      <c r="EA18" s="101"/>
      <c r="EB18" s="101"/>
      <c r="EC18" s="103">
        <v>6428.7</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v>80.389309999999995</v>
      </c>
      <c r="GV18" s="99"/>
      <c r="GW18" s="99"/>
      <c r="GX18" s="99"/>
      <c r="GY18" s="99"/>
      <c r="GZ18" s="1"/>
      <c r="HA18" s="99"/>
      <c r="HB18" s="99"/>
      <c r="HC18" s="99"/>
      <c r="HD18" s="99"/>
      <c r="HE18" s="99"/>
      <c r="HF18" s="99"/>
      <c r="HG18" s="100"/>
      <c r="HH18" s="102"/>
      <c r="HI18" s="1"/>
      <c r="HJ18" s="100">
        <v>3075.7060499999998</v>
      </c>
      <c r="HK18" s="101">
        <v>3013.9475000000002</v>
      </c>
      <c r="HL18" s="102">
        <v>437.15462000000002</v>
      </c>
    </row>
    <row r="19" spans="1:220" x14ac:dyDescent="0.3">
      <c r="A19" s="1"/>
      <c r="B19" s="98" t="s">
        <v>759</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164.44227000000001</v>
      </c>
      <c r="BN19" s="101">
        <v>165.47058000000001</v>
      </c>
      <c r="BO19" s="101">
        <v>165.59853000000001</v>
      </c>
      <c r="BP19" s="101"/>
      <c r="BQ19" s="101"/>
      <c r="BR19" s="101"/>
      <c r="BS19" s="101"/>
      <c r="BT19" s="101"/>
      <c r="BU19" s="101"/>
      <c r="BV19" s="101">
        <v>110.49702000000001</v>
      </c>
      <c r="BW19" s="101"/>
      <c r="BX19" s="101"/>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6626.3374800000001</v>
      </c>
      <c r="DA19" s="101"/>
      <c r="DB19" s="102"/>
      <c r="DC19" s="100"/>
      <c r="DD19" s="101"/>
      <c r="DE19" s="101"/>
      <c r="DF19" s="101"/>
      <c r="DG19" s="101"/>
      <c r="DH19" s="101"/>
      <c r="DI19" s="101"/>
      <c r="DJ19" s="101"/>
      <c r="DK19" s="101"/>
      <c r="DL19" s="101"/>
      <c r="DM19" s="101"/>
      <c r="DN19" s="102"/>
      <c r="DO19" s="104"/>
      <c r="DP19" s="105"/>
      <c r="DQ19" s="105"/>
      <c r="DR19" s="106" t="s">
        <v>1346</v>
      </c>
      <c r="DS19" s="100">
        <v>3100.7060499999998</v>
      </c>
      <c r="DT19" s="101">
        <v>951.10298</v>
      </c>
      <c r="DU19" s="101">
        <v>951.10298</v>
      </c>
      <c r="DV19" s="102"/>
      <c r="DW19" s="99"/>
      <c r="DX19" s="100"/>
      <c r="DY19" s="101"/>
      <c r="DZ19" s="101"/>
      <c r="EA19" s="101"/>
      <c r="EB19" s="101"/>
      <c r="EC19" s="103">
        <v>6519.2</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v>80.389309999999995</v>
      </c>
      <c r="GV19" s="99"/>
      <c r="GW19" s="99"/>
      <c r="GX19" s="99"/>
      <c r="GY19" s="99"/>
      <c r="GZ19" s="1"/>
      <c r="HA19" s="99"/>
      <c r="HB19" s="99"/>
      <c r="HC19" s="99"/>
      <c r="HD19" s="99"/>
      <c r="HE19" s="99"/>
      <c r="HF19" s="99"/>
      <c r="HG19" s="100"/>
      <c r="HH19" s="102"/>
      <c r="HI19" s="1"/>
      <c r="HJ19" s="100">
        <v>3100.7060499999998</v>
      </c>
      <c r="HK19" s="101">
        <v>3038.9475000000002</v>
      </c>
      <c r="HL19" s="102">
        <v>437.15462000000002</v>
      </c>
    </row>
    <row r="20" spans="1:220" x14ac:dyDescent="0.3">
      <c r="A20" s="1"/>
      <c r="B20" s="98" t="s">
        <v>760</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164.44227000000001</v>
      </c>
      <c r="BN20" s="101">
        <v>165.47058000000001</v>
      </c>
      <c r="BO20" s="101">
        <v>165.59853000000001</v>
      </c>
      <c r="BP20" s="101"/>
      <c r="BQ20" s="101"/>
      <c r="BR20" s="101"/>
      <c r="BS20" s="101"/>
      <c r="BT20" s="101"/>
      <c r="BU20" s="101"/>
      <c r="BV20" s="101">
        <v>110.49702000000001</v>
      </c>
      <c r="BW20" s="101"/>
      <c r="BX20" s="101"/>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6815.4121699999996</v>
      </c>
      <c r="DA20" s="101"/>
      <c r="DB20" s="102"/>
      <c r="DC20" s="100"/>
      <c r="DD20" s="101"/>
      <c r="DE20" s="101"/>
      <c r="DF20" s="101"/>
      <c r="DG20" s="101"/>
      <c r="DH20" s="101"/>
      <c r="DI20" s="101"/>
      <c r="DJ20" s="101"/>
      <c r="DK20" s="101"/>
      <c r="DL20" s="101"/>
      <c r="DM20" s="101"/>
      <c r="DN20" s="102"/>
      <c r="DO20" s="104"/>
      <c r="DP20" s="105"/>
      <c r="DQ20" s="105"/>
      <c r="DR20" s="106" t="s">
        <v>1346</v>
      </c>
      <c r="DS20" s="100">
        <v>3100.7060499999998</v>
      </c>
      <c r="DT20" s="101">
        <v>951.10298</v>
      </c>
      <c r="DU20" s="101">
        <v>951.10298</v>
      </c>
      <c r="DV20" s="102"/>
      <c r="DW20" s="99"/>
      <c r="DX20" s="100"/>
      <c r="DY20" s="101"/>
      <c r="DZ20" s="101"/>
      <c r="EA20" s="101"/>
      <c r="EB20" s="101"/>
      <c r="EC20" s="103">
        <v>6708.4</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v>80.389309999999995</v>
      </c>
      <c r="GV20" s="99"/>
      <c r="GW20" s="99"/>
      <c r="GX20" s="99"/>
      <c r="GY20" s="99"/>
      <c r="GZ20" s="1"/>
      <c r="HA20" s="99"/>
      <c r="HB20" s="99"/>
      <c r="HC20" s="99"/>
      <c r="HD20" s="99"/>
      <c r="HE20" s="99"/>
      <c r="HF20" s="99"/>
      <c r="HG20" s="100"/>
      <c r="HH20" s="102"/>
      <c r="HI20" s="1"/>
      <c r="HJ20" s="100">
        <v>3100.7060499999998</v>
      </c>
      <c r="HK20" s="101">
        <v>3038.9475000000002</v>
      </c>
      <c r="HL20" s="102">
        <v>437.15462000000002</v>
      </c>
    </row>
    <row r="21" spans="1:220" x14ac:dyDescent="0.3">
      <c r="A21" s="1"/>
      <c r="B21" s="98" t="s">
        <v>761</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164.44227000000001</v>
      </c>
      <c r="BN21" s="101">
        <v>165.47058000000001</v>
      </c>
      <c r="BO21" s="101">
        <v>165.59853000000001</v>
      </c>
      <c r="BP21" s="101"/>
      <c r="BQ21" s="101"/>
      <c r="BR21" s="101"/>
      <c r="BS21" s="101"/>
      <c r="BT21" s="101"/>
      <c r="BU21" s="101"/>
      <c r="BV21" s="101">
        <v>110.49702000000001</v>
      </c>
      <c r="BW21" s="101"/>
      <c r="BX21" s="101"/>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6880.3561200000004</v>
      </c>
      <c r="DA21" s="101"/>
      <c r="DB21" s="102"/>
      <c r="DC21" s="100"/>
      <c r="DD21" s="101"/>
      <c r="DE21" s="101"/>
      <c r="DF21" s="101"/>
      <c r="DG21" s="101"/>
      <c r="DH21" s="101"/>
      <c r="DI21" s="101"/>
      <c r="DJ21" s="101"/>
      <c r="DK21" s="101"/>
      <c r="DL21" s="101"/>
      <c r="DM21" s="101"/>
      <c r="DN21" s="102"/>
      <c r="DO21" s="104"/>
      <c r="DP21" s="105"/>
      <c r="DQ21" s="105"/>
      <c r="DR21" s="106" t="s">
        <v>1346</v>
      </c>
      <c r="DS21" s="100">
        <v>3114.7060499999998</v>
      </c>
      <c r="DT21" s="101">
        <v>951.10298</v>
      </c>
      <c r="DU21" s="101">
        <v>951.10298</v>
      </c>
      <c r="DV21" s="102"/>
      <c r="DW21" s="99"/>
      <c r="DX21" s="100"/>
      <c r="DY21" s="101"/>
      <c r="DZ21" s="101"/>
      <c r="EA21" s="101"/>
      <c r="EB21" s="101"/>
      <c r="EC21" s="103">
        <v>6773.1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v>14</v>
      </c>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v>80.389309999999995</v>
      </c>
      <c r="GV21" s="99"/>
      <c r="GW21" s="99"/>
      <c r="GX21" s="99"/>
      <c r="GY21" s="99">
        <v>14</v>
      </c>
      <c r="GZ21" s="1"/>
      <c r="HA21" s="99"/>
      <c r="HB21" s="99"/>
      <c r="HC21" s="99"/>
      <c r="HD21" s="99"/>
      <c r="HE21" s="99"/>
      <c r="HF21" s="99"/>
      <c r="HG21" s="100"/>
      <c r="HH21" s="102"/>
      <c r="HI21" s="1"/>
      <c r="HJ21" s="100">
        <v>3114.7060499999998</v>
      </c>
      <c r="HK21" s="101">
        <v>3052.9475000000002</v>
      </c>
      <c r="HL21" s="102">
        <v>437.15462000000002</v>
      </c>
    </row>
    <row r="22" spans="1:220" x14ac:dyDescent="0.3">
      <c r="A22" s="1"/>
      <c r="B22" s="98" t="s">
        <v>762</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c r="BL22" s="102"/>
      <c r="BM22" s="100">
        <v>164.44227000000001</v>
      </c>
      <c r="BN22" s="101">
        <v>165.47058000000001</v>
      </c>
      <c r="BO22" s="101">
        <v>165.59853000000001</v>
      </c>
      <c r="BP22" s="101"/>
      <c r="BQ22" s="101"/>
      <c r="BR22" s="101"/>
      <c r="BS22" s="101"/>
      <c r="BT22" s="101">
        <v>260.55876999999998</v>
      </c>
      <c r="BU22" s="101"/>
      <c r="BV22" s="101">
        <v>110.49702000000001</v>
      </c>
      <c r="BW22" s="101"/>
      <c r="BX22" s="101"/>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7185.1429500000004</v>
      </c>
      <c r="DA22" s="101"/>
      <c r="DB22" s="102"/>
      <c r="DC22" s="100"/>
      <c r="DD22" s="101"/>
      <c r="DE22" s="101"/>
      <c r="DF22" s="101"/>
      <c r="DG22" s="101"/>
      <c r="DH22" s="101"/>
      <c r="DI22" s="101"/>
      <c r="DJ22" s="101"/>
      <c r="DK22" s="101"/>
      <c r="DL22" s="101"/>
      <c r="DM22" s="101"/>
      <c r="DN22" s="102"/>
      <c r="DO22" s="104"/>
      <c r="DP22" s="105"/>
      <c r="DQ22" s="105"/>
      <c r="DR22" s="106" t="s">
        <v>1347</v>
      </c>
      <c r="DS22" s="100">
        <v>3375.2648199999999</v>
      </c>
      <c r="DT22" s="101">
        <v>1211.66175</v>
      </c>
      <c r="DU22" s="101">
        <v>1211.66175</v>
      </c>
      <c r="DV22" s="102"/>
      <c r="DW22" s="99"/>
      <c r="DX22" s="100"/>
      <c r="DY22" s="101"/>
      <c r="DZ22" s="101"/>
      <c r="EA22" s="101"/>
      <c r="EB22" s="101"/>
      <c r="EC22" s="103">
        <v>7078.1</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v>14</v>
      </c>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v>80.389309999999995</v>
      </c>
      <c r="GV22" s="99"/>
      <c r="GW22" s="99"/>
      <c r="GX22" s="99"/>
      <c r="GY22" s="99">
        <v>14</v>
      </c>
      <c r="GZ22" s="1"/>
      <c r="HA22" s="99"/>
      <c r="HB22" s="99"/>
      <c r="HC22" s="99"/>
      <c r="HD22" s="99"/>
      <c r="HE22" s="99"/>
      <c r="HF22" s="99"/>
      <c r="HG22" s="100"/>
      <c r="HH22" s="102"/>
      <c r="HI22" s="1"/>
      <c r="HJ22" s="100">
        <v>3375.2648199999999</v>
      </c>
      <c r="HK22" s="101">
        <v>3313.5062699999999</v>
      </c>
      <c r="HL22" s="102">
        <v>437.15462000000002</v>
      </c>
    </row>
    <row r="23" spans="1:220" x14ac:dyDescent="0.3">
      <c r="A23" s="1"/>
      <c r="B23" s="98" t="s">
        <v>763</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c r="BL23" s="102"/>
      <c r="BM23" s="100">
        <v>164.44227000000001</v>
      </c>
      <c r="BN23" s="101">
        <v>165.47058000000001</v>
      </c>
      <c r="BO23" s="101">
        <v>165.59853000000001</v>
      </c>
      <c r="BP23" s="101"/>
      <c r="BQ23" s="101"/>
      <c r="BR23" s="101"/>
      <c r="BS23" s="101"/>
      <c r="BT23" s="101">
        <v>260.55876999999998</v>
      </c>
      <c r="BU23" s="101"/>
      <c r="BV23" s="101">
        <v>110.49702000000001</v>
      </c>
      <c r="BW23" s="101"/>
      <c r="BX23" s="101"/>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7377.4008800000001</v>
      </c>
      <c r="DA23" s="101"/>
      <c r="DB23" s="102"/>
      <c r="DC23" s="100"/>
      <c r="DD23" s="101"/>
      <c r="DE23" s="101"/>
      <c r="DF23" s="101"/>
      <c r="DG23" s="101"/>
      <c r="DH23" s="101"/>
      <c r="DI23" s="101"/>
      <c r="DJ23" s="101"/>
      <c r="DK23" s="101"/>
      <c r="DL23" s="101"/>
      <c r="DM23" s="101"/>
      <c r="DN23" s="102"/>
      <c r="DO23" s="104"/>
      <c r="DP23" s="105"/>
      <c r="DQ23" s="105"/>
      <c r="DR23" s="106" t="s">
        <v>1347</v>
      </c>
      <c r="DS23" s="100">
        <v>3375.2648199999999</v>
      </c>
      <c r="DT23" s="101">
        <v>1211.66175</v>
      </c>
      <c r="DU23" s="101">
        <v>1211.66175</v>
      </c>
      <c r="DV23" s="102"/>
      <c r="DW23" s="99"/>
      <c r="DX23" s="100"/>
      <c r="DY23" s="101"/>
      <c r="DZ23" s="101"/>
      <c r="EA23" s="101"/>
      <c r="EB23" s="101"/>
      <c r="EC23" s="103">
        <v>7271</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v>14</v>
      </c>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v>80.389309999999995</v>
      </c>
      <c r="GV23" s="99"/>
      <c r="GW23" s="99"/>
      <c r="GX23" s="99"/>
      <c r="GY23" s="99">
        <v>14</v>
      </c>
      <c r="GZ23" s="1"/>
      <c r="HA23" s="99"/>
      <c r="HB23" s="99"/>
      <c r="HC23" s="99"/>
      <c r="HD23" s="99"/>
      <c r="HE23" s="99"/>
      <c r="HF23" s="99"/>
      <c r="HG23" s="100"/>
      <c r="HH23" s="102"/>
      <c r="HI23" s="1"/>
      <c r="HJ23" s="100">
        <v>3375.2648199999999</v>
      </c>
      <c r="HK23" s="101">
        <v>3313.5062699999999</v>
      </c>
      <c r="HL23" s="102">
        <v>437.15462000000002</v>
      </c>
    </row>
    <row r="24" spans="1:220" x14ac:dyDescent="0.3">
      <c r="A24" s="1"/>
      <c r="B24" s="98" t="s">
        <v>764</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25</v>
      </c>
      <c r="BK24" s="101"/>
      <c r="BL24" s="102"/>
      <c r="BM24" s="100">
        <v>164.44227000000001</v>
      </c>
      <c r="BN24" s="101">
        <v>165.47058000000001</v>
      </c>
      <c r="BO24" s="101">
        <v>165.59853000000001</v>
      </c>
      <c r="BP24" s="101"/>
      <c r="BQ24" s="101"/>
      <c r="BR24" s="101"/>
      <c r="BS24" s="101"/>
      <c r="BT24" s="101">
        <v>260.55876999999998</v>
      </c>
      <c r="BU24" s="101"/>
      <c r="BV24" s="101">
        <v>110.49702000000001</v>
      </c>
      <c r="BW24" s="101"/>
      <c r="BX24" s="101"/>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7393.2707799999998</v>
      </c>
      <c r="DA24" s="101"/>
      <c r="DB24" s="102"/>
      <c r="DC24" s="100"/>
      <c r="DD24" s="101"/>
      <c r="DE24" s="101"/>
      <c r="DF24" s="101"/>
      <c r="DG24" s="101"/>
      <c r="DH24" s="101"/>
      <c r="DI24" s="101"/>
      <c r="DJ24" s="101"/>
      <c r="DK24" s="101"/>
      <c r="DL24" s="101"/>
      <c r="DM24" s="101"/>
      <c r="DN24" s="102"/>
      <c r="DO24" s="104"/>
      <c r="DP24" s="105"/>
      <c r="DQ24" s="105"/>
      <c r="DR24" s="106" t="s">
        <v>1347</v>
      </c>
      <c r="DS24" s="100">
        <v>3375.2648199999999</v>
      </c>
      <c r="DT24" s="101">
        <v>1211.66175</v>
      </c>
      <c r="DU24" s="101">
        <v>1211.66175</v>
      </c>
      <c r="DV24" s="102"/>
      <c r="DW24" s="99"/>
      <c r="DX24" s="100"/>
      <c r="DY24" s="101"/>
      <c r="DZ24" s="101"/>
      <c r="EA24" s="101"/>
      <c r="EB24" s="101"/>
      <c r="EC24" s="103">
        <v>7286.8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v>14</v>
      </c>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v>80.389309999999995</v>
      </c>
      <c r="GV24" s="99"/>
      <c r="GW24" s="99"/>
      <c r="GX24" s="99"/>
      <c r="GY24" s="99">
        <v>14</v>
      </c>
      <c r="GZ24" s="1"/>
      <c r="HA24" s="99"/>
      <c r="HB24" s="99"/>
      <c r="HC24" s="99"/>
      <c r="HD24" s="99"/>
      <c r="HE24" s="99"/>
      <c r="HF24" s="99"/>
      <c r="HG24" s="100"/>
      <c r="HH24" s="102"/>
      <c r="HI24" s="1"/>
      <c r="HJ24" s="100">
        <v>3375.2648199999999</v>
      </c>
      <c r="HK24" s="101">
        <v>3313.5062699999999</v>
      </c>
      <c r="HL24" s="102">
        <v>437.15462000000002</v>
      </c>
    </row>
    <row r="25" spans="1:220" x14ac:dyDescent="0.3">
      <c r="A25" s="1"/>
      <c r="B25" s="98" t="s">
        <v>765</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260.55876999999998</v>
      </c>
      <c r="BU25" s="101"/>
      <c r="BV25" s="101">
        <v>110.49702000000001</v>
      </c>
      <c r="BW25" s="101"/>
      <c r="BX25" s="101"/>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7622.56657</v>
      </c>
      <c r="DA25" s="101"/>
      <c r="DB25" s="102"/>
      <c r="DC25" s="100"/>
      <c r="DD25" s="101"/>
      <c r="DE25" s="101"/>
      <c r="DF25" s="101"/>
      <c r="DG25" s="101"/>
      <c r="DH25" s="101"/>
      <c r="DI25" s="101"/>
      <c r="DJ25" s="101"/>
      <c r="DK25" s="101"/>
      <c r="DL25" s="101"/>
      <c r="DM25" s="101"/>
      <c r="DN25" s="102"/>
      <c r="DO25" s="104"/>
      <c r="DP25" s="105"/>
      <c r="DQ25" s="105"/>
      <c r="DR25" s="106" t="s">
        <v>1347</v>
      </c>
      <c r="DS25" s="100">
        <v>3350.2648199999999</v>
      </c>
      <c r="DT25" s="101">
        <v>1186.66175</v>
      </c>
      <c r="DU25" s="101">
        <v>1186.66175</v>
      </c>
      <c r="DV25" s="102"/>
      <c r="DW25" s="99"/>
      <c r="DX25" s="100"/>
      <c r="DY25" s="101"/>
      <c r="DZ25" s="101"/>
      <c r="EA25" s="101"/>
      <c r="EB25" s="101"/>
      <c r="EC25" s="103">
        <v>7516.5</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v>14</v>
      </c>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v>80.389309999999995</v>
      </c>
      <c r="GV25" s="99"/>
      <c r="GW25" s="99"/>
      <c r="GX25" s="99"/>
      <c r="GY25" s="99">
        <v>14</v>
      </c>
      <c r="GZ25" s="1"/>
      <c r="HA25" s="99"/>
      <c r="HB25" s="99"/>
      <c r="HC25" s="99"/>
      <c r="HD25" s="99"/>
      <c r="HE25" s="99"/>
      <c r="HF25" s="99"/>
      <c r="HG25" s="100"/>
      <c r="HH25" s="102"/>
      <c r="HI25" s="1"/>
      <c r="HJ25" s="100">
        <v>3350.2648199999999</v>
      </c>
      <c r="HK25" s="101">
        <v>3288.5062699999999</v>
      </c>
      <c r="HL25" s="102">
        <v>437.15462000000002</v>
      </c>
    </row>
    <row r="26" spans="1:220" x14ac:dyDescent="0.3">
      <c r="A26" s="1"/>
      <c r="B26" s="98" t="s">
        <v>766</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260.55876999999998</v>
      </c>
      <c r="BU26" s="101"/>
      <c r="BV26" s="101">
        <v>110.49702000000001</v>
      </c>
      <c r="BW26" s="101"/>
      <c r="BX26" s="101"/>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7571.3480600000003</v>
      </c>
      <c r="DA26" s="101"/>
      <c r="DB26" s="102"/>
      <c r="DC26" s="100"/>
      <c r="DD26" s="101"/>
      <c r="DE26" s="101"/>
      <c r="DF26" s="101"/>
      <c r="DG26" s="101"/>
      <c r="DH26" s="101"/>
      <c r="DI26" s="101"/>
      <c r="DJ26" s="101"/>
      <c r="DK26" s="101"/>
      <c r="DL26" s="101"/>
      <c r="DM26" s="101"/>
      <c r="DN26" s="102"/>
      <c r="DO26" s="104"/>
      <c r="DP26" s="105"/>
      <c r="DQ26" s="105"/>
      <c r="DR26" s="106" t="s">
        <v>1347</v>
      </c>
      <c r="DS26" s="100">
        <v>3350.2648199999999</v>
      </c>
      <c r="DT26" s="101">
        <v>1186.66175</v>
      </c>
      <c r="DU26" s="101">
        <v>1186.66175</v>
      </c>
      <c r="DV26" s="102"/>
      <c r="DW26" s="99"/>
      <c r="DX26" s="100"/>
      <c r="DY26" s="101"/>
      <c r="DZ26" s="101"/>
      <c r="EA26" s="101"/>
      <c r="EB26" s="101"/>
      <c r="EC26" s="103">
        <v>7465.5</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v>14</v>
      </c>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v>80.389309999999995</v>
      </c>
      <c r="GV26" s="99"/>
      <c r="GW26" s="99"/>
      <c r="GX26" s="99"/>
      <c r="GY26" s="99">
        <v>14</v>
      </c>
      <c r="GZ26" s="1"/>
      <c r="HA26" s="99"/>
      <c r="HB26" s="99"/>
      <c r="HC26" s="99"/>
      <c r="HD26" s="99"/>
      <c r="HE26" s="99"/>
      <c r="HF26" s="99"/>
      <c r="HG26" s="100"/>
      <c r="HH26" s="102"/>
      <c r="HI26" s="1"/>
      <c r="HJ26" s="100">
        <v>3350.2648199999999</v>
      </c>
      <c r="HK26" s="101">
        <v>3288.5062699999999</v>
      </c>
      <c r="HL26" s="102">
        <v>437.15462000000002</v>
      </c>
    </row>
    <row r="27" spans="1:220" x14ac:dyDescent="0.3">
      <c r="A27" s="1"/>
      <c r="B27" s="98" t="s">
        <v>767</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260.55876999999998</v>
      </c>
      <c r="BU27" s="101"/>
      <c r="BV27" s="101">
        <v>110.49702000000001</v>
      </c>
      <c r="BW27" s="101"/>
      <c r="BX27" s="101"/>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7746.0183999999999</v>
      </c>
      <c r="DA27" s="101"/>
      <c r="DB27" s="102"/>
      <c r="DC27" s="100"/>
      <c r="DD27" s="101"/>
      <c r="DE27" s="101"/>
      <c r="DF27" s="101"/>
      <c r="DG27" s="101"/>
      <c r="DH27" s="101"/>
      <c r="DI27" s="101"/>
      <c r="DJ27" s="101"/>
      <c r="DK27" s="101"/>
      <c r="DL27" s="101"/>
      <c r="DM27" s="101"/>
      <c r="DN27" s="102"/>
      <c r="DO27" s="104"/>
      <c r="DP27" s="105"/>
      <c r="DQ27" s="105"/>
      <c r="DR27" s="106" t="s">
        <v>1347</v>
      </c>
      <c r="DS27" s="100">
        <v>3350.2648199999999</v>
      </c>
      <c r="DT27" s="101">
        <v>1186.66175</v>
      </c>
      <c r="DU27" s="101">
        <v>1186.66175</v>
      </c>
      <c r="DV27" s="102"/>
      <c r="DW27" s="99"/>
      <c r="DX27" s="100"/>
      <c r="DY27" s="101"/>
      <c r="DZ27" s="101"/>
      <c r="EA27" s="101"/>
      <c r="EB27" s="101"/>
      <c r="EC27" s="103">
        <v>7640.8</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v>14</v>
      </c>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v>80.389309999999995</v>
      </c>
      <c r="GV27" s="99"/>
      <c r="GW27" s="99"/>
      <c r="GX27" s="99"/>
      <c r="GY27" s="99">
        <v>14</v>
      </c>
      <c r="GZ27" s="1"/>
      <c r="HA27" s="99"/>
      <c r="HB27" s="99"/>
      <c r="HC27" s="99"/>
      <c r="HD27" s="99"/>
      <c r="HE27" s="99"/>
      <c r="HF27" s="99"/>
      <c r="HG27" s="100"/>
      <c r="HH27" s="102"/>
      <c r="HI27" s="1"/>
      <c r="HJ27" s="100">
        <v>3350.2648199999999</v>
      </c>
      <c r="HK27" s="101">
        <v>3288.5062699999999</v>
      </c>
      <c r="HL27" s="102">
        <v>437.15462000000002</v>
      </c>
    </row>
    <row r="28" spans="1:220" x14ac:dyDescent="0.3">
      <c r="A28" s="1"/>
      <c r="B28" s="98" t="s">
        <v>768</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v>260.55876999999998</v>
      </c>
      <c r="BU28" s="101"/>
      <c r="BV28" s="101">
        <v>110.49702000000001</v>
      </c>
      <c r="BW28" s="101"/>
      <c r="BX28" s="101"/>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7928.6807099999996</v>
      </c>
      <c r="DA28" s="101"/>
      <c r="DB28" s="102"/>
      <c r="DC28" s="100"/>
      <c r="DD28" s="101"/>
      <c r="DE28" s="101"/>
      <c r="DF28" s="101"/>
      <c r="DG28" s="101"/>
      <c r="DH28" s="101"/>
      <c r="DI28" s="101"/>
      <c r="DJ28" s="101"/>
      <c r="DK28" s="101"/>
      <c r="DL28" s="101"/>
      <c r="DM28" s="101"/>
      <c r="DN28" s="102"/>
      <c r="DO28" s="104"/>
      <c r="DP28" s="105"/>
      <c r="DQ28" s="105"/>
      <c r="DR28" s="106" t="s">
        <v>1347</v>
      </c>
      <c r="DS28" s="100">
        <v>3350.2648199999999</v>
      </c>
      <c r="DT28" s="101">
        <v>1186.66175</v>
      </c>
      <c r="DU28" s="101">
        <v>1186.66175</v>
      </c>
      <c r="DV28" s="102"/>
      <c r="DW28" s="99"/>
      <c r="DX28" s="100"/>
      <c r="DY28" s="101"/>
      <c r="DZ28" s="101"/>
      <c r="EA28" s="101"/>
      <c r="EB28" s="101"/>
      <c r="EC28" s="103">
        <v>7823.6</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v>14</v>
      </c>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v>48.848520000000001</v>
      </c>
      <c r="GU28" s="102">
        <v>80.389309999999995</v>
      </c>
      <c r="GV28" s="99"/>
      <c r="GW28" s="99"/>
      <c r="GX28" s="99"/>
      <c r="GY28" s="99">
        <v>14</v>
      </c>
      <c r="GZ28" s="1"/>
      <c r="HA28" s="99"/>
      <c r="HB28" s="99"/>
      <c r="HC28" s="99"/>
      <c r="HD28" s="99"/>
      <c r="HE28" s="99"/>
      <c r="HF28" s="99"/>
      <c r="HG28" s="100"/>
      <c r="HH28" s="102"/>
      <c r="HI28" s="1"/>
      <c r="HJ28" s="100">
        <v>3350.2648199999999</v>
      </c>
      <c r="HK28" s="101">
        <v>3288.5062699999999</v>
      </c>
      <c r="HL28" s="102">
        <v>437.15462000000002</v>
      </c>
    </row>
    <row r="29" spans="1:220" x14ac:dyDescent="0.3">
      <c r="A29" s="1"/>
      <c r="B29" s="98" t="s">
        <v>769</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v>260.55876999999998</v>
      </c>
      <c r="BU29" s="101"/>
      <c r="BV29" s="101">
        <v>110.49702000000001</v>
      </c>
      <c r="BW29" s="101"/>
      <c r="BX29" s="101"/>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7915.3087999999998</v>
      </c>
      <c r="DA29" s="101"/>
      <c r="DB29" s="102"/>
      <c r="DC29" s="100"/>
      <c r="DD29" s="101"/>
      <c r="DE29" s="101"/>
      <c r="DF29" s="101"/>
      <c r="DG29" s="101"/>
      <c r="DH29" s="101"/>
      <c r="DI29" s="101"/>
      <c r="DJ29" s="101"/>
      <c r="DK29" s="101"/>
      <c r="DL29" s="101"/>
      <c r="DM29" s="101"/>
      <c r="DN29" s="102"/>
      <c r="DO29" s="104"/>
      <c r="DP29" s="105"/>
      <c r="DQ29" s="105"/>
      <c r="DR29" s="106" t="s">
        <v>1347</v>
      </c>
      <c r="DS29" s="100">
        <v>3350.2648199999999</v>
      </c>
      <c r="DT29" s="101">
        <v>1186.66175</v>
      </c>
      <c r="DU29" s="101">
        <v>1186.66175</v>
      </c>
      <c r="DV29" s="102"/>
      <c r="DW29" s="99"/>
      <c r="DX29" s="100"/>
      <c r="DY29" s="101"/>
      <c r="DZ29" s="101"/>
      <c r="EA29" s="101"/>
      <c r="EB29" s="101"/>
      <c r="EC29" s="103">
        <v>7810.6</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v>14</v>
      </c>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v>48.848520000000001</v>
      </c>
      <c r="GU29" s="102">
        <v>80.389309999999995</v>
      </c>
      <c r="GV29" s="99"/>
      <c r="GW29" s="99"/>
      <c r="GX29" s="99"/>
      <c r="GY29" s="99">
        <v>14</v>
      </c>
      <c r="GZ29" s="1"/>
      <c r="HA29" s="99"/>
      <c r="HB29" s="99"/>
      <c r="HC29" s="99"/>
      <c r="HD29" s="99"/>
      <c r="HE29" s="99"/>
      <c r="HF29" s="99"/>
      <c r="HG29" s="100"/>
      <c r="HH29" s="102"/>
      <c r="HI29" s="1"/>
      <c r="HJ29" s="100">
        <v>3350.2648199999999</v>
      </c>
      <c r="HK29" s="101">
        <v>3288.5062699999999</v>
      </c>
      <c r="HL29" s="102">
        <v>437.15462000000002</v>
      </c>
    </row>
    <row r="30" spans="1:220" x14ac:dyDescent="0.3">
      <c r="A30" s="1"/>
      <c r="B30" s="98" t="s">
        <v>770</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v>260.55876999999998</v>
      </c>
      <c r="BU30" s="101"/>
      <c r="BV30" s="101">
        <v>110.49702000000001</v>
      </c>
      <c r="BW30" s="101"/>
      <c r="BX30" s="101"/>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7906.5174299999999</v>
      </c>
      <c r="DA30" s="101"/>
      <c r="DB30" s="102"/>
      <c r="DC30" s="100"/>
      <c r="DD30" s="101"/>
      <c r="DE30" s="101"/>
      <c r="DF30" s="101"/>
      <c r="DG30" s="101"/>
      <c r="DH30" s="101"/>
      <c r="DI30" s="101"/>
      <c r="DJ30" s="101"/>
      <c r="DK30" s="101"/>
      <c r="DL30" s="101"/>
      <c r="DM30" s="101"/>
      <c r="DN30" s="102"/>
      <c r="DO30" s="104"/>
      <c r="DP30" s="105"/>
      <c r="DQ30" s="105"/>
      <c r="DR30" s="106" t="s">
        <v>1347</v>
      </c>
      <c r="DS30" s="100">
        <v>3350.2648199999999</v>
      </c>
      <c r="DT30" s="101">
        <v>1186.66175</v>
      </c>
      <c r="DU30" s="101">
        <v>1186.66175</v>
      </c>
      <c r="DV30" s="102"/>
      <c r="DW30" s="99"/>
      <c r="DX30" s="100"/>
      <c r="DY30" s="101"/>
      <c r="DZ30" s="101"/>
      <c r="EA30" s="101"/>
      <c r="EB30" s="101"/>
      <c r="EC30" s="103">
        <v>7802.4</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v>14</v>
      </c>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v>48.848520000000001</v>
      </c>
      <c r="GU30" s="102">
        <v>80.389309999999995</v>
      </c>
      <c r="GV30" s="99"/>
      <c r="GW30" s="99"/>
      <c r="GX30" s="99"/>
      <c r="GY30" s="99">
        <v>14</v>
      </c>
      <c r="GZ30" s="1"/>
      <c r="HA30" s="99"/>
      <c r="HB30" s="99"/>
      <c r="HC30" s="99"/>
      <c r="HD30" s="99"/>
      <c r="HE30" s="99"/>
      <c r="HF30" s="99"/>
      <c r="HG30" s="100"/>
      <c r="HH30" s="102"/>
      <c r="HI30" s="1"/>
      <c r="HJ30" s="100">
        <v>3350.2648199999999</v>
      </c>
      <c r="HK30" s="101">
        <v>3288.5062699999999</v>
      </c>
      <c r="HL30" s="102">
        <v>437.15462000000002</v>
      </c>
    </row>
    <row r="31" spans="1:220" x14ac:dyDescent="0.3">
      <c r="A31" s="1"/>
      <c r="B31" s="98" t="s">
        <v>771</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v>260.55876999999998</v>
      </c>
      <c r="BU31" s="101"/>
      <c r="BV31" s="101">
        <v>110.49702000000001</v>
      </c>
      <c r="BW31" s="101"/>
      <c r="BX31" s="101"/>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7727.0958600000004</v>
      </c>
      <c r="DA31" s="101"/>
      <c r="DB31" s="102"/>
      <c r="DC31" s="100"/>
      <c r="DD31" s="101"/>
      <c r="DE31" s="101"/>
      <c r="DF31" s="101"/>
      <c r="DG31" s="101"/>
      <c r="DH31" s="101"/>
      <c r="DI31" s="101"/>
      <c r="DJ31" s="101"/>
      <c r="DK31" s="101"/>
      <c r="DL31" s="101"/>
      <c r="DM31" s="101"/>
      <c r="DN31" s="102"/>
      <c r="DO31" s="104"/>
      <c r="DP31" s="105"/>
      <c r="DQ31" s="105"/>
      <c r="DR31" s="106" t="s">
        <v>1347</v>
      </c>
      <c r="DS31" s="100">
        <v>3396.8428199999998</v>
      </c>
      <c r="DT31" s="101">
        <v>1233.23975</v>
      </c>
      <c r="DU31" s="101">
        <v>1233.23975</v>
      </c>
      <c r="DV31" s="102"/>
      <c r="DW31" s="99"/>
      <c r="DX31" s="100"/>
      <c r="DY31" s="101"/>
      <c r="DZ31" s="101"/>
      <c r="EA31" s="101"/>
      <c r="EB31" s="101"/>
      <c r="EC31" s="103">
        <v>7623.5</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v>14</v>
      </c>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v>48.848520000000001</v>
      </c>
      <c r="GU31" s="102">
        <v>80.389309999999995</v>
      </c>
      <c r="GV31" s="99"/>
      <c r="GW31" s="99"/>
      <c r="GX31" s="99"/>
      <c r="GY31" s="99">
        <v>14</v>
      </c>
      <c r="GZ31" s="1"/>
      <c r="HA31" s="99"/>
      <c r="HB31" s="99"/>
      <c r="HC31" s="99"/>
      <c r="HD31" s="99"/>
      <c r="HE31" s="99"/>
      <c r="HF31" s="99"/>
      <c r="HG31" s="100"/>
      <c r="HH31" s="102"/>
      <c r="HI31" s="1"/>
      <c r="HJ31" s="100">
        <v>3396.8428199999998</v>
      </c>
      <c r="HK31" s="101">
        <v>3335.0842699999998</v>
      </c>
      <c r="HL31" s="102">
        <v>437.15462000000002</v>
      </c>
    </row>
    <row r="32" spans="1:220" x14ac:dyDescent="0.3">
      <c r="A32" s="1"/>
      <c r="B32" s="98" t="s">
        <v>772</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v>260.55876999999998</v>
      </c>
      <c r="BU32" s="101"/>
      <c r="BV32" s="101">
        <v>110.49702000000001</v>
      </c>
      <c r="BW32" s="101"/>
      <c r="BX32" s="101"/>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7741.6266900000001</v>
      </c>
      <c r="DA32" s="101"/>
      <c r="DB32" s="102"/>
      <c r="DC32" s="100"/>
      <c r="DD32" s="101"/>
      <c r="DE32" s="101"/>
      <c r="DF32" s="101"/>
      <c r="DG32" s="101"/>
      <c r="DH32" s="101"/>
      <c r="DI32" s="101"/>
      <c r="DJ32" s="101"/>
      <c r="DK32" s="101"/>
      <c r="DL32" s="101"/>
      <c r="DM32" s="101"/>
      <c r="DN32" s="102"/>
      <c r="DO32" s="104"/>
      <c r="DP32" s="105"/>
      <c r="DQ32" s="105"/>
      <c r="DR32" s="106" t="s">
        <v>1347</v>
      </c>
      <c r="DS32" s="100">
        <v>3396.8428199999998</v>
      </c>
      <c r="DT32" s="101">
        <v>1233.23975</v>
      </c>
      <c r="DU32" s="101">
        <v>1233.23975</v>
      </c>
      <c r="DV32" s="102"/>
      <c r="DW32" s="99"/>
      <c r="DX32" s="100"/>
      <c r="DY32" s="101"/>
      <c r="DZ32" s="101"/>
      <c r="EA32" s="101"/>
      <c r="EB32" s="101"/>
      <c r="EC32" s="103">
        <v>7638.6</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v>14</v>
      </c>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v>48.848520000000001</v>
      </c>
      <c r="GU32" s="102">
        <v>80.389309999999995</v>
      </c>
      <c r="GV32" s="99"/>
      <c r="GW32" s="99"/>
      <c r="GX32" s="99"/>
      <c r="GY32" s="99">
        <v>14</v>
      </c>
      <c r="GZ32" s="1"/>
      <c r="HA32" s="99"/>
      <c r="HB32" s="99"/>
      <c r="HC32" s="99"/>
      <c r="HD32" s="99"/>
      <c r="HE32" s="99"/>
      <c r="HF32" s="99"/>
      <c r="HG32" s="100"/>
      <c r="HH32" s="102"/>
      <c r="HI32" s="1"/>
      <c r="HJ32" s="100">
        <v>3396.8428199999998</v>
      </c>
      <c r="HK32" s="101">
        <v>3335.0842699999998</v>
      </c>
      <c r="HL32" s="102">
        <v>437.15462000000002</v>
      </c>
    </row>
    <row r="33" spans="1:220" x14ac:dyDescent="0.3">
      <c r="A33" s="1"/>
      <c r="B33" s="98" t="s">
        <v>773</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v>260.55876999999998</v>
      </c>
      <c r="BU33" s="101"/>
      <c r="BV33" s="101">
        <v>110.49702000000001</v>
      </c>
      <c r="BW33" s="101"/>
      <c r="BX33" s="101"/>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7742.9610400000001</v>
      </c>
      <c r="DA33" s="101"/>
      <c r="DB33" s="102"/>
      <c r="DC33" s="100"/>
      <c r="DD33" s="101"/>
      <c r="DE33" s="101"/>
      <c r="DF33" s="101"/>
      <c r="DG33" s="101"/>
      <c r="DH33" s="101"/>
      <c r="DI33" s="101"/>
      <c r="DJ33" s="101"/>
      <c r="DK33" s="101"/>
      <c r="DL33" s="101"/>
      <c r="DM33" s="101"/>
      <c r="DN33" s="102"/>
      <c r="DO33" s="104"/>
      <c r="DP33" s="105"/>
      <c r="DQ33" s="105"/>
      <c r="DR33" s="106" t="s">
        <v>1347</v>
      </c>
      <c r="DS33" s="100">
        <v>3396.8428199999998</v>
      </c>
      <c r="DT33" s="101">
        <v>1233.23975</v>
      </c>
      <c r="DU33" s="101">
        <v>1233.23975</v>
      </c>
      <c r="DV33" s="102"/>
      <c r="DW33" s="99"/>
      <c r="DX33" s="100"/>
      <c r="DY33" s="101"/>
      <c r="DZ33" s="101"/>
      <c r="EA33" s="101"/>
      <c r="EB33" s="101"/>
      <c r="EC33" s="103">
        <v>7640</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v>14</v>
      </c>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v>48.848520000000001</v>
      </c>
      <c r="GU33" s="102">
        <v>80.389309999999995</v>
      </c>
      <c r="GV33" s="99"/>
      <c r="GW33" s="99"/>
      <c r="GX33" s="99"/>
      <c r="GY33" s="99">
        <v>14</v>
      </c>
      <c r="GZ33" s="1"/>
      <c r="HA33" s="99"/>
      <c r="HB33" s="99"/>
      <c r="HC33" s="99"/>
      <c r="HD33" s="99"/>
      <c r="HE33" s="99"/>
      <c r="HF33" s="99"/>
      <c r="HG33" s="100"/>
      <c r="HH33" s="102"/>
      <c r="HI33" s="1"/>
      <c r="HJ33" s="100">
        <v>3396.8428199999998</v>
      </c>
      <c r="HK33" s="101">
        <v>3335.0842699999998</v>
      </c>
      <c r="HL33" s="102">
        <v>437.15462000000002</v>
      </c>
    </row>
    <row r="34" spans="1:220" x14ac:dyDescent="0.3">
      <c r="A34" s="1"/>
      <c r="B34" s="98" t="s">
        <v>774</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v>260.55876999999998</v>
      </c>
      <c r="BU34" s="101"/>
      <c r="BV34" s="101">
        <v>110.49702000000001</v>
      </c>
      <c r="BW34" s="101"/>
      <c r="BX34" s="101"/>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7639.8953700000002</v>
      </c>
      <c r="DA34" s="101"/>
      <c r="DB34" s="102"/>
      <c r="DC34" s="100"/>
      <c r="DD34" s="101"/>
      <c r="DE34" s="101"/>
      <c r="DF34" s="101"/>
      <c r="DG34" s="101"/>
      <c r="DH34" s="101"/>
      <c r="DI34" s="101"/>
      <c r="DJ34" s="101"/>
      <c r="DK34" s="101"/>
      <c r="DL34" s="101"/>
      <c r="DM34" s="101"/>
      <c r="DN34" s="102"/>
      <c r="DO34" s="104"/>
      <c r="DP34" s="105"/>
      <c r="DQ34" s="105"/>
      <c r="DR34" s="106" t="s">
        <v>1347</v>
      </c>
      <c r="DS34" s="100">
        <v>3396.8428199999998</v>
      </c>
      <c r="DT34" s="101">
        <v>1233.23975</v>
      </c>
      <c r="DU34" s="101">
        <v>1233.23975</v>
      </c>
      <c r="DV34" s="102"/>
      <c r="DW34" s="99"/>
      <c r="DX34" s="100"/>
      <c r="DY34" s="101"/>
      <c r="DZ34" s="101"/>
      <c r="EA34" s="101"/>
      <c r="EB34" s="101"/>
      <c r="EC34" s="103">
        <v>7537.4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v>14</v>
      </c>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v>48.848520000000001</v>
      </c>
      <c r="GU34" s="102">
        <v>80.389309999999995</v>
      </c>
      <c r="GV34" s="99"/>
      <c r="GW34" s="99"/>
      <c r="GX34" s="99"/>
      <c r="GY34" s="99">
        <v>14</v>
      </c>
      <c r="GZ34" s="1"/>
      <c r="HA34" s="99"/>
      <c r="HB34" s="99"/>
      <c r="HC34" s="99"/>
      <c r="HD34" s="99"/>
      <c r="HE34" s="99"/>
      <c r="HF34" s="99"/>
      <c r="HG34" s="100"/>
      <c r="HH34" s="102"/>
      <c r="HI34" s="1"/>
      <c r="HJ34" s="100">
        <v>3396.8428199999998</v>
      </c>
      <c r="HK34" s="101">
        <v>3335.0842699999998</v>
      </c>
      <c r="HL34" s="102">
        <v>437.15462000000002</v>
      </c>
    </row>
    <row r="35" spans="1:220" x14ac:dyDescent="0.3">
      <c r="A35" s="1"/>
      <c r="B35" s="98" t="s">
        <v>775</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v>260.55876999999998</v>
      </c>
      <c r="BU35" s="101"/>
      <c r="BV35" s="101">
        <v>110.49702000000001</v>
      </c>
      <c r="BW35" s="101"/>
      <c r="BX35" s="101"/>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7864.5796399999999</v>
      </c>
      <c r="DA35" s="101"/>
      <c r="DB35" s="102"/>
      <c r="DC35" s="100"/>
      <c r="DD35" s="101"/>
      <c r="DE35" s="101"/>
      <c r="DF35" s="101"/>
      <c r="DG35" s="101"/>
      <c r="DH35" s="101"/>
      <c r="DI35" s="101"/>
      <c r="DJ35" s="101"/>
      <c r="DK35" s="101"/>
      <c r="DL35" s="101"/>
      <c r="DM35" s="101"/>
      <c r="DN35" s="102"/>
      <c r="DO35" s="104"/>
      <c r="DP35" s="105"/>
      <c r="DQ35" s="105"/>
      <c r="DR35" s="106" t="s">
        <v>1347</v>
      </c>
      <c r="DS35" s="100">
        <v>3396.8428199999998</v>
      </c>
      <c r="DT35" s="101">
        <v>1233.23975</v>
      </c>
      <c r="DU35" s="101">
        <v>1233.23975</v>
      </c>
      <c r="DV35" s="102"/>
      <c r="DW35" s="99"/>
      <c r="DX35" s="100"/>
      <c r="DY35" s="101"/>
      <c r="DZ35" s="101"/>
      <c r="EA35" s="101"/>
      <c r="EB35" s="101"/>
      <c r="EC35" s="103">
        <v>7762.6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v>14</v>
      </c>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v>48.848520000000001</v>
      </c>
      <c r="GU35" s="102">
        <v>80.389309999999995</v>
      </c>
      <c r="GV35" s="99"/>
      <c r="GW35" s="99"/>
      <c r="GX35" s="99"/>
      <c r="GY35" s="99">
        <v>14</v>
      </c>
      <c r="GZ35" s="1"/>
      <c r="HA35" s="99"/>
      <c r="HB35" s="99"/>
      <c r="HC35" s="99"/>
      <c r="HD35" s="99"/>
      <c r="HE35" s="99"/>
      <c r="HF35" s="99"/>
      <c r="HG35" s="100"/>
      <c r="HH35" s="102"/>
      <c r="HI35" s="1"/>
      <c r="HJ35" s="100">
        <v>3396.8428199999998</v>
      </c>
      <c r="HK35" s="101">
        <v>3335.0842699999998</v>
      </c>
      <c r="HL35" s="102">
        <v>437.15462000000002</v>
      </c>
    </row>
    <row r="36" spans="1:220" x14ac:dyDescent="0.3">
      <c r="A36" s="1"/>
      <c r="B36" s="98" t="s">
        <v>776</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v>260.55876999999998</v>
      </c>
      <c r="BU36" s="101"/>
      <c r="BV36" s="101">
        <v>110.49702000000001</v>
      </c>
      <c r="BW36" s="101"/>
      <c r="BX36" s="101"/>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7797.5265399999998</v>
      </c>
      <c r="DA36" s="101"/>
      <c r="DB36" s="102"/>
      <c r="DC36" s="100"/>
      <c r="DD36" s="101"/>
      <c r="DE36" s="101"/>
      <c r="DF36" s="101"/>
      <c r="DG36" s="101"/>
      <c r="DH36" s="101"/>
      <c r="DI36" s="101"/>
      <c r="DJ36" s="101"/>
      <c r="DK36" s="101"/>
      <c r="DL36" s="101"/>
      <c r="DM36" s="101"/>
      <c r="DN36" s="102"/>
      <c r="DO36" s="104"/>
      <c r="DP36" s="105"/>
      <c r="DQ36" s="105"/>
      <c r="DR36" s="106" t="s">
        <v>1347</v>
      </c>
      <c r="DS36" s="100">
        <v>3396.8428199999998</v>
      </c>
      <c r="DT36" s="101">
        <v>1233.23975</v>
      </c>
      <c r="DU36" s="101">
        <v>1233.23975</v>
      </c>
      <c r="DV36" s="102"/>
      <c r="DW36" s="99"/>
      <c r="DX36" s="100"/>
      <c r="DY36" s="101"/>
      <c r="DZ36" s="101"/>
      <c r="EA36" s="101"/>
      <c r="EB36" s="101"/>
      <c r="EC36" s="103">
        <v>7695.6</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v>14</v>
      </c>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v>48.848520000000001</v>
      </c>
      <c r="GU36" s="102">
        <v>80.389309999999995</v>
      </c>
      <c r="GV36" s="99"/>
      <c r="GW36" s="99"/>
      <c r="GX36" s="99"/>
      <c r="GY36" s="99">
        <v>14</v>
      </c>
      <c r="GZ36" s="1"/>
      <c r="HA36" s="99"/>
      <c r="HB36" s="99"/>
      <c r="HC36" s="99"/>
      <c r="HD36" s="99"/>
      <c r="HE36" s="99"/>
      <c r="HF36" s="99"/>
      <c r="HG36" s="100"/>
      <c r="HH36" s="102"/>
      <c r="HI36" s="1"/>
      <c r="HJ36" s="100">
        <v>3396.8428199999998</v>
      </c>
      <c r="HK36" s="101">
        <v>3335.0842699999998</v>
      </c>
      <c r="HL36" s="102">
        <v>437.15462000000002</v>
      </c>
    </row>
    <row r="37" spans="1:220" x14ac:dyDescent="0.3">
      <c r="A37" s="1"/>
      <c r="B37" s="98" t="s">
        <v>777</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v>260.55876999999998</v>
      </c>
      <c r="BU37" s="101"/>
      <c r="BV37" s="101">
        <v>110.49702000000001</v>
      </c>
      <c r="BW37" s="101"/>
      <c r="BX37" s="101"/>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7882.9912000000004</v>
      </c>
      <c r="DA37" s="101"/>
      <c r="DB37" s="102"/>
      <c r="DC37" s="100"/>
      <c r="DD37" s="101"/>
      <c r="DE37" s="101"/>
      <c r="DF37" s="101"/>
      <c r="DG37" s="101"/>
      <c r="DH37" s="101"/>
      <c r="DI37" s="101"/>
      <c r="DJ37" s="101"/>
      <c r="DK37" s="101"/>
      <c r="DL37" s="101"/>
      <c r="DM37" s="101"/>
      <c r="DN37" s="102"/>
      <c r="DO37" s="104"/>
      <c r="DP37" s="105"/>
      <c r="DQ37" s="105"/>
      <c r="DR37" s="106" t="s">
        <v>1347</v>
      </c>
      <c r="DS37" s="100">
        <v>3396.8428199999998</v>
      </c>
      <c r="DT37" s="101">
        <v>1233.23975</v>
      </c>
      <c r="DU37" s="101">
        <v>1233.23975</v>
      </c>
      <c r="DV37" s="102"/>
      <c r="DW37" s="99"/>
      <c r="DX37" s="100"/>
      <c r="DY37" s="101"/>
      <c r="DZ37" s="101"/>
      <c r="EA37" s="101"/>
      <c r="EB37" s="101"/>
      <c r="EC37" s="103">
        <v>7780.6</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v>14</v>
      </c>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v>48.848520000000001</v>
      </c>
      <c r="GU37" s="102">
        <v>80.389309999999995</v>
      </c>
      <c r="GV37" s="99"/>
      <c r="GW37" s="99"/>
      <c r="GX37" s="99"/>
      <c r="GY37" s="99">
        <v>14</v>
      </c>
      <c r="GZ37" s="1"/>
      <c r="HA37" s="99"/>
      <c r="HB37" s="99"/>
      <c r="HC37" s="99"/>
      <c r="HD37" s="99"/>
      <c r="HE37" s="99"/>
      <c r="HF37" s="99"/>
      <c r="HG37" s="100"/>
      <c r="HH37" s="102"/>
      <c r="HI37" s="1"/>
      <c r="HJ37" s="100">
        <v>3396.8428199999998</v>
      </c>
      <c r="HK37" s="101">
        <v>3335.0842699999998</v>
      </c>
      <c r="HL37" s="102">
        <v>437.15462000000002</v>
      </c>
    </row>
    <row r="38" spans="1:220" x14ac:dyDescent="0.3">
      <c r="A38" s="1"/>
      <c r="B38" s="98" t="s">
        <v>778</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v>260.55876999999998</v>
      </c>
      <c r="BU38" s="101"/>
      <c r="BV38" s="101">
        <v>110.49702000000001</v>
      </c>
      <c r="BW38" s="101"/>
      <c r="BX38" s="101"/>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7754.6818999999996</v>
      </c>
      <c r="DA38" s="101"/>
      <c r="DB38" s="102"/>
      <c r="DC38" s="100"/>
      <c r="DD38" s="101"/>
      <c r="DE38" s="101"/>
      <c r="DF38" s="101"/>
      <c r="DG38" s="101"/>
      <c r="DH38" s="101"/>
      <c r="DI38" s="101"/>
      <c r="DJ38" s="101"/>
      <c r="DK38" s="101"/>
      <c r="DL38" s="101"/>
      <c r="DM38" s="101"/>
      <c r="DN38" s="102"/>
      <c r="DO38" s="104"/>
      <c r="DP38" s="105"/>
      <c r="DQ38" s="105"/>
      <c r="DR38" s="106" t="s">
        <v>1347</v>
      </c>
      <c r="DS38" s="100">
        <v>3396.8428199999998</v>
      </c>
      <c r="DT38" s="101">
        <v>1233.23975</v>
      </c>
      <c r="DU38" s="101">
        <v>1233.23975</v>
      </c>
      <c r="DV38" s="102"/>
      <c r="DW38" s="99"/>
      <c r="DX38" s="100"/>
      <c r="DY38" s="101"/>
      <c r="DZ38" s="101"/>
      <c r="EA38" s="101"/>
      <c r="EB38" s="101"/>
      <c r="EC38" s="103">
        <v>7652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v>14</v>
      </c>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v>48.848520000000001</v>
      </c>
      <c r="GU38" s="102">
        <v>80.389309999999995</v>
      </c>
      <c r="GV38" s="99"/>
      <c r="GW38" s="99"/>
      <c r="GX38" s="99"/>
      <c r="GY38" s="99">
        <v>14</v>
      </c>
      <c r="GZ38" s="1"/>
      <c r="HA38" s="99"/>
      <c r="HB38" s="99"/>
      <c r="HC38" s="99"/>
      <c r="HD38" s="99"/>
      <c r="HE38" s="99"/>
      <c r="HF38" s="99"/>
      <c r="HG38" s="100"/>
      <c r="HH38" s="102"/>
      <c r="HI38" s="1"/>
      <c r="HJ38" s="100">
        <v>3396.8428199999998</v>
      </c>
      <c r="HK38" s="101">
        <v>3335.0842699999998</v>
      </c>
      <c r="HL38" s="102">
        <v>437.15462000000002</v>
      </c>
    </row>
    <row r="39" spans="1:220" x14ac:dyDescent="0.3">
      <c r="A39" s="1"/>
      <c r="B39" s="98" t="s">
        <v>779</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v>260.55876999999998</v>
      </c>
      <c r="BU39" s="101"/>
      <c r="BV39" s="101">
        <v>110.49702000000001</v>
      </c>
      <c r="BW39" s="101"/>
      <c r="BX39" s="101"/>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7714.8244699999996</v>
      </c>
      <c r="DA39" s="101"/>
      <c r="DB39" s="102"/>
      <c r="DC39" s="100"/>
      <c r="DD39" s="101"/>
      <c r="DE39" s="101"/>
      <c r="DF39" s="101"/>
      <c r="DG39" s="101"/>
      <c r="DH39" s="101"/>
      <c r="DI39" s="101"/>
      <c r="DJ39" s="101"/>
      <c r="DK39" s="101"/>
      <c r="DL39" s="101"/>
      <c r="DM39" s="101"/>
      <c r="DN39" s="102"/>
      <c r="DO39" s="104"/>
      <c r="DP39" s="105"/>
      <c r="DQ39" s="105"/>
      <c r="DR39" s="106" t="s">
        <v>1347</v>
      </c>
      <c r="DS39" s="100">
        <v>3396.8428199999998</v>
      </c>
      <c r="DT39" s="101">
        <v>1233.23975</v>
      </c>
      <c r="DU39" s="101">
        <v>1233.23975</v>
      </c>
      <c r="DV39" s="102"/>
      <c r="DW39" s="99"/>
      <c r="DX39" s="100"/>
      <c r="DY39" s="101"/>
      <c r="DZ39" s="101"/>
      <c r="EA39" s="101"/>
      <c r="EB39" s="101"/>
      <c r="EC39" s="103">
        <v>7612.4</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v>14</v>
      </c>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v>48.848520000000001</v>
      </c>
      <c r="GU39" s="102">
        <v>80.389309999999995</v>
      </c>
      <c r="GV39" s="99"/>
      <c r="GW39" s="99"/>
      <c r="GX39" s="99"/>
      <c r="GY39" s="99">
        <v>14</v>
      </c>
      <c r="GZ39" s="1"/>
      <c r="HA39" s="99"/>
      <c r="HB39" s="99"/>
      <c r="HC39" s="99"/>
      <c r="HD39" s="99"/>
      <c r="HE39" s="99"/>
      <c r="HF39" s="99"/>
      <c r="HG39" s="100"/>
      <c r="HH39" s="102"/>
      <c r="HI39" s="1"/>
      <c r="HJ39" s="100">
        <v>3396.8428199999998</v>
      </c>
      <c r="HK39" s="101">
        <v>3335.0842699999998</v>
      </c>
      <c r="HL39" s="102">
        <v>437.15462000000002</v>
      </c>
    </row>
    <row r="40" spans="1:220" x14ac:dyDescent="0.3">
      <c r="A40" s="1"/>
      <c r="B40" s="98" t="s">
        <v>780</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v>260.55876999999998</v>
      </c>
      <c r="BU40" s="101"/>
      <c r="BV40" s="101">
        <v>110.49702000000001</v>
      </c>
      <c r="BW40" s="101"/>
      <c r="BX40" s="101"/>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7707.4802600000003</v>
      </c>
      <c r="DA40" s="101"/>
      <c r="DB40" s="102"/>
      <c r="DC40" s="100"/>
      <c r="DD40" s="101"/>
      <c r="DE40" s="101"/>
      <c r="DF40" s="101"/>
      <c r="DG40" s="101"/>
      <c r="DH40" s="101"/>
      <c r="DI40" s="101"/>
      <c r="DJ40" s="101"/>
      <c r="DK40" s="101"/>
      <c r="DL40" s="101"/>
      <c r="DM40" s="101"/>
      <c r="DN40" s="102"/>
      <c r="DO40" s="104"/>
      <c r="DP40" s="105"/>
      <c r="DQ40" s="105"/>
      <c r="DR40" s="106" t="s">
        <v>1347</v>
      </c>
      <c r="DS40" s="100">
        <v>3396.8428199999998</v>
      </c>
      <c r="DT40" s="101">
        <v>1233.23975</v>
      </c>
      <c r="DU40" s="101">
        <v>1233.23975</v>
      </c>
      <c r="DV40" s="102"/>
      <c r="DW40" s="99"/>
      <c r="DX40" s="100"/>
      <c r="DY40" s="101"/>
      <c r="DZ40" s="101"/>
      <c r="EA40" s="101"/>
      <c r="EB40" s="101"/>
      <c r="EC40" s="103">
        <v>7605.3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v>14</v>
      </c>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v>48.848520000000001</v>
      </c>
      <c r="GU40" s="102">
        <v>80.389309999999995</v>
      </c>
      <c r="GV40" s="99"/>
      <c r="GW40" s="99"/>
      <c r="GX40" s="99"/>
      <c r="GY40" s="99">
        <v>14</v>
      </c>
      <c r="GZ40" s="1"/>
      <c r="HA40" s="99"/>
      <c r="HB40" s="99"/>
      <c r="HC40" s="99"/>
      <c r="HD40" s="99"/>
      <c r="HE40" s="99"/>
      <c r="HF40" s="99"/>
      <c r="HG40" s="100"/>
      <c r="HH40" s="102"/>
      <c r="HI40" s="1"/>
      <c r="HJ40" s="100">
        <v>3396.8428199999998</v>
      </c>
      <c r="HK40" s="101">
        <v>3335.0842699999998</v>
      </c>
      <c r="HL40" s="102">
        <v>437.15462000000002</v>
      </c>
    </row>
    <row r="41" spans="1:220" x14ac:dyDescent="0.3">
      <c r="A41" s="1"/>
      <c r="B41" s="98" t="s">
        <v>781</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v>260.55876999999998</v>
      </c>
      <c r="BU41" s="101"/>
      <c r="BV41" s="101">
        <v>110.49702000000001</v>
      </c>
      <c r="BW41" s="101"/>
      <c r="BX41" s="101"/>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7674.1582500000004</v>
      </c>
      <c r="DA41" s="101"/>
      <c r="DB41" s="102"/>
      <c r="DC41" s="100"/>
      <c r="DD41" s="101"/>
      <c r="DE41" s="101"/>
      <c r="DF41" s="101"/>
      <c r="DG41" s="101"/>
      <c r="DH41" s="101"/>
      <c r="DI41" s="101"/>
      <c r="DJ41" s="101"/>
      <c r="DK41" s="101"/>
      <c r="DL41" s="101"/>
      <c r="DM41" s="101"/>
      <c r="DN41" s="102"/>
      <c r="DO41" s="104"/>
      <c r="DP41" s="105"/>
      <c r="DQ41" s="105"/>
      <c r="DR41" s="106" t="s">
        <v>1347</v>
      </c>
      <c r="DS41" s="100">
        <v>3396.8428199999998</v>
      </c>
      <c r="DT41" s="101">
        <v>1233.23975</v>
      </c>
      <c r="DU41" s="101">
        <v>1233.23975</v>
      </c>
      <c r="DV41" s="102"/>
      <c r="DW41" s="99"/>
      <c r="DX41" s="100"/>
      <c r="DY41" s="101"/>
      <c r="DZ41" s="101"/>
      <c r="EA41" s="101"/>
      <c r="EB41" s="101"/>
      <c r="EC41" s="103">
        <v>7571</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v>14</v>
      </c>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v>48.848520000000001</v>
      </c>
      <c r="GU41" s="102">
        <v>80.389309999999995</v>
      </c>
      <c r="GV41" s="99"/>
      <c r="GW41" s="99"/>
      <c r="GX41" s="99"/>
      <c r="GY41" s="99">
        <v>14</v>
      </c>
      <c r="GZ41" s="1"/>
      <c r="HA41" s="99"/>
      <c r="HB41" s="99"/>
      <c r="HC41" s="99"/>
      <c r="HD41" s="99"/>
      <c r="HE41" s="99"/>
      <c r="HF41" s="99"/>
      <c r="HG41" s="100"/>
      <c r="HH41" s="102"/>
      <c r="HI41" s="1"/>
      <c r="HJ41" s="100">
        <v>3396.8428199999998</v>
      </c>
      <c r="HK41" s="101">
        <v>3335.0842699999998</v>
      </c>
      <c r="HL41" s="102">
        <v>437.15462000000002</v>
      </c>
    </row>
    <row r="42" spans="1:220" x14ac:dyDescent="0.3">
      <c r="A42" s="1"/>
      <c r="B42" s="98" t="s">
        <v>782</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v>260.55876999999998</v>
      </c>
      <c r="BU42" s="101"/>
      <c r="BV42" s="101">
        <v>110.49702000000001</v>
      </c>
      <c r="BW42" s="101"/>
      <c r="BX42" s="101"/>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7482.9756500000003</v>
      </c>
      <c r="DA42" s="101"/>
      <c r="DB42" s="102"/>
      <c r="DC42" s="100"/>
      <c r="DD42" s="101"/>
      <c r="DE42" s="101"/>
      <c r="DF42" s="101"/>
      <c r="DG42" s="101"/>
      <c r="DH42" s="101"/>
      <c r="DI42" s="101"/>
      <c r="DJ42" s="101"/>
      <c r="DK42" s="101"/>
      <c r="DL42" s="101"/>
      <c r="DM42" s="101"/>
      <c r="DN42" s="102"/>
      <c r="DO42" s="104"/>
      <c r="DP42" s="105"/>
      <c r="DQ42" s="105"/>
      <c r="DR42" s="106" t="s">
        <v>1348</v>
      </c>
      <c r="DS42" s="100">
        <v>3396.8428199999998</v>
      </c>
      <c r="DT42" s="101">
        <v>1233.23975</v>
      </c>
      <c r="DU42" s="101">
        <v>1233.23975</v>
      </c>
      <c r="DV42" s="102"/>
      <c r="DW42" s="99"/>
      <c r="DX42" s="100"/>
      <c r="DY42" s="101"/>
      <c r="DZ42" s="101"/>
      <c r="EA42" s="101"/>
      <c r="EB42" s="101"/>
      <c r="EC42" s="103">
        <v>7368.6</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v>14</v>
      </c>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v>48.848520000000001</v>
      </c>
      <c r="GU42" s="102">
        <v>80.389309999999995</v>
      </c>
      <c r="GV42" s="99"/>
      <c r="GW42" s="99"/>
      <c r="GX42" s="99"/>
      <c r="GY42" s="99">
        <v>14</v>
      </c>
      <c r="GZ42" s="1"/>
      <c r="HA42" s="99"/>
      <c r="HB42" s="99"/>
      <c r="HC42" s="99"/>
      <c r="HD42" s="99"/>
      <c r="HE42" s="99"/>
      <c r="HF42" s="99"/>
      <c r="HG42" s="100"/>
      <c r="HH42" s="102"/>
      <c r="HI42" s="1"/>
      <c r="HJ42" s="100">
        <v>3396.8428199999998</v>
      </c>
      <c r="HK42" s="101">
        <v>3335.0842699999998</v>
      </c>
      <c r="HL42" s="102">
        <v>437.15462000000002</v>
      </c>
    </row>
    <row r="43" spans="1:220" x14ac:dyDescent="0.3">
      <c r="A43" s="1"/>
      <c r="B43" s="98" t="s">
        <v>783</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260.55876999999998</v>
      </c>
      <c r="BU43" s="101"/>
      <c r="BV43" s="101">
        <v>110.49702000000001</v>
      </c>
      <c r="BW43" s="101"/>
      <c r="BX43" s="101"/>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7713.7588299999998</v>
      </c>
      <c r="DA43" s="101"/>
      <c r="DB43" s="102"/>
      <c r="DC43" s="100"/>
      <c r="DD43" s="101"/>
      <c r="DE43" s="101"/>
      <c r="DF43" s="101"/>
      <c r="DG43" s="101"/>
      <c r="DH43" s="101"/>
      <c r="DI43" s="101"/>
      <c r="DJ43" s="101"/>
      <c r="DK43" s="101"/>
      <c r="DL43" s="101"/>
      <c r="DM43" s="101"/>
      <c r="DN43" s="102"/>
      <c r="DO43" s="104"/>
      <c r="DP43" s="105"/>
      <c r="DQ43" s="105"/>
      <c r="DR43" s="106" t="s">
        <v>1348</v>
      </c>
      <c r="DS43" s="100">
        <v>3350.2648199999999</v>
      </c>
      <c r="DT43" s="101">
        <v>1186.66175</v>
      </c>
      <c r="DU43" s="101">
        <v>1186.66175</v>
      </c>
      <c r="DV43" s="102"/>
      <c r="DW43" s="99"/>
      <c r="DX43" s="100"/>
      <c r="DY43" s="101"/>
      <c r="DZ43" s="101"/>
      <c r="EA43" s="101"/>
      <c r="EB43" s="101"/>
      <c r="EC43" s="103">
        <v>7599.2</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v>14</v>
      </c>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v>48.848520000000001</v>
      </c>
      <c r="GU43" s="102">
        <v>80.389309999999995</v>
      </c>
      <c r="GV43" s="99"/>
      <c r="GW43" s="99"/>
      <c r="GX43" s="99"/>
      <c r="GY43" s="99">
        <v>14</v>
      </c>
      <c r="GZ43" s="1"/>
      <c r="HA43" s="99"/>
      <c r="HB43" s="99"/>
      <c r="HC43" s="99"/>
      <c r="HD43" s="99"/>
      <c r="HE43" s="99"/>
      <c r="HF43" s="99"/>
      <c r="HG43" s="100"/>
      <c r="HH43" s="102"/>
      <c r="HI43" s="1"/>
      <c r="HJ43" s="100">
        <v>3350.2648199999999</v>
      </c>
      <c r="HK43" s="101">
        <v>3288.5062699999999</v>
      </c>
      <c r="HL43" s="102">
        <v>437.15462000000002</v>
      </c>
    </row>
    <row r="44" spans="1:220" x14ac:dyDescent="0.3">
      <c r="A44" s="1"/>
      <c r="B44" s="98" t="s">
        <v>784</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260.55876999999998</v>
      </c>
      <c r="BU44" s="101"/>
      <c r="BV44" s="101">
        <v>110.49702000000001</v>
      </c>
      <c r="BW44" s="101"/>
      <c r="BX44" s="101"/>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7688.6540299999997</v>
      </c>
      <c r="DA44" s="101"/>
      <c r="DB44" s="102"/>
      <c r="DC44" s="100"/>
      <c r="DD44" s="101"/>
      <c r="DE44" s="101"/>
      <c r="DF44" s="101"/>
      <c r="DG44" s="101"/>
      <c r="DH44" s="101"/>
      <c r="DI44" s="101"/>
      <c r="DJ44" s="101"/>
      <c r="DK44" s="101"/>
      <c r="DL44" s="101"/>
      <c r="DM44" s="101"/>
      <c r="DN44" s="102"/>
      <c r="DO44" s="104"/>
      <c r="DP44" s="105"/>
      <c r="DQ44" s="105"/>
      <c r="DR44" s="106" t="s">
        <v>1348</v>
      </c>
      <c r="DS44" s="100">
        <v>3350.2648199999999</v>
      </c>
      <c r="DT44" s="101">
        <v>1186.66175</v>
      </c>
      <c r="DU44" s="101">
        <v>1186.66175</v>
      </c>
      <c r="DV44" s="102"/>
      <c r="DW44" s="99"/>
      <c r="DX44" s="100"/>
      <c r="DY44" s="101"/>
      <c r="DZ44" s="101"/>
      <c r="EA44" s="101"/>
      <c r="EB44" s="101"/>
      <c r="EC44" s="103">
        <v>7574.2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v>14</v>
      </c>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v>48.848520000000001</v>
      </c>
      <c r="GU44" s="102">
        <v>80.389309999999995</v>
      </c>
      <c r="GV44" s="99"/>
      <c r="GW44" s="99"/>
      <c r="GX44" s="99"/>
      <c r="GY44" s="99">
        <v>14</v>
      </c>
      <c r="GZ44" s="1"/>
      <c r="HA44" s="99"/>
      <c r="HB44" s="99"/>
      <c r="HC44" s="99"/>
      <c r="HD44" s="99"/>
      <c r="HE44" s="99"/>
      <c r="HF44" s="99"/>
      <c r="HG44" s="100"/>
      <c r="HH44" s="102"/>
      <c r="HI44" s="1"/>
      <c r="HJ44" s="100">
        <v>3350.2648199999999</v>
      </c>
      <c r="HK44" s="101">
        <v>3288.5062699999999</v>
      </c>
      <c r="HL44" s="102">
        <v>437.15462000000002</v>
      </c>
    </row>
    <row r="45" spans="1:220" x14ac:dyDescent="0.3">
      <c r="A45" s="1"/>
      <c r="B45" s="98" t="s">
        <v>785</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260.55876999999998</v>
      </c>
      <c r="BU45" s="101"/>
      <c r="BV45" s="101">
        <v>110.49702000000001</v>
      </c>
      <c r="BW45" s="101"/>
      <c r="BX45" s="101"/>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7661.8283600000004</v>
      </c>
      <c r="DA45" s="101"/>
      <c r="DB45" s="102"/>
      <c r="DC45" s="100"/>
      <c r="DD45" s="101"/>
      <c r="DE45" s="101"/>
      <c r="DF45" s="101"/>
      <c r="DG45" s="101"/>
      <c r="DH45" s="101"/>
      <c r="DI45" s="101"/>
      <c r="DJ45" s="101"/>
      <c r="DK45" s="101"/>
      <c r="DL45" s="101"/>
      <c r="DM45" s="101"/>
      <c r="DN45" s="102"/>
      <c r="DO45" s="104"/>
      <c r="DP45" s="105"/>
      <c r="DQ45" s="105"/>
      <c r="DR45" s="106" t="s">
        <v>1348</v>
      </c>
      <c r="DS45" s="100">
        <v>3350.2648199999999</v>
      </c>
      <c r="DT45" s="101">
        <v>1186.66175</v>
      </c>
      <c r="DU45" s="101">
        <v>1186.66175</v>
      </c>
      <c r="DV45" s="102"/>
      <c r="DW45" s="99"/>
      <c r="DX45" s="100"/>
      <c r="DY45" s="101"/>
      <c r="DZ45" s="101"/>
      <c r="EA45" s="101"/>
      <c r="EB45" s="101"/>
      <c r="EC45" s="103">
        <v>7547.2</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v>14</v>
      </c>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v>48.848520000000001</v>
      </c>
      <c r="GU45" s="102">
        <v>80.389309999999995</v>
      </c>
      <c r="GV45" s="99"/>
      <c r="GW45" s="99"/>
      <c r="GX45" s="99"/>
      <c r="GY45" s="99">
        <v>14</v>
      </c>
      <c r="GZ45" s="1"/>
      <c r="HA45" s="99"/>
      <c r="HB45" s="99"/>
      <c r="HC45" s="99"/>
      <c r="HD45" s="99"/>
      <c r="HE45" s="99"/>
      <c r="HF45" s="99"/>
      <c r="HG45" s="100"/>
      <c r="HH45" s="102"/>
      <c r="HI45" s="1"/>
      <c r="HJ45" s="100">
        <v>3350.2648199999999</v>
      </c>
      <c r="HK45" s="101">
        <v>3288.5062699999999</v>
      </c>
      <c r="HL45" s="102">
        <v>437.15462000000002</v>
      </c>
    </row>
    <row r="46" spans="1:220" x14ac:dyDescent="0.3">
      <c r="A46" s="1"/>
      <c r="B46" s="98" t="s">
        <v>786</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260.55876999999998</v>
      </c>
      <c r="BU46" s="101"/>
      <c r="BV46" s="101">
        <v>110.49702000000001</v>
      </c>
      <c r="BW46" s="101"/>
      <c r="BX46" s="101"/>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7685.6605900000004</v>
      </c>
      <c r="DA46" s="101"/>
      <c r="DB46" s="102"/>
      <c r="DC46" s="100"/>
      <c r="DD46" s="101"/>
      <c r="DE46" s="101"/>
      <c r="DF46" s="101"/>
      <c r="DG46" s="101"/>
      <c r="DH46" s="101"/>
      <c r="DI46" s="101"/>
      <c r="DJ46" s="101"/>
      <c r="DK46" s="101"/>
      <c r="DL46" s="101"/>
      <c r="DM46" s="101"/>
      <c r="DN46" s="102"/>
      <c r="DO46" s="104"/>
      <c r="DP46" s="105"/>
      <c r="DQ46" s="105"/>
      <c r="DR46" s="106" t="s">
        <v>1348</v>
      </c>
      <c r="DS46" s="100">
        <v>3350.2648199999999</v>
      </c>
      <c r="DT46" s="101">
        <v>1186.66175</v>
      </c>
      <c r="DU46" s="101">
        <v>1186.66175</v>
      </c>
      <c r="DV46" s="102"/>
      <c r="DW46" s="99"/>
      <c r="DX46" s="100"/>
      <c r="DY46" s="101"/>
      <c r="DZ46" s="101"/>
      <c r="EA46" s="101"/>
      <c r="EB46" s="101"/>
      <c r="EC46" s="103">
        <v>7570.8</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v>14</v>
      </c>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v>48.848520000000001</v>
      </c>
      <c r="GU46" s="102">
        <v>80.389309999999995</v>
      </c>
      <c r="GV46" s="99"/>
      <c r="GW46" s="99"/>
      <c r="GX46" s="99"/>
      <c r="GY46" s="99">
        <v>14</v>
      </c>
      <c r="GZ46" s="1"/>
      <c r="HA46" s="99"/>
      <c r="HB46" s="99"/>
      <c r="HC46" s="99"/>
      <c r="HD46" s="99"/>
      <c r="HE46" s="99"/>
      <c r="HF46" s="99"/>
      <c r="HG46" s="100"/>
      <c r="HH46" s="102"/>
      <c r="HI46" s="1"/>
      <c r="HJ46" s="100">
        <v>3350.2648199999999</v>
      </c>
      <c r="HK46" s="101">
        <v>3288.5062699999999</v>
      </c>
      <c r="HL46" s="102">
        <v>437.15462000000002</v>
      </c>
    </row>
    <row r="47" spans="1:220" x14ac:dyDescent="0.3">
      <c r="A47" s="1"/>
      <c r="B47" s="98" t="s">
        <v>787</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260.55876999999998</v>
      </c>
      <c r="BU47" s="101"/>
      <c r="BV47" s="101">
        <v>110.49702000000001</v>
      </c>
      <c r="BW47" s="101"/>
      <c r="BX47" s="101"/>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7688.3511200000003</v>
      </c>
      <c r="DA47" s="101"/>
      <c r="DB47" s="102"/>
      <c r="DC47" s="100"/>
      <c r="DD47" s="101"/>
      <c r="DE47" s="101"/>
      <c r="DF47" s="101"/>
      <c r="DG47" s="101"/>
      <c r="DH47" s="101"/>
      <c r="DI47" s="101"/>
      <c r="DJ47" s="101"/>
      <c r="DK47" s="101"/>
      <c r="DL47" s="101"/>
      <c r="DM47" s="101"/>
      <c r="DN47" s="102"/>
      <c r="DO47" s="104"/>
      <c r="DP47" s="105"/>
      <c r="DQ47" s="105"/>
      <c r="DR47" s="106" t="s">
        <v>1348</v>
      </c>
      <c r="DS47" s="100">
        <v>3350.2648199999999</v>
      </c>
      <c r="DT47" s="101">
        <v>1186.66175</v>
      </c>
      <c r="DU47" s="101">
        <v>1186.66175</v>
      </c>
      <c r="DV47" s="102"/>
      <c r="DW47" s="99"/>
      <c r="DX47" s="100"/>
      <c r="DY47" s="101"/>
      <c r="DZ47" s="101"/>
      <c r="EA47" s="101"/>
      <c r="EB47" s="101"/>
      <c r="EC47" s="103">
        <v>7573.5</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v>14</v>
      </c>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v>48.848520000000001</v>
      </c>
      <c r="GU47" s="102">
        <v>80.389309999999995</v>
      </c>
      <c r="GV47" s="99"/>
      <c r="GW47" s="99"/>
      <c r="GX47" s="99"/>
      <c r="GY47" s="99">
        <v>14</v>
      </c>
      <c r="GZ47" s="1"/>
      <c r="HA47" s="99"/>
      <c r="HB47" s="99"/>
      <c r="HC47" s="99"/>
      <c r="HD47" s="99"/>
      <c r="HE47" s="99"/>
      <c r="HF47" s="99"/>
      <c r="HG47" s="100"/>
      <c r="HH47" s="102"/>
      <c r="HI47" s="1"/>
      <c r="HJ47" s="100">
        <v>3350.2648199999999</v>
      </c>
      <c r="HK47" s="101">
        <v>3288.5062699999999</v>
      </c>
      <c r="HL47" s="102">
        <v>437.15462000000002</v>
      </c>
    </row>
    <row r="48" spans="1:220" x14ac:dyDescent="0.3">
      <c r="A48" s="1"/>
      <c r="B48" s="98" t="s">
        <v>788</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260.55876999999998</v>
      </c>
      <c r="BU48" s="101"/>
      <c r="BV48" s="101">
        <v>110.49702000000001</v>
      </c>
      <c r="BW48" s="101"/>
      <c r="BX48" s="101"/>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7664.0315799999998</v>
      </c>
      <c r="DA48" s="101"/>
      <c r="DB48" s="102"/>
      <c r="DC48" s="100"/>
      <c r="DD48" s="101"/>
      <c r="DE48" s="101"/>
      <c r="DF48" s="101"/>
      <c r="DG48" s="101"/>
      <c r="DH48" s="101"/>
      <c r="DI48" s="101"/>
      <c r="DJ48" s="101"/>
      <c r="DK48" s="101"/>
      <c r="DL48" s="101"/>
      <c r="DM48" s="101"/>
      <c r="DN48" s="102"/>
      <c r="DO48" s="104"/>
      <c r="DP48" s="105"/>
      <c r="DQ48" s="105"/>
      <c r="DR48" s="106" t="s">
        <v>1348</v>
      </c>
      <c r="DS48" s="100">
        <v>3350.2648199999999</v>
      </c>
      <c r="DT48" s="101">
        <v>1186.66175</v>
      </c>
      <c r="DU48" s="101">
        <v>1186.66175</v>
      </c>
      <c r="DV48" s="102"/>
      <c r="DW48" s="99"/>
      <c r="DX48" s="100"/>
      <c r="DY48" s="101"/>
      <c r="DZ48" s="101"/>
      <c r="EA48" s="101"/>
      <c r="EB48" s="101"/>
      <c r="EC48" s="103">
        <v>7549.2</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v>14</v>
      </c>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v>48.848520000000001</v>
      </c>
      <c r="GU48" s="102">
        <v>80.389309999999995</v>
      </c>
      <c r="GV48" s="99"/>
      <c r="GW48" s="99"/>
      <c r="GX48" s="99"/>
      <c r="GY48" s="99">
        <v>14</v>
      </c>
      <c r="GZ48" s="1"/>
      <c r="HA48" s="99"/>
      <c r="HB48" s="99"/>
      <c r="HC48" s="99"/>
      <c r="HD48" s="99"/>
      <c r="HE48" s="99"/>
      <c r="HF48" s="99"/>
      <c r="HG48" s="100"/>
      <c r="HH48" s="102"/>
      <c r="HI48" s="1"/>
      <c r="HJ48" s="100">
        <v>3350.2648199999999</v>
      </c>
      <c r="HK48" s="101">
        <v>3288.5062699999999</v>
      </c>
      <c r="HL48" s="102">
        <v>437.15462000000002</v>
      </c>
    </row>
    <row r="49" spans="1:220" x14ac:dyDescent="0.3">
      <c r="A49" s="1"/>
      <c r="B49" s="98" t="s">
        <v>789</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c r="BU49" s="101"/>
      <c r="BV49" s="101">
        <v>110.49702000000001</v>
      </c>
      <c r="BW49" s="101"/>
      <c r="BX49" s="101"/>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7544.0620200000003</v>
      </c>
      <c r="DA49" s="101"/>
      <c r="DB49" s="102"/>
      <c r="DC49" s="100"/>
      <c r="DD49" s="101"/>
      <c r="DE49" s="101"/>
      <c r="DF49" s="101"/>
      <c r="DG49" s="101"/>
      <c r="DH49" s="101"/>
      <c r="DI49" s="101"/>
      <c r="DJ49" s="101"/>
      <c r="DK49" s="101"/>
      <c r="DL49" s="101"/>
      <c r="DM49" s="101"/>
      <c r="DN49" s="102"/>
      <c r="DO49" s="104"/>
      <c r="DP49" s="105"/>
      <c r="DQ49" s="105"/>
      <c r="DR49" s="106" t="s">
        <v>1348</v>
      </c>
      <c r="DS49" s="100">
        <v>3089.7060499999998</v>
      </c>
      <c r="DT49" s="101">
        <v>926.10298</v>
      </c>
      <c r="DU49" s="101">
        <v>926.10298</v>
      </c>
      <c r="DV49" s="102"/>
      <c r="DW49" s="99"/>
      <c r="DX49" s="100"/>
      <c r="DY49" s="101"/>
      <c r="DZ49" s="101"/>
      <c r="EA49" s="101"/>
      <c r="EB49" s="101"/>
      <c r="EC49" s="103">
        <v>7428.3</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v>14</v>
      </c>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v>48.848520000000001</v>
      </c>
      <c r="GU49" s="102">
        <v>80.389309999999995</v>
      </c>
      <c r="GV49" s="99"/>
      <c r="GW49" s="99"/>
      <c r="GX49" s="99"/>
      <c r="GY49" s="99">
        <v>14</v>
      </c>
      <c r="GZ49" s="1"/>
      <c r="HA49" s="99"/>
      <c r="HB49" s="99"/>
      <c r="HC49" s="99"/>
      <c r="HD49" s="99"/>
      <c r="HE49" s="99"/>
      <c r="HF49" s="99"/>
      <c r="HG49" s="100"/>
      <c r="HH49" s="102"/>
      <c r="HI49" s="1"/>
      <c r="HJ49" s="100">
        <v>3089.7060499999998</v>
      </c>
      <c r="HK49" s="101">
        <v>3027.9475000000002</v>
      </c>
      <c r="HL49" s="102">
        <v>437.15462000000002</v>
      </c>
    </row>
    <row r="50" spans="1:220" x14ac:dyDescent="0.3">
      <c r="A50" s="1"/>
      <c r="B50" s="98" t="s">
        <v>790</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c r="BU50" s="101"/>
      <c r="BV50" s="101">
        <v>110.49702000000001</v>
      </c>
      <c r="BW50" s="101"/>
      <c r="BX50" s="101"/>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7564.28377</v>
      </c>
      <c r="DA50" s="101"/>
      <c r="DB50" s="102"/>
      <c r="DC50" s="100"/>
      <c r="DD50" s="101"/>
      <c r="DE50" s="101"/>
      <c r="DF50" s="101"/>
      <c r="DG50" s="101"/>
      <c r="DH50" s="101"/>
      <c r="DI50" s="101"/>
      <c r="DJ50" s="101"/>
      <c r="DK50" s="101"/>
      <c r="DL50" s="101"/>
      <c r="DM50" s="101"/>
      <c r="DN50" s="102"/>
      <c r="DO50" s="104"/>
      <c r="DP50" s="105"/>
      <c r="DQ50" s="105"/>
      <c r="DR50" s="106" t="s">
        <v>1348</v>
      </c>
      <c r="DS50" s="100">
        <v>3089.7060499999998</v>
      </c>
      <c r="DT50" s="101">
        <v>926.10298</v>
      </c>
      <c r="DU50" s="101">
        <v>926.10298</v>
      </c>
      <c r="DV50" s="102"/>
      <c r="DW50" s="99"/>
      <c r="DX50" s="100"/>
      <c r="DY50" s="101"/>
      <c r="DZ50" s="101"/>
      <c r="EA50" s="101"/>
      <c r="EB50" s="101"/>
      <c r="EC50" s="103">
        <v>7448.4</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v>14</v>
      </c>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v>48.848520000000001</v>
      </c>
      <c r="GU50" s="102">
        <v>80.389309999999995</v>
      </c>
      <c r="GV50" s="99"/>
      <c r="GW50" s="99"/>
      <c r="GX50" s="99"/>
      <c r="GY50" s="99">
        <v>14</v>
      </c>
      <c r="GZ50" s="1"/>
      <c r="HA50" s="99"/>
      <c r="HB50" s="99"/>
      <c r="HC50" s="99"/>
      <c r="HD50" s="99"/>
      <c r="HE50" s="99"/>
      <c r="HF50" s="99"/>
      <c r="HG50" s="100"/>
      <c r="HH50" s="102"/>
      <c r="HI50" s="1"/>
      <c r="HJ50" s="100">
        <v>3089.7060499999998</v>
      </c>
      <c r="HK50" s="101">
        <v>3027.9475000000002</v>
      </c>
      <c r="HL50" s="102">
        <v>437.15462000000002</v>
      </c>
    </row>
    <row r="51" spans="1:220" x14ac:dyDescent="0.3">
      <c r="A51" s="1"/>
      <c r="B51" s="98" t="s">
        <v>791</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c r="BU51" s="101"/>
      <c r="BV51" s="101">
        <v>110.49702000000001</v>
      </c>
      <c r="BW51" s="101"/>
      <c r="BX51" s="101"/>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7588.5438299999996</v>
      </c>
      <c r="DA51" s="101"/>
      <c r="DB51" s="102"/>
      <c r="DC51" s="100"/>
      <c r="DD51" s="101"/>
      <c r="DE51" s="101"/>
      <c r="DF51" s="101"/>
      <c r="DG51" s="101"/>
      <c r="DH51" s="101"/>
      <c r="DI51" s="101"/>
      <c r="DJ51" s="101"/>
      <c r="DK51" s="101"/>
      <c r="DL51" s="101"/>
      <c r="DM51" s="101"/>
      <c r="DN51" s="102"/>
      <c r="DO51" s="104"/>
      <c r="DP51" s="105"/>
      <c r="DQ51" s="105"/>
      <c r="DR51" s="106" t="s">
        <v>1348</v>
      </c>
      <c r="DS51" s="100">
        <v>3089.7060499999998</v>
      </c>
      <c r="DT51" s="101">
        <v>926.10298</v>
      </c>
      <c r="DU51" s="101">
        <v>926.10298</v>
      </c>
      <c r="DV51" s="102"/>
      <c r="DW51" s="99"/>
      <c r="DX51" s="100"/>
      <c r="DY51" s="101"/>
      <c r="DZ51" s="101"/>
      <c r="EA51" s="101"/>
      <c r="EB51" s="101"/>
      <c r="EC51" s="103">
        <v>7472.3</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v>14</v>
      </c>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v>48.848520000000001</v>
      </c>
      <c r="GU51" s="102">
        <v>80.389309999999995</v>
      </c>
      <c r="GV51" s="99"/>
      <c r="GW51" s="99"/>
      <c r="GX51" s="99"/>
      <c r="GY51" s="99">
        <v>14</v>
      </c>
      <c r="GZ51" s="1"/>
      <c r="HA51" s="99"/>
      <c r="HB51" s="99"/>
      <c r="HC51" s="99"/>
      <c r="HD51" s="99"/>
      <c r="HE51" s="99"/>
      <c r="HF51" s="99"/>
      <c r="HG51" s="100"/>
      <c r="HH51" s="102"/>
      <c r="HI51" s="1"/>
      <c r="HJ51" s="100">
        <v>3089.7060499999998</v>
      </c>
      <c r="HK51" s="101">
        <v>3027.9475000000002</v>
      </c>
      <c r="HL51" s="102">
        <v>437.15462000000002</v>
      </c>
    </row>
    <row r="52" spans="1:220" x14ac:dyDescent="0.3">
      <c r="A52" s="1"/>
      <c r="B52" s="98" t="s">
        <v>792</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c r="BU52" s="101"/>
      <c r="BV52" s="101">
        <v>110.49702000000001</v>
      </c>
      <c r="BW52" s="101"/>
      <c r="BX52" s="101"/>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7289.7280899999996</v>
      </c>
      <c r="DA52" s="101"/>
      <c r="DB52" s="102"/>
      <c r="DC52" s="100"/>
      <c r="DD52" s="101"/>
      <c r="DE52" s="101"/>
      <c r="DF52" s="101"/>
      <c r="DG52" s="101"/>
      <c r="DH52" s="101"/>
      <c r="DI52" s="101"/>
      <c r="DJ52" s="101"/>
      <c r="DK52" s="101"/>
      <c r="DL52" s="101"/>
      <c r="DM52" s="101"/>
      <c r="DN52" s="102"/>
      <c r="DO52" s="104"/>
      <c r="DP52" s="105"/>
      <c r="DQ52" s="105"/>
      <c r="DR52" s="106" t="s">
        <v>1346</v>
      </c>
      <c r="DS52" s="100">
        <v>3089.7060499999998</v>
      </c>
      <c r="DT52" s="101">
        <v>926.10298</v>
      </c>
      <c r="DU52" s="101">
        <v>926.10298</v>
      </c>
      <c r="DV52" s="102"/>
      <c r="DW52" s="99"/>
      <c r="DX52" s="100"/>
      <c r="DY52" s="101"/>
      <c r="DZ52" s="101"/>
      <c r="EA52" s="101"/>
      <c r="EB52" s="101"/>
      <c r="EC52" s="103">
        <v>7173.1</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v>14</v>
      </c>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v>48.848520000000001</v>
      </c>
      <c r="GU52" s="102">
        <v>80.389309999999995</v>
      </c>
      <c r="GV52" s="99"/>
      <c r="GW52" s="99"/>
      <c r="GX52" s="99"/>
      <c r="GY52" s="99">
        <v>14</v>
      </c>
      <c r="GZ52" s="1"/>
      <c r="HA52" s="99"/>
      <c r="HB52" s="99"/>
      <c r="HC52" s="99"/>
      <c r="HD52" s="99"/>
      <c r="HE52" s="99"/>
      <c r="HF52" s="99"/>
      <c r="HG52" s="100"/>
      <c r="HH52" s="102"/>
      <c r="HI52" s="1"/>
      <c r="HJ52" s="100">
        <v>3089.7060499999998</v>
      </c>
      <c r="HK52" s="101">
        <v>3027.9475000000002</v>
      </c>
      <c r="HL52" s="102">
        <v>437.15462000000002</v>
      </c>
    </row>
    <row r="53" spans="1:220" x14ac:dyDescent="0.3">
      <c r="A53" s="1"/>
      <c r="B53" s="98" t="s">
        <v>793</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c r="BU53" s="101"/>
      <c r="BV53" s="101">
        <v>110.49702000000001</v>
      </c>
      <c r="BW53" s="101"/>
      <c r="BX53" s="101"/>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7093.3410400000002</v>
      </c>
      <c r="DA53" s="101"/>
      <c r="DB53" s="102"/>
      <c r="DC53" s="100"/>
      <c r="DD53" s="101"/>
      <c r="DE53" s="101"/>
      <c r="DF53" s="101"/>
      <c r="DG53" s="101"/>
      <c r="DH53" s="101"/>
      <c r="DI53" s="101"/>
      <c r="DJ53" s="101"/>
      <c r="DK53" s="101"/>
      <c r="DL53" s="101"/>
      <c r="DM53" s="101"/>
      <c r="DN53" s="102"/>
      <c r="DO53" s="104"/>
      <c r="DP53" s="105"/>
      <c r="DQ53" s="105"/>
      <c r="DR53" s="106" t="s">
        <v>1346</v>
      </c>
      <c r="DS53" s="100">
        <v>3089.7060499999998</v>
      </c>
      <c r="DT53" s="101">
        <v>926.10298</v>
      </c>
      <c r="DU53" s="101">
        <v>926.10298</v>
      </c>
      <c r="DV53" s="102"/>
      <c r="DW53" s="99"/>
      <c r="DX53" s="100"/>
      <c r="DY53" s="101"/>
      <c r="DZ53" s="101"/>
      <c r="EA53" s="101"/>
      <c r="EB53" s="101"/>
      <c r="EC53" s="103">
        <v>6976.2</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v>14</v>
      </c>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v>48.848520000000001</v>
      </c>
      <c r="GU53" s="102">
        <v>80.389309999999995</v>
      </c>
      <c r="GV53" s="99"/>
      <c r="GW53" s="99"/>
      <c r="GX53" s="99"/>
      <c r="GY53" s="99">
        <v>14</v>
      </c>
      <c r="GZ53" s="1"/>
      <c r="HA53" s="99"/>
      <c r="HB53" s="99"/>
      <c r="HC53" s="99"/>
      <c r="HD53" s="99"/>
      <c r="HE53" s="99"/>
      <c r="HF53" s="99"/>
      <c r="HG53" s="100"/>
      <c r="HH53" s="102"/>
      <c r="HI53" s="1"/>
      <c r="HJ53" s="100">
        <v>3089.7060499999998</v>
      </c>
      <c r="HK53" s="101">
        <v>3027.9475000000002</v>
      </c>
      <c r="HL53" s="102">
        <v>437.15462000000002</v>
      </c>
    </row>
    <row r="54" spans="1:220" x14ac:dyDescent="0.3">
      <c r="A54" s="1"/>
      <c r="B54" s="98" t="s">
        <v>1349</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c r="BU54" s="101"/>
      <c r="BV54" s="101">
        <v>110.49702000000001</v>
      </c>
      <c r="BW54" s="101"/>
      <c r="BX54" s="101"/>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6878.0861400000003</v>
      </c>
      <c r="DA54" s="101"/>
      <c r="DB54" s="102"/>
      <c r="DC54" s="100"/>
      <c r="DD54" s="101"/>
      <c r="DE54" s="101"/>
      <c r="DF54" s="101"/>
      <c r="DG54" s="101"/>
      <c r="DH54" s="101"/>
      <c r="DI54" s="101"/>
      <c r="DJ54" s="101"/>
      <c r="DK54" s="101"/>
      <c r="DL54" s="101"/>
      <c r="DM54" s="101"/>
      <c r="DN54" s="102"/>
      <c r="DO54" s="104"/>
      <c r="DP54" s="105"/>
      <c r="DQ54" s="105"/>
      <c r="DR54" s="106" t="s">
        <v>1346</v>
      </c>
      <c r="DS54" s="100">
        <v>3009.3167400000002</v>
      </c>
      <c r="DT54" s="101">
        <v>926.10298</v>
      </c>
      <c r="DU54" s="101">
        <v>926.10298</v>
      </c>
      <c r="DV54" s="102"/>
      <c r="DW54" s="99"/>
      <c r="DX54" s="100"/>
      <c r="DY54" s="101"/>
      <c r="DZ54" s="101"/>
      <c r="EA54" s="101"/>
      <c r="EB54" s="101"/>
      <c r="EC54" s="103">
        <v>6776.8</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v>14</v>
      </c>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v>48.848520000000001</v>
      </c>
      <c r="GU54" s="102"/>
      <c r="GV54" s="99"/>
      <c r="GW54" s="99"/>
      <c r="GX54" s="99"/>
      <c r="GY54" s="99">
        <v>14</v>
      </c>
      <c r="GZ54" s="1"/>
      <c r="HA54" s="99"/>
      <c r="HB54" s="99"/>
      <c r="HC54" s="99"/>
      <c r="HD54" s="99"/>
      <c r="HE54" s="99"/>
      <c r="HF54" s="99"/>
      <c r="HG54" s="100"/>
      <c r="HH54" s="102"/>
      <c r="HI54" s="1"/>
      <c r="HJ54" s="100">
        <v>3009.3167400000002</v>
      </c>
      <c r="HK54" s="101">
        <v>2947.5581900000002</v>
      </c>
      <c r="HL54" s="102">
        <v>437.15462000000002</v>
      </c>
    </row>
    <row r="55" spans="1:220" x14ac:dyDescent="0.3">
      <c r="A55" s="1"/>
      <c r="B55" s="107" t="s">
        <v>885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1087.64428</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75</v>
      </c>
      <c r="BK55" s="110">
        <v>0</v>
      </c>
      <c r="BL55" s="111">
        <v>279.46800000000002</v>
      </c>
      <c r="BM55" s="109">
        <v>3946.6144800000002</v>
      </c>
      <c r="BN55" s="110">
        <v>3971.2939200000001</v>
      </c>
      <c r="BO55" s="110">
        <v>3974.36472</v>
      </c>
      <c r="BP55" s="110">
        <v>0</v>
      </c>
      <c r="BQ55" s="110">
        <v>0</v>
      </c>
      <c r="BR55" s="110">
        <v>0</v>
      </c>
      <c r="BS55" s="110">
        <v>0</v>
      </c>
      <c r="BT55" s="110">
        <v>3517.5433950000001</v>
      </c>
      <c r="BU55" s="110">
        <v>0</v>
      </c>
      <c r="BV55" s="110">
        <v>2651.92848</v>
      </c>
      <c r="BW55" s="110">
        <v>0</v>
      </c>
      <c r="BX55" s="110">
        <v>0</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238</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1172.36448</v>
      </c>
      <c r="GU55" s="111">
        <v>1889.1487850000001</v>
      </c>
      <c r="GV55" s="108">
        <v>0</v>
      </c>
      <c r="GW55" s="108">
        <v>0</v>
      </c>
      <c r="GX55" s="108">
        <v>0</v>
      </c>
      <c r="GY55" s="108">
        <v>238</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542</v>
      </c>
      <c r="C6" s="229"/>
      <c r="D6" s="229"/>
      <c r="E6" s="229"/>
      <c r="F6" s="229"/>
      <c r="G6" s="229"/>
      <c r="H6" s="229" t="s">
        <v>544</v>
      </c>
      <c r="I6" s="229"/>
      <c r="J6" s="229" t="s">
        <v>65</v>
      </c>
      <c r="K6" s="229"/>
      <c r="L6" s="229"/>
      <c r="M6" s="229" t="s">
        <v>239</v>
      </c>
      <c r="N6" s="229"/>
      <c r="O6" s="229" t="s">
        <v>246</v>
      </c>
      <c r="P6" s="229" t="s">
        <v>70</v>
      </c>
      <c r="Q6" s="229"/>
      <c r="R6" s="229"/>
      <c r="S6" s="229"/>
      <c r="T6" s="229" t="s">
        <v>262</v>
      </c>
      <c r="U6" s="229" t="s">
        <v>926</v>
      </c>
      <c r="V6" s="229" t="s">
        <v>81</v>
      </c>
      <c r="W6" s="229"/>
      <c r="X6" s="229"/>
      <c r="Y6" s="229"/>
      <c r="Z6" s="229"/>
      <c r="AA6" s="229" t="s">
        <v>93</v>
      </c>
      <c r="AB6" s="229"/>
      <c r="AC6" s="229" t="s">
        <v>103</v>
      </c>
      <c r="AD6" s="229"/>
      <c r="AE6" s="229"/>
      <c r="AF6" s="229"/>
      <c r="AG6" s="229" t="s">
        <v>50</v>
      </c>
      <c r="AH6" s="229"/>
      <c r="AI6" s="229"/>
      <c r="AJ6" s="229"/>
      <c r="AK6" s="229"/>
      <c r="AL6" s="229" t="s">
        <v>435</v>
      </c>
      <c r="AM6" s="229"/>
      <c r="AN6" s="229" t="s">
        <v>138</v>
      </c>
      <c r="AO6" s="229"/>
      <c r="AP6" s="229"/>
      <c r="AQ6" s="229"/>
      <c r="AR6" s="229"/>
      <c r="AS6" s="229"/>
      <c r="AT6" s="229"/>
      <c r="AU6" s="229"/>
      <c r="AV6" s="229"/>
      <c r="AW6" s="229"/>
    </row>
    <row r="7" spans="1:49" ht="39.6" x14ac:dyDescent="0.3">
      <c r="A7" s="117" t="s">
        <v>1355</v>
      </c>
      <c r="B7" s="117" t="s">
        <v>1356</v>
      </c>
      <c r="C7" s="117" t="s">
        <v>1356</v>
      </c>
      <c r="D7" s="117" t="s">
        <v>1356</v>
      </c>
      <c r="E7" s="117" t="s">
        <v>1356</v>
      </c>
      <c r="F7" s="117" t="s">
        <v>1356</v>
      </c>
      <c r="G7" s="117" t="s">
        <v>1356</v>
      </c>
      <c r="H7" s="117" t="s">
        <v>1357</v>
      </c>
      <c r="I7" s="117" t="s">
        <v>1358</v>
      </c>
      <c r="J7" s="117" t="s">
        <v>1359</v>
      </c>
      <c r="K7" s="117" t="s">
        <v>1359</v>
      </c>
      <c r="L7" s="117" t="s">
        <v>1359</v>
      </c>
      <c r="M7" s="117" t="s">
        <v>1360</v>
      </c>
      <c r="N7" s="117" t="s">
        <v>1360</v>
      </c>
      <c r="O7" s="117" t="s">
        <v>1361</v>
      </c>
      <c r="P7" s="117" t="s">
        <v>260</v>
      </c>
      <c r="Q7" s="117" t="s">
        <v>260</v>
      </c>
      <c r="R7" s="117" t="s">
        <v>260</v>
      </c>
      <c r="S7" s="117" t="s">
        <v>260</v>
      </c>
      <c r="T7" s="117" t="s">
        <v>1362</v>
      </c>
      <c r="U7" s="117" t="s">
        <v>1363</v>
      </c>
      <c r="V7" s="117" t="s">
        <v>1364</v>
      </c>
      <c r="W7" s="117" t="s">
        <v>1365</v>
      </c>
      <c r="X7" s="117" t="s">
        <v>1365</v>
      </c>
      <c r="Y7" s="117" t="s">
        <v>1366</v>
      </c>
      <c r="Z7" s="117" t="s">
        <v>1367</v>
      </c>
      <c r="AA7" s="117" t="s">
        <v>260</v>
      </c>
      <c r="AB7" s="117" t="s">
        <v>260</v>
      </c>
      <c r="AC7" s="117" t="s">
        <v>1368</v>
      </c>
      <c r="AD7" s="117" t="s">
        <v>1369</v>
      </c>
      <c r="AE7" s="117" t="s">
        <v>1370</v>
      </c>
      <c r="AF7" s="117" t="s">
        <v>1368</v>
      </c>
      <c r="AG7" s="117" t="s">
        <v>1371</v>
      </c>
      <c r="AH7" s="117" t="s">
        <v>1371</v>
      </c>
      <c r="AI7" s="117" t="s">
        <v>1372</v>
      </c>
      <c r="AJ7" s="117" t="s">
        <v>1373</v>
      </c>
      <c r="AK7" s="117" t="s">
        <v>1373</v>
      </c>
      <c r="AL7" s="117" t="s">
        <v>435</v>
      </c>
      <c r="AM7" s="117" t="s">
        <v>435</v>
      </c>
      <c r="AN7" s="117" t="s">
        <v>1374</v>
      </c>
      <c r="AO7" s="117" t="s">
        <v>260</v>
      </c>
      <c r="AP7" s="117" t="s">
        <v>260</v>
      </c>
      <c r="AQ7" s="117" t="s">
        <v>969</v>
      </c>
      <c r="AR7" s="117" t="s">
        <v>260</v>
      </c>
      <c r="AS7" s="117" t="s">
        <v>1365</v>
      </c>
      <c r="AT7" s="117" t="s">
        <v>1375</v>
      </c>
      <c r="AU7" s="117" t="s">
        <v>1364</v>
      </c>
      <c r="AV7" s="117" t="s">
        <v>1365</v>
      </c>
      <c r="AW7" s="117" t="s">
        <v>1376</v>
      </c>
    </row>
    <row r="8" spans="1:49" ht="26.4" x14ac:dyDescent="0.3">
      <c r="A8" s="117" t="s">
        <v>1377</v>
      </c>
      <c r="B8" s="117" t="s">
        <v>1378</v>
      </c>
      <c r="C8" s="117" t="s">
        <v>1378</v>
      </c>
      <c r="D8" s="117" t="s">
        <v>1379</v>
      </c>
      <c r="E8" s="117" t="s">
        <v>1379</v>
      </c>
      <c r="F8" s="117" t="s">
        <v>40</v>
      </c>
      <c r="G8" s="117" t="s">
        <v>1379</v>
      </c>
      <c r="H8" s="117" t="s">
        <v>1379</v>
      </c>
      <c r="I8" s="117" t="s">
        <v>1379</v>
      </c>
      <c r="J8" s="117" t="s">
        <v>1378</v>
      </c>
      <c r="K8" s="117" t="s">
        <v>1378</v>
      </c>
      <c r="L8" s="117" t="s">
        <v>40</v>
      </c>
      <c r="M8" s="117" t="s">
        <v>1379</v>
      </c>
      <c r="N8" s="117" t="s">
        <v>1379</v>
      </c>
      <c r="O8" s="117" t="s">
        <v>1379</v>
      </c>
      <c r="P8" s="117" t="s">
        <v>1379</v>
      </c>
      <c r="Q8" s="117" t="s">
        <v>1379</v>
      </c>
      <c r="R8" s="117" t="s">
        <v>1379</v>
      </c>
      <c r="S8" s="117" t="s">
        <v>1379</v>
      </c>
      <c r="T8" s="117" t="s">
        <v>1379</v>
      </c>
      <c r="U8" s="117" t="s">
        <v>1379</v>
      </c>
      <c r="V8" s="117" t="s">
        <v>1379</v>
      </c>
      <c r="W8" s="117" t="s">
        <v>1379</v>
      </c>
      <c r="X8" s="117" t="s">
        <v>1379</v>
      </c>
      <c r="Y8" s="117" t="s">
        <v>1379</v>
      </c>
      <c r="Z8" s="117" t="s">
        <v>1379</v>
      </c>
      <c r="AA8" s="117" t="s">
        <v>1379</v>
      </c>
      <c r="AB8" s="117" t="s">
        <v>1379</v>
      </c>
      <c r="AC8" s="117" t="s">
        <v>1379</v>
      </c>
      <c r="AD8" s="117" t="s">
        <v>40</v>
      </c>
      <c r="AE8" s="117" t="s">
        <v>1378</v>
      </c>
      <c r="AF8" s="117" t="s">
        <v>1379</v>
      </c>
      <c r="AG8" s="117" t="s">
        <v>1379</v>
      </c>
      <c r="AH8" s="117" t="s">
        <v>1379</v>
      </c>
      <c r="AI8" s="117" t="s">
        <v>1378</v>
      </c>
      <c r="AJ8" s="117" t="s">
        <v>1379</v>
      </c>
      <c r="AK8" s="117" t="s">
        <v>1379</v>
      </c>
      <c r="AL8" s="117" t="s">
        <v>1379</v>
      </c>
      <c r="AM8" s="117" t="s">
        <v>1379</v>
      </c>
      <c r="AN8" s="117" t="s">
        <v>1379</v>
      </c>
      <c r="AO8" s="117" t="s">
        <v>1379</v>
      </c>
      <c r="AP8" s="117" t="s">
        <v>1379</v>
      </c>
      <c r="AQ8" s="117" t="s">
        <v>1379</v>
      </c>
      <c r="AR8" s="117" t="s">
        <v>1379</v>
      </c>
      <c r="AS8" s="117" t="s">
        <v>1379</v>
      </c>
      <c r="AT8" s="117" t="s">
        <v>1379</v>
      </c>
      <c r="AU8" s="117" t="s">
        <v>1379</v>
      </c>
      <c r="AV8" s="117" t="s">
        <v>1379</v>
      </c>
      <c r="AW8" s="117" t="s">
        <v>1379</v>
      </c>
    </row>
    <row r="9" spans="1:49" ht="39.6" x14ac:dyDescent="0.3">
      <c r="A9" s="117" t="s">
        <v>6</v>
      </c>
      <c r="B9" s="117" t="s">
        <v>1380</v>
      </c>
      <c r="C9" s="117" t="s">
        <v>1381</v>
      </c>
      <c r="D9" s="117" t="s">
        <v>1382</v>
      </c>
      <c r="E9" s="117" t="s">
        <v>1382</v>
      </c>
      <c r="F9" s="117" t="s">
        <v>906</v>
      </c>
      <c r="G9" s="117" t="s">
        <v>1382</v>
      </c>
      <c r="H9" s="117" t="s">
        <v>626</v>
      </c>
      <c r="I9" s="117" t="s">
        <v>625</v>
      </c>
      <c r="J9" s="117" t="s">
        <v>1383</v>
      </c>
      <c r="K9" s="117" t="s">
        <v>1384</v>
      </c>
      <c r="L9" s="117" t="s">
        <v>912</v>
      </c>
      <c r="M9" s="117" t="s">
        <v>1385</v>
      </c>
      <c r="N9" s="117" t="s">
        <v>1385</v>
      </c>
      <c r="O9" s="117" t="s">
        <v>1386</v>
      </c>
      <c r="P9" s="117" t="s">
        <v>1387</v>
      </c>
      <c r="Q9" s="117" t="s">
        <v>1388</v>
      </c>
      <c r="R9" s="117" t="s">
        <v>1389</v>
      </c>
      <c r="S9" s="117" t="s">
        <v>1390</v>
      </c>
      <c r="T9" s="117" t="s">
        <v>624</v>
      </c>
      <c r="U9" s="117" t="s">
        <v>1391</v>
      </c>
      <c r="V9" s="117" t="s">
        <v>1392</v>
      </c>
      <c r="W9" s="117" t="s">
        <v>1393</v>
      </c>
      <c r="X9" s="117" t="s">
        <v>1393</v>
      </c>
      <c r="Y9" s="117" t="s">
        <v>1394</v>
      </c>
      <c r="Z9" s="117" t="s">
        <v>1395</v>
      </c>
      <c r="AA9" s="117" t="s">
        <v>1396</v>
      </c>
      <c r="AB9" s="117" t="s">
        <v>603</v>
      </c>
      <c r="AC9" s="117" t="s">
        <v>1397</v>
      </c>
      <c r="AD9" s="117" t="s">
        <v>948</v>
      </c>
      <c r="AE9" s="117" t="s">
        <v>1398</v>
      </c>
      <c r="AF9" s="117" t="s">
        <v>1397</v>
      </c>
      <c r="AG9" s="117" t="s">
        <v>1399</v>
      </c>
      <c r="AH9" s="117" t="s">
        <v>1399</v>
      </c>
      <c r="AI9" s="117" t="s">
        <v>1400</v>
      </c>
      <c r="AJ9" s="117" t="s">
        <v>1401</v>
      </c>
      <c r="AK9" s="117" t="s">
        <v>1401</v>
      </c>
      <c r="AL9" s="117" t="s">
        <v>435</v>
      </c>
      <c r="AM9" s="117" t="s">
        <v>1402</v>
      </c>
      <c r="AN9" s="117" t="s">
        <v>1403</v>
      </c>
      <c r="AO9" s="117" t="s">
        <v>1404</v>
      </c>
      <c r="AP9" s="117" t="s">
        <v>1404</v>
      </c>
      <c r="AQ9" s="117" t="s">
        <v>1405</v>
      </c>
      <c r="AR9" s="117" t="s">
        <v>1406</v>
      </c>
      <c r="AS9" s="117" t="s">
        <v>1407</v>
      </c>
      <c r="AT9" s="117" t="s">
        <v>1408</v>
      </c>
      <c r="AU9" s="117" t="s">
        <v>1409</v>
      </c>
      <c r="AV9" s="117" t="s">
        <v>1410</v>
      </c>
      <c r="AW9" s="117" t="s">
        <v>1411</v>
      </c>
    </row>
    <row r="10" spans="1:49" ht="52.8" x14ac:dyDescent="0.3">
      <c r="A10" s="117" t="s">
        <v>1029</v>
      </c>
      <c r="B10" s="117" t="s">
        <v>1412</v>
      </c>
      <c r="C10" s="117" t="s">
        <v>1412</v>
      </c>
      <c r="D10" s="117" t="s">
        <v>1413</v>
      </c>
      <c r="E10" s="117" t="s">
        <v>1414</v>
      </c>
      <c r="F10" s="117" t="s">
        <v>1415</v>
      </c>
      <c r="G10" s="117" t="s">
        <v>1416</v>
      </c>
      <c r="H10" s="117" t="s">
        <v>1413</v>
      </c>
      <c r="I10" s="117" t="s">
        <v>1413</v>
      </c>
      <c r="J10" s="117" t="s">
        <v>1412</v>
      </c>
      <c r="K10" s="117" t="s">
        <v>1412</v>
      </c>
      <c r="L10" s="117" t="s">
        <v>1415</v>
      </c>
      <c r="M10" s="117" t="s">
        <v>1414</v>
      </c>
      <c r="N10" s="117" t="s">
        <v>1416</v>
      </c>
      <c r="O10" s="117" t="s">
        <v>1413</v>
      </c>
      <c r="P10" s="117" t="s">
        <v>1416</v>
      </c>
      <c r="Q10" s="117" t="s">
        <v>1416</v>
      </c>
      <c r="R10" s="117" t="s">
        <v>1416</v>
      </c>
      <c r="S10" s="117" t="s">
        <v>1413</v>
      </c>
      <c r="T10" s="117" t="s">
        <v>1416</v>
      </c>
      <c r="U10" s="117" t="s">
        <v>1413</v>
      </c>
      <c r="V10" s="117" t="s">
        <v>1416</v>
      </c>
      <c r="W10" s="117" t="s">
        <v>1416</v>
      </c>
      <c r="X10" s="117" t="s">
        <v>1414</v>
      </c>
      <c r="Y10" s="117" t="s">
        <v>1416</v>
      </c>
      <c r="Z10" s="117" t="s">
        <v>1416</v>
      </c>
      <c r="AA10" s="117" t="s">
        <v>1413</v>
      </c>
      <c r="AB10" s="117" t="s">
        <v>1416</v>
      </c>
      <c r="AC10" s="117" t="s">
        <v>1413</v>
      </c>
      <c r="AD10" s="117" t="s">
        <v>1415</v>
      </c>
      <c r="AE10" s="117" t="s">
        <v>1413</v>
      </c>
      <c r="AF10" s="117" t="s">
        <v>1413</v>
      </c>
      <c r="AG10" s="117" t="s">
        <v>1413</v>
      </c>
      <c r="AH10" s="117" t="s">
        <v>1416</v>
      </c>
      <c r="AI10" s="117" t="s">
        <v>1416</v>
      </c>
      <c r="AJ10" s="117" t="s">
        <v>1413</v>
      </c>
      <c r="AK10" s="117" t="s">
        <v>1416</v>
      </c>
      <c r="AL10" s="117" t="s">
        <v>1413</v>
      </c>
      <c r="AM10" s="117" t="s">
        <v>1416</v>
      </c>
      <c r="AN10" s="117" t="s">
        <v>1416</v>
      </c>
      <c r="AO10" s="117" t="s">
        <v>1413</v>
      </c>
      <c r="AP10" s="117" t="s">
        <v>1416</v>
      </c>
      <c r="AQ10" s="117" t="s">
        <v>1416</v>
      </c>
      <c r="AR10" s="117" t="s">
        <v>1413</v>
      </c>
      <c r="AS10" s="117" t="s">
        <v>1413</v>
      </c>
      <c r="AT10" s="117" t="s">
        <v>1413</v>
      </c>
      <c r="AU10" s="117" t="s">
        <v>1413</v>
      </c>
      <c r="AV10" s="117" t="s">
        <v>1413</v>
      </c>
      <c r="AW10" s="117" t="s">
        <v>1416</v>
      </c>
    </row>
    <row r="11" spans="1:49" x14ac:dyDescent="0.3">
      <c r="A11" s="117" t="s">
        <v>58</v>
      </c>
      <c r="B11" s="117" t="s">
        <v>1417</v>
      </c>
      <c r="C11" s="117" t="s">
        <v>1417</v>
      </c>
      <c r="D11" s="117" t="s">
        <v>1417</v>
      </c>
      <c r="E11" s="117" t="s">
        <v>1417</v>
      </c>
      <c r="F11" s="117" t="s">
        <v>1417</v>
      </c>
      <c r="G11" s="117" t="s">
        <v>1417</v>
      </c>
      <c r="H11" s="117" t="s">
        <v>1417</v>
      </c>
      <c r="I11" s="117" t="s">
        <v>1417</v>
      </c>
      <c r="J11" s="117" t="s">
        <v>1417</v>
      </c>
      <c r="K11" s="117" t="s">
        <v>1417</v>
      </c>
      <c r="L11" s="117" t="s">
        <v>1417</v>
      </c>
      <c r="M11" s="117" t="s">
        <v>1417</v>
      </c>
      <c r="N11" s="117" t="s">
        <v>1417</v>
      </c>
      <c r="O11" s="117" t="s">
        <v>1417</v>
      </c>
      <c r="P11" s="117" t="s">
        <v>1417</v>
      </c>
      <c r="Q11" s="117" t="s">
        <v>1417</v>
      </c>
      <c r="R11" s="117" t="s">
        <v>1417</v>
      </c>
      <c r="S11" s="117" t="s">
        <v>1417</v>
      </c>
      <c r="T11" s="117" t="s">
        <v>1417</v>
      </c>
      <c r="U11" s="117" t="s">
        <v>1417</v>
      </c>
      <c r="V11" s="117" t="s">
        <v>1417</v>
      </c>
      <c r="W11" s="117" t="s">
        <v>1417</v>
      </c>
      <c r="X11" s="117" t="s">
        <v>1417</v>
      </c>
      <c r="Y11" s="117" t="s">
        <v>1417</v>
      </c>
      <c r="Z11" s="117" t="s">
        <v>1417</v>
      </c>
      <c r="AA11" s="117" t="s">
        <v>1417</v>
      </c>
      <c r="AB11" s="117" t="s">
        <v>1417</v>
      </c>
      <c r="AC11" s="117" t="s">
        <v>1417</v>
      </c>
      <c r="AD11" s="117" t="s">
        <v>1417</v>
      </c>
      <c r="AE11" s="117" t="s">
        <v>1417</v>
      </c>
      <c r="AF11" s="117" t="s">
        <v>1417</v>
      </c>
      <c r="AG11" s="117" t="s">
        <v>1417</v>
      </c>
      <c r="AH11" s="117" t="s">
        <v>1417</v>
      </c>
      <c r="AI11" s="117" t="s">
        <v>1417</v>
      </c>
      <c r="AJ11" s="117" t="s">
        <v>1417</v>
      </c>
      <c r="AK11" s="117" t="s">
        <v>1417</v>
      </c>
      <c r="AL11" s="117" t="s">
        <v>1417</v>
      </c>
      <c r="AM11" s="117" t="s">
        <v>1417</v>
      </c>
      <c r="AN11" s="117" t="s">
        <v>1417</v>
      </c>
      <c r="AO11" s="117" t="s">
        <v>1417</v>
      </c>
      <c r="AP11" s="117" t="s">
        <v>1417</v>
      </c>
      <c r="AQ11" s="117" t="s">
        <v>1417</v>
      </c>
      <c r="AR11" s="117" t="s">
        <v>1417</v>
      </c>
      <c r="AS11" s="117" t="s">
        <v>1417</v>
      </c>
      <c r="AT11" s="117" t="s">
        <v>1417</v>
      </c>
      <c r="AU11" s="117" t="s">
        <v>1417</v>
      </c>
      <c r="AV11" s="117" t="s">
        <v>1417</v>
      </c>
      <c r="AW11" s="117" t="s">
        <v>1417</v>
      </c>
    </row>
    <row r="12" spans="1:49" x14ac:dyDescent="0.3">
      <c r="A12" s="118" t="s">
        <v>63</v>
      </c>
      <c r="B12" s="119">
        <v>9</v>
      </c>
      <c r="C12" s="120">
        <v>24</v>
      </c>
      <c r="D12" s="120">
        <v>17</v>
      </c>
      <c r="E12" s="120">
        <v>2</v>
      </c>
      <c r="F12" s="120">
        <v>34.299999999999997</v>
      </c>
      <c r="G12" s="121">
        <v>26</v>
      </c>
      <c r="H12" s="119">
        <v>12.6</v>
      </c>
      <c r="I12" s="121">
        <v>86</v>
      </c>
      <c r="J12" s="119">
        <v>12.44</v>
      </c>
      <c r="K12" s="120">
        <v>12.19</v>
      </c>
      <c r="L12" s="121">
        <v>9.19</v>
      </c>
      <c r="M12" s="122" t="s">
        <v>1418</v>
      </c>
      <c r="N12" s="123" t="s">
        <v>1418</v>
      </c>
      <c r="O12" s="124">
        <v>1.129</v>
      </c>
      <c r="P12" s="119">
        <v>66.489999999999995</v>
      </c>
      <c r="Q12" s="120">
        <v>33.28</v>
      </c>
      <c r="R12" s="120">
        <v>149.66999999999999</v>
      </c>
      <c r="S12" s="121">
        <v>83.93</v>
      </c>
      <c r="T12" s="124">
        <v>53.069000000000003</v>
      </c>
      <c r="U12" s="124">
        <v>10.99</v>
      </c>
      <c r="V12" s="119">
        <v>13.82</v>
      </c>
      <c r="W12" s="120">
        <v>6.5860000000000003</v>
      </c>
      <c r="X12" s="120">
        <v>0.43</v>
      </c>
      <c r="Y12" s="125" t="s">
        <v>1418</v>
      </c>
      <c r="Z12" s="123" t="s">
        <v>1418</v>
      </c>
      <c r="AA12" s="119">
        <v>34.79</v>
      </c>
      <c r="AB12" s="121">
        <v>182.95099999999999</v>
      </c>
      <c r="AC12" s="119">
        <v>50.08</v>
      </c>
      <c r="AD12" s="120">
        <v>45.75</v>
      </c>
      <c r="AE12" s="120">
        <v>22.68</v>
      </c>
      <c r="AF12" s="121">
        <v>0</v>
      </c>
      <c r="AG12" s="119">
        <v>1.7346699999999999</v>
      </c>
      <c r="AH12" s="120">
        <v>13.7</v>
      </c>
      <c r="AI12" s="120">
        <v>10.295780000000001</v>
      </c>
      <c r="AJ12" s="120">
        <v>8.4875000000000007</v>
      </c>
      <c r="AK12" s="121">
        <v>9</v>
      </c>
      <c r="AL12" s="119">
        <v>11.8</v>
      </c>
      <c r="AM12" s="121">
        <v>15.52</v>
      </c>
      <c r="AN12" s="119">
        <v>17</v>
      </c>
      <c r="AO12" s="125" t="s">
        <v>1418</v>
      </c>
      <c r="AP12" s="120">
        <v>49.5</v>
      </c>
      <c r="AQ12" s="120">
        <v>8.5939999999999994</v>
      </c>
      <c r="AR12" s="125" t="s">
        <v>1418</v>
      </c>
      <c r="AS12" s="120">
        <v>5.09978</v>
      </c>
      <c r="AT12" s="120">
        <v>6.5914700000000002</v>
      </c>
      <c r="AU12" s="120">
        <v>17.190999999999999</v>
      </c>
      <c r="AV12" s="120">
        <v>7.3879999999999999</v>
      </c>
      <c r="AW12" s="121">
        <v>22.527000000000001</v>
      </c>
    </row>
    <row r="13" spans="1:49" x14ac:dyDescent="0.3">
      <c r="A13" s="126" t="s">
        <v>747</v>
      </c>
      <c r="B13" s="119">
        <v>9</v>
      </c>
      <c r="C13" s="120">
        <v>24</v>
      </c>
      <c r="D13" s="120">
        <v>17</v>
      </c>
      <c r="E13" s="120">
        <v>2</v>
      </c>
      <c r="F13" s="120">
        <v>34.299999999999997</v>
      </c>
      <c r="G13" s="121">
        <v>26</v>
      </c>
      <c r="H13" s="119">
        <v>12.6</v>
      </c>
      <c r="I13" s="121">
        <v>86</v>
      </c>
      <c r="J13" s="119">
        <v>12.44</v>
      </c>
      <c r="K13" s="120">
        <v>12.19</v>
      </c>
      <c r="L13" s="121">
        <v>9.19</v>
      </c>
      <c r="M13" s="122" t="s">
        <v>1418</v>
      </c>
      <c r="N13" s="123" t="s">
        <v>1418</v>
      </c>
      <c r="O13" s="124">
        <v>1.129</v>
      </c>
      <c r="P13" s="119">
        <v>66.489999999999995</v>
      </c>
      <c r="Q13" s="120">
        <v>33.28</v>
      </c>
      <c r="R13" s="120">
        <v>149.66999999999999</v>
      </c>
      <c r="S13" s="121">
        <v>83.93</v>
      </c>
      <c r="T13" s="124">
        <v>53.069000000000003</v>
      </c>
      <c r="U13" s="124">
        <v>10.99</v>
      </c>
      <c r="V13" s="119">
        <v>13.82</v>
      </c>
      <c r="W13" s="120">
        <v>6.5860000000000003</v>
      </c>
      <c r="X13" s="120">
        <v>0.43</v>
      </c>
      <c r="Y13" s="125" t="s">
        <v>1418</v>
      </c>
      <c r="Z13" s="123" t="s">
        <v>1418</v>
      </c>
      <c r="AA13" s="119">
        <v>34.79</v>
      </c>
      <c r="AB13" s="121">
        <v>182.95099999999999</v>
      </c>
      <c r="AC13" s="119">
        <v>50.08</v>
      </c>
      <c r="AD13" s="120">
        <v>45.75</v>
      </c>
      <c r="AE13" s="120">
        <v>22.68</v>
      </c>
      <c r="AF13" s="121">
        <v>0</v>
      </c>
      <c r="AG13" s="119">
        <v>1.7346699999999999</v>
      </c>
      <c r="AH13" s="120">
        <v>13.7</v>
      </c>
      <c r="AI13" s="120">
        <v>10.295780000000001</v>
      </c>
      <c r="AJ13" s="120">
        <v>8.4875000000000007</v>
      </c>
      <c r="AK13" s="121">
        <v>9</v>
      </c>
      <c r="AL13" s="119">
        <v>11.8</v>
      </c>
      <c r="AM13" s="121">
        <v>15.52</v>
      </c>
      <c r="AN13" s="119">
        <v>17</v>
      </c>
      <c r="AO13" s="125" t="s">
        <v>1418</v>
      </c>
      <c r="AP13" s="120">
        <v>49.5</v>
      </c>
      <c r="AQ13" s="120">
        <v>8.5939999999999994</v>
      </c>
      <c r="AR13" s="125" t="s">
        <v>1418</v>
      </c>
      <c r="AS13" s="120">
        <v>5.09978</v>
      </c>
      <c r="AT13" s="120">
        <v>6.5914700000000002</v>
      </c>
      <c r="AU13" s="120">
        <v>17.190999999999999</v>
      </c>
      <c r="AV13" s="120">
        <v>7.3879999999999999</v>
      </c>
      <c r="AW13" s="121">
        <v>22.527000000000001</v>
      </c>
    </row>
    <row r="14" spans="1:49" x14ac:dyDescent="0.3">
      <c r="A14" s="126" t="s">
        <v>748</v>
      </c>
      <c r="B14" s="119">
        <v>9</v>
      </c>
      <c r="C14" s="120">
        <v>24</v>
      </c>
      <c r="D14" s="120">
        <v>17</v>
      </c>
      <c r="E14" s="120">
        <v>2</v>
      </c>
      <c r="F14" s="120">
        <v>27.8</v>
      </c>
      <c r="G14" s="121">
        <v>26</v>
      </c>
      <c r="H14" s="119">
        <v>12.6</v>
      </c>
      <c r="I14" s="121">
        <v>87</v>
      </c>
      <c r="J14" s="119">
        <v>11.01</v>
      </c>
      <c r="K14" s="120">
        <v>12.12</v>
      </c>
      <c r="L14" s="121">
        <v>9.15</v>
      </c>
      <c r="M14" s="122" t="s">
        <v>1418</v>
      </c>
      <c r="N14" s="123" t="s">
        <v>1418</v>
      </c>
      <c r="O14" s="124">
        <v>1.129</v>
      </c>
      <c r="P14" s="119">
        <v>66.489999999999995</v>
      </c>
      <c r="Q14" s="120">
        <v>33.28</v>
      </c>
      <c r="R14" s="120">
        <v>148.52000000000001</v>
      </c>
      <c r="S14" s="121">
        <v>82.78</v>
      </c>
      <c r="T14" s="124">
        <v>53.707999999999998</v>
      </c>
      <c r="U14" s="124">
        <v>11.05</v>
      </c>
      <c r="V14" s="119">
        <v>14.41</v>
      </c>
      <c r="W14" s="120">
        <v>7.2560000000000002</v>
      </c>
      <c r="X14" s="120">
        <v>0.44</v>
      </c>
      <c r="Y14" s="125" t="s">
        <v>1418</v>
      </c>
      <c r="Z14" s="123" t="s">
        <v>1418</v>
      </c>
      <c r="AA14" s="119">
        <v>25.06</v>
      </c>
      <c r="AB14" s="121">
        <v>173.22</v>
      </c>
      <c r="AC14" s="119">
        <v>50.15</v>
      </c>
      <c r="AD14" s="120">
        <v>45.295999999999999</v>
      </c>
      <c r="AE14" s="120">
        <v>23.5</v>
      </c>
      <c r="AF14" s="121">
        <v>0</v>
      </c>
      <c r="AG14" s="119">
        <v>1.7346699999999999</v>
      </c>
      <c r="AH14" s="120">
        <v>10.8</v>
      </c>
      <c r="AI14" s="120">
        <v>10.25508</v>
      </c>
      <c r="AJ14" s="120">
        <v>8.4875000000000007</v>
      </c>
      <c r="AK14" s="121">
        <v>9</v>
      </c>
      <c r="AL14" s="119">
        <v>11.56</v>
      </c>
      <c r="AM14" s="121">
        <v>15.28</v>
      </c>
      <c r="AN14" s="119">
        <v>17</v>
      </c>
      <c r="AO14" s="125" t="s">
        <v>1418</v>
      </c>
      <c r="AP14" s="125" t="s">
        <v>1418</v>
      </c>
      <c r="AQ14" s="120">
        <v>8.4290000000000003</v>
      </c>
      <c r="AR14" s="125" t="s">
        <v>1418</v>
      </c>
      <c r="AS14" s="120">
        <v>5.1358800000000002</v>
      </c>
      <c r="AT14" s="120">
        <v>6.5914700000000002</v>
      </c>
      <c r="AU14" s="120">
        <v>17.190999999999999</v>
      </c>
      <c r="AV14" s="120">
        <v>7.5620000000000003</v>
      </c>
      <c r="AW14" s="121">
        <v>22.715</v>
      </c>
    </row>
    <row r="15" spans="1:49" x14ac:dyDescent="0.3">
      <c r="A15" s="126" t="s">
        <v>749</v>
      </c>
      <c r="B15" s="119">
        <v>9</v>
      </c>
      <c r="C15" s="120">
        <v>24</v>
      </c>
      <c r="D15" s="120">
        <v>17</v>
      </c>
      <c r="E15" s="120">
        <v>2</v>
      </c>
      <c r="F15" s="120">
        <v>27.8</v>
      </c>
      <c r="G15" s="121">
        <v>26</v>
      </c>
      <c r="H15" s="119">
        <v>12.6</v>
      </c>
      <c r="I15" s="121">
        <v>87</v>
      </c>
      <c r="J15" s="119">
        <v>11.01</v>
      </c>
      <c r="K15" s="120">
        <v>12.12</v>
      </c>
      <c r="L15" s="121">
        <v>9.15</v>
      </c>
      <c r="M15" s="122" t="s">
        <v>1418</v>
      </c>
      <c r="N15" s="123" t="s">
        <v>1418</v>
      </c>
      <c r="O15" s="124">
        <v>1.129</v>
      </c>
      <c r="P15" s="119">
        <v>66.489999999999995</v>
      </c>
      <c r="Q15" s="120">
        <v>33.28</v>
      </c>
      <c r="R15" s="120">
        <v>148.52000000000001</v>
      </c>
      <c r="S15" s="121">
        <v>82.78</v>
      </c>
      <c r="T15" s="124">
        <v>53.707999999999998</v>
      </c>
      <c r="U15" s="124">
        <v>11.05</v>
      </c>
      <c r="V15" s="119">
        <v>14.41</v>
      </c>
      <c r="W15" s="120">
        <v>7.2560000000000002</v>
      </c>
      <c r="X15" s="120">
        <v>0.44</v>
      </c>
      <c r="Y15" s="125" t="s">
        <v>1418</v>
      </c>
      <c r="Z15" s="123" t="s">
        <v>1418</v>
      </c>
      <c r="AA15" s="119">
        <v>25.06</v>
      </c>
      <c r="AB15" s="121">
        <v>173.22</v>
      </c>
      <c r="AC15" s="119">
        <v>50.15</v>
      </c>
      <c r="AD15" s="120">
        <v>45.295999999999999</v>
      </c>
      <c r="AE15" s="120">
        <v>23.5</v>
      </c>
      <c r="AF15" s="121">
        <v>0</v>
      </c>
      <c r="AG15" s="119">
        <v>1.7346699999999999</v>
      </c>
      <c r="AH15" s="120">
        <v>10.8</v>
      </c>
      <c r="AI15" s="120">
        <v>10.25508</v>
      </c>
      <c r="AJ15" s="120">
        <v>8.4875000000000007</v>
      </c>
      <c r="AK15" s="121">
        <v>9</v>
      </c>
      <c r="AL15" s="119">
        <v>11.56</v>
      </c>
      <c r="AM15" s="121">
        <v>15.28</v>
      </c>
      <c r="AN15" s="119">
        <v>17</v>
      </c>
      <c r="AO15" s="125" t="s">
        <v>1418</v>
      </c>
      <c r="AP15" s="125" t="s">
        <v>1418</v>
      </c>
      <c r="AQ15" s="120">
        <v>8.4290000000000003</v>
      </c>
      <c r="AR15" s="125" t="s">
        <v>1418</v>
      </c>
      <c r="AS15" s="120">
        <v>5.1358800000000002</v>
      </c>
      <c r="AT15" s="120">
        <v>6.5914700000000002</v>
      </c>
      <c r="AU15" s="120">
        <v>17.190999999999999</v>
      </c>
      <c r="AV15" s="120">
        <v>7.5620000000000003</v>
      </c>
      <c r="AW15" s="121">
        <v>22.715</v>
      </c>
    </row>
    <row r="16" spans="1:49" x14ac:dyDescent="0.3">
      <c r="A16" s="126" t="s">
        <v>750</v>
      </c>
      <c r="B16" s="119">
        <v>9</v>
      </c>
      <c r="C16" s="120">
        <v>24</v>
      </c>
      <c r="D16" s="120">
        <v>17</v>
      </c>
      <c r="E16" s="120">
        <v>2</v>
      </c>
      <c r="F16" s="120">
        <v>20</v>
      </c>
      <c r="G16" s="121">
        <v>26</v>
      </c>
      <c r="H16" s="119">
        <v>12.6</v>
      </c>
      <c r="I16" s="121">
        <v>84</v>
      </c>
      <c r="J16" s="119">
        <v>10.98</v>
      </c>
      <c r="K16" s="120">
        <v>12.29</v>
      </c>
      <c r="L16" s="121">
        <v>9.01</v>
      </c>
      <c r="M16" s="122" t="s">
        <v>1418</v>
      </c>
      <c r="N16" s="123" t="s">
        <v>1418</v>
      </c>
      <c r="O16" s="124">
        <v>1.129</v>
      </c>
      <c r="P16" s="119">
        <v>65.739999999999995</v>
      </c>
      <c r="Q16" s="120">
        <v>33.76</v>
      </c>
      <c r="R16" s="120">
        <v>148.52000000000001</v>
      </c>
      <c r="S16" s="121">
        <v>82.78</v>
      </c>
      <c r="T16" s="124">
        <v>54.948</v>
      </c>
      <c r="U16" s="124">
        <v>11.02</v>
      </c>
      <c r="V16" s="119">
        <v>14.41</v>
      </c>
      <c r="W16" s="120">
        <v>5.5449999999999999</v>
      </c>
      <c r="X16" s="120">
        <v>0.44</v>
      </c>
      <c r="Y16" s="125" t="s">
        <v>1418</v>
      </c>
      <c r="Z16" s="123" t="s">
        <v>1418</v>
      </c>
      <c r="AA16" s="119">
        <v>28.29</v>
      </c>
      <c r="AB16" s="121">
        <v>176.45</v>
      </c>
      <c r="AC16" s="119">
        <v>49.64</v>
      </c>
      <c r="AD16" s="120">
        <v>44.887999999999998</v>
      </c>
      <c r="AE16" s="120">
        <v>23.68</v>
      </c>
      <c r="AF16" s="121">
        <v>0</v>
      </c>
      <c r="AG16" s="119">
        <v>1.7346699999999999</v>
      </c>
      <c r="AH16" s="120">
        <v>10.8</v>
      </c>
      <c r="AI16" s="120">
        <v>10.18094</v>
      </c>
      <c r="AJ16" s="120">
        <v>8.4875000000000007</v>
      </c>
      <c r="AK16" s="121">
        <v>9</v>
      </c>
      <c r="AL16" s="119">
        <v>11.37</v>
      </c>
      <c r="AM16" s="121">
        <v>15.09</v>
      </c>
      <c r="AN16" s="119">
        <v>17</v>
      </c>
      <c r="AO16" s="125" t="s">
        <v>1418</v>
      </c>
      <c r="AP16" s="125" t="s">
        <v>1418</v>
      </c>
      <c r="AQ16" s="120">
        <v>8.4060000000000006</v>
      </c>
      <c r="AR16" s="125" t="s">
        <v>1418</v>
      </c>
      <c r="AS16" s="120">
        <v>5.0630600000000001</v>
      </c>
      <c r="AT16" s="120">
        <v>6.5914700000000002</v>
      </c>
      <c r="AU16" s="120">
        <v>17.190999999999999</v>
      </c>
      <c r="AV16" s="120">
        <v>7.2110000000000003</v>
      </c>
      <c r="AW16" s="121">
        <v>22.579000000000001</v>
      </c>
    </row>
    <row r="17" spans="1:49" x14ac:dyDescent="0.3">
      <c r="A17" s="126" t="s">
        <v>751</v>
      </c>
      <c r="B17" s="119">
        <v>9</v>
      </c>
      <c r="C17" s="120">
        <v>24</v>
      </c>
      <c r="D17" s="120">
        <v>17</v>
      </c>
      <c r="E17" s="120">
        <v>2</v>
      </c>
      <c r="F17" s="120">
        <v>20</v>
      </c>
      <c r="G17" s="121">
        <v>26</v>
      </c>
      <c r="H17" s="119">
        <v>12.6</v>
      </c>
      <c r="I17" s="121">
        <v>84</v>
      </c>
      <c r="J17" s="119">
        <v>10.98</v>
      </c>
      <c r="K17" s="120">
        <v>12.29</v>
      </c>
      <c r="L17" s="121">
        <v>9.01</v>
      </c>
      <c r="M17" s="122" t="s">
        <v>1418</v>
      </c>
      <c r="N17" s="123" t="s">
        <v>1418</v>
      </c>
      <c r="O17" s="124">
        <v>1.129</v>
      </c>
      <c r="P17" s="119">
        <v>65.739999999999995</v>
      </c>
      <c r="Q17" s="120">
        <v>33.76</v>
      </c>
      <c r="R17" s="120">
        <v>148.52000000000001</v>
      </c>
      <c r="S17" s="121">
        <v>82.78</v>
      </c>
      <c r="T17" s="124">
        <v>54.948</v>
      </c>
      <c r="U17" s="124">
        <v>11.02</v>
      </c>
      <c r="V17" s="119">
        <v>14.41</v>
      </c>
      <c r="W17" s="120">
        <v>5.5449999999999999</v>
      </c>
      <c r="X17" s="120">
        <v>0.44</v>
      </c>
      <c r="Y17" s="125" t="s">
        <v>1418</v>
      </c>
      <c r="Z17" s="123" t="s">
        <v>1418</v>
      </c>
      <c r="AA17" s="119">
        <v>28.29</v>
      </c>
      <c r="AB17" s="121">
        <v>176.45</v>
      </c>
      <c r="AC17" s="119">
        <v>49.64</v>
      </c>
      <c r="AD17" s="120">
        <v>44.887999999999998</v>
      </c>
      <c r="AE17" s="120">
        <v>23.68</v>
      </c>
      <c r="AF17" s="121">
        <v>0</v>
      </c>
      <c r="AG17" s="119">
        <v>1.7346699999999999</v>
      </c>
      <c r="AH17" s="120">
        <v>10.8</v>
      </c>
      <c r="AI17" s="120">
        <v>10.18094</v>
      </c>
      <c r="AJ17" s="120">
        <v>8.4875000000000007</v>
      </c>
      <c r="AK17" s="121">
        <v>9</v>
      </c>
      <c r="AL17" s="119">
        <v>11.37</v>
      </c>
      <c r="AM17" s="121">
        <v>15.09</v>
      </c>
      <c r="AN17" s="119">
        <v>17</v>
      </c>
      <c r="AO17" s="125" t="s">
        <v>1418</v>
      </c>
      <c r="AP17" s="125" t="s">
        <v>1418</v>
      </c>
      <c r="AQ17" s="120">
        <v>8.4060000000000006</v>
      </c>
      <c r="AR17" s="125" t="s">
        <v>1418</v>
      </c>
      <c r="AS17" s="120">
        <v>5.0630600000000001</v>
      </c>
      <c r="AT17" s="120">
        <v>6.5914700000000002</v>
      </c>
      <c r="AU17" s="120">
        <v>17.190999999999999</v>
      </c>
      <c r="AV17" s="120">
        <v>7.2110000000000003</v>
      </c>
      <c r="AW17" s="121">
        <v>22.579000000000001</v>
      </c>
    </row>
    <row r="18" spans="1:49" x14ac:dyDescent="0.3">
      <c r="A18" s="126" t="s">
        <v>752</v>
      </c>
      <c r="B18" s="119">
        <v>9</v>
      </c>
      <c r="C18" s="120">
        <v>24</v>
      </c>
      <c r="D18" s="120">
        <v>17</v>
      </c>
      <c r="E18" s="120">
        <v>2</v>
      </c>
      <c r="F18" s="120">
        <v>20.100000000000001</v>
      </c>
      <c r="G18" s="121">
        <v>26</v>
      </c>
      <c r="H18" s="119">
        <v>12.6</v>
      </c>
      <c r="I18" s="121">
        <v>79</v>
      </c>
      <c r="J18" s="119">
        <v>10.99</v>
      </c>
      <c r="K18" s="120">
        <v>12.23</v>
      </c>
      <c r="L18" s="121">
        <v>9.17</v>
      </c>
      <c r="M18" s="122" t="s">
        <v>1418</v>
      </c>
      <c r="N18" s="123" t="s">
        <v>1418</v>
      </c>
      <c r="O18" s="124">
        <v>1.129</v>
      </c>
      <c r="P18" s="119">
        <v>66.489999999999995</v>
      </c>
      <c r="Q18" s="120">
        <v>34.24</v>
      </c>
      <c r="R18" s="120">
        <v>148.52000000000001</v>
      </c>
      <c r="S18" s="121">
        <v>82.78</v>
      </c>
      <c r="T18" s="124">
        <v>55.32</v>
      </c>
      <c r="U18" s="124">
        <v>11.03</v>
      </c>
      <c r="V18" s="119">
        <v>13.82</v>
      </c>
      <c r="W18" s="120">
        <v>6.3129999999999997</v>
      </c>
      <c r="X18" s="120">
        <v>0.43</v>
      </c>
      <c r="Y18" s="125" t="s">
        <v>1418</v>
      </c>
      <c r="Z18" s="123" t="s">
        <v>1418</v>
      </c>
      <c r="AA18" s="119">
        <v>29.07</v>
      </c>
      <c r="AB18" s="121">
        <v>177.23</v>
      </c>
      <c r="AC18" s="119">
        <v>49.41</v>
      </c>
      <c r="AD18" s="120">
        <v>44.561999999999998</v>
      </c>
      <c r="AE18" s="120">
        <v>26.19</v>
      </c>
      <c r="AF18" s="121">
        <v>0</v>
      </c>
      <c r="AG18" s="119">
        <v>1.7346699999999999</v>
      </c>
      <c r="AH18" s="120">
        <v>11</v>
      </c>
      <c r="AI18" s="120">
        <v>10.101129999999999</v>
      </c>
      <c r="AJ18" s="120">
        <v>8.4875000000000007</v>
      </c>
      <c r="AK18" s="121">
        <v>9</v>
      </c>
      <c r="AL18" s="119">
        <v>11.7</v>
      </c>
      <c r="AM18" s="121">
        <v>15.43</v>
      </c>
      <c r="AN18" s="119">
        <v>17</v>
      </c>
      <c r="AO18" s="125" t="s">
        <v>1418</v>
      </c>
      <c r="AP18" s="125" t="s">
        <v>1418</v>
      </c>
      <c r="AQ18" s="120">
        <v>8.3810000000000002</v>
      </c>
      <c r="AR18" s="125" t="s">
        <v>1418</v>
      </c>
      <c r="AS18" s="120">
        <v>5.0464599999999997</v>
      </c>
      <c r="AT18" s="120">
        <v>6.5914700000000002</v>
      </c>
      <c r="AU18" s="120">
        <v>17.190999999999999</v>
      </c>
      <c r="AV18" s="120">
        <v>7.1310000000000002</v>
      </c>
      <c r="AW18" s="121">
        <v>22.715</v>
      </c>
    </row>
    <row r="19" spans="1:49" x14ac:dyDescent="0.3">
      <c r="A19" s="126" t="s">
        <v>753</v>
      </c>
      <c r="B19" s="119">
        <v>9</v>
      </c>
      <c r="C19" s="120">
        <v>24</v>
      </c>
      <c r="D19" s="120">
        <v>17</v>
      </c>
      <c r="E19" s="120">
        <v>2</v>
      </c>
      <c r="F19" s="120">
        <v>20.100000000000001</v>
      </c>
      <c r="G19" s="121">
        <v>26</v>
      </c>
      <c r="H19" s="119">
        <v>12.6</v>
      </c>
      <c r="I19" s="121">
        <v>79</v>
      </c>
      <c r="J19" s="119">
        <v>10.99</v>
      </c>
      <c r="K19" s="120">
        <v>12.23</v>
      </c>
      <c r="L19" s="121">
        <v>9.17</v>
      </c>
      <c r="M19" s="122" t="s">
        <v>1418</v>
      </c>
      <c r="N19" s="123" t="s">
        <v>1418</v>
      </c>
      <c r="O19" s="124">
        <v>1.129</v>
      </c>
      <c r="P19" s="119">
        <v>66.489999999999995</v>
      </c>
      <c r="Q19" s="120">
        <v>34.24</v>
      </c>
      <c r="R19" s="120">
        <v>148.52000000000001</v>
      </c>
      <c r="S19" s="121">
        <v>82.78</v>
      </c>
      <c r="T19" s="124">
        <v>55.32</v>
      </c>
      <c r="U19" s="124">
        <v>11.03</v>
      </c>
      <c r="V19" s="119">
        <v>13.82</v>
      </c>
      <c r="W19" s="120">
        <v>6.3129999999999997</v>
      </c>
      <c r="X19" s="120">
        <v>0.43</v>
      </c>
      <c r="Y19" s="125" t="s">
        <v>1418</v>
      </c>
      <c r="Z19" s="123" t="s">
        <v>1418</v>
      </c>
      <c r="AA19" s="119">
        <v>29.07</v>
      </c>
      <c r="AB19" s="121">
        <v>177.23</v>
      </c>
      <c r="AC19" s="119">
        <v>49.41</v>
      </c>
      <c r="AD19" s="120">
        <v>44.561999999999998</v>
      </c>
      <c r="AE19" s="120">
        <v>26.19</v>
      </c>
      <c r="AF19" s="121">
        <v>0</v>
      </c>
      <c r="AG19" s="119">
        <v>1.7346699999999999</v>
      </c>
      <c r="AH19" s="120">
        <v>11</v>
      </c>
      <c r="AI19" s="120">
        <v>10.101129999999999</v>
      </c>
      <c r="AJ19" s="120">
        <v>8.4875000000000007</v>
      </c>
      <c r="AK19" s="121">
        <v>9</v>
      </c>
      <c r="AL19" s="119">
        <v>11.7</v>
      </c>
      <c r="AM19" s="121">
        <v>15.43</v>
      </c>
      <c r="AN19" s="119">
        <v>17</v>
      </c>
      <c r="AO19" s="125" t="s">
        <v>1418</v>
      </c>
      <c r="AP19" s="125" t="s">
        <v>1418</v>
      </c>
      <c r="AQ19" s="120">
        <v>8.3810000000000002</v>
      </c>
      <c r="AR19" s="125" t="s">
        <v>1418</v>
      </c>
      <c r="AS19" s="120">
        <v>5.0464599999999997</v>
      </c>
      <c r="AT19" s="120">
        <v>6.5914700000000002</v>
      </c>
      <c r="AU19" s="120">
        <v>17.190999999999999</v>
      </c>
      <c r="AV19" s="120">
        <v>7.1310000000000002</v>
      </c>
      <c r="AW19" s="121">
        <v>22.715</v>
      </c>
    </row>
    <row r="20" spans="1:49" x14ac:dyDescent="0.3">
      <c r="A20" s="126" t="s">
        <v>754</v>
      </c>
      <c r="B20" s="119">
        <v>9</v>
      </c>
      <c r="C20" s="120">
        <v>24</v>
      </c>
      <c r="D20" s="120">
        <v>17</v>
      </c>
      <c r="E20" s="120">
        <v>2</v>
      </c>
      <c r="F20" s="120">
        <v>20.100000000000001</v>
      </c>
      <c r="G20" s="121">
        <v>26</v>
      </c>
      <c r="H20" s="119">
        <v>12.6</v>
      </c>
      <c r="I20" s="121">
        <v>79</v>
      </c>
      <c r="J20" s="119">
        <v>10.93</v>
      </c>
      <c r="K20" s="120">
        <v>12.12</v>
      </c>
      <c r="L20" s="121">
        <v>9.02</v>
      </c>
      <c r="M20" s="122" t="s">
        <v>1418</v>
      </c>
      <c r="N20" s="123" t="s">
        <v>1418</v>
      </c>
      <c r="O20" s="124">
        <v>1.129</v>
      </c>
      <c r="P20" s="119">
        <v>65.739999999999995</v>
      </c>
      <c r="Q20" s="120">
        <v>35.21</v>
      </c>
      <c r="R20" s="120">
        <v>149.66999999999999</v>
      </c>
      <c r="S20" s="121">
        <v>83.93</v>
      </c>
      <c r="T20" s="124">
        <v>52.366</v>
      </c>
      <c r="U20" s="124">
        <v>11.09</v>
      </c>
      <c r="V20" s="119">
        <v>14.41</v>
      </c>
      <c r="W20" s="120">
        <v>6.74</v>
      </c>
      <c r="X20" s="120">
        <v>0.44</v>
      </c>
      <c r="Y20" s="125" t="s">
        <v>1418</v>
      </c>
      <c r="Z20" s="123" t="s">
        <v>1418</v>
      </c>
      <c r="AA20" s="119">
        <v>24.8</v>
      </c>
      <c r="AB20" s="121">
        <v>172.96</v>
      </c>
      <c r="AC20" s="119">
        <v>48.93</v>
      </c>
      <c r="AD20" s="120">
        <v>45.146000000000001</v>
      </c>
      <c r="AE20" s="120">
        <v>25.94</v>
      </c>
      <c r="AF20" s="121">
        <v>0</v>
      </c>
      <c r="AG20" s="119">
        <v>1.7346699999999999</v>
      </c>
      <c r="AH20" s="120">
        <v>11</v>
      </c>
      <c r="AI20" s="120">
        <v>9.9567800000000002</v>
      </c>
      <c r="AJ20" s="120">
        <v>8.4875000000000007</v>
      </c>
      <c r="AK20" s="121">
        <v>9</v>
      </c>
      <c r="AL20" s="119">
        <v>11.7</v>
      </c>
      <c r="AM20" s="121">
        <v>15.42</v>
      </c>
      <c r="AN20" s="119">
        <v>17</v>
      </c>
      <c r="AO20" s="125" t="s">
        <v>1418</v>
      </c>
      <c r="AP20" s="125" t="s">
        <v>1418</v>
      </c>
      <c r="AQ20" s="120">
        <v>8.2850000000000001</v>
      </c>
      <c r="AR20" s="125" t="s">
        <v>1418</v>
      </c>
      <c r="AS20" s="120">
        <v>5.0551700000000004</v>
      </c>
      <c r="AT20" s="120">
        <v>6.5914700000000002</v>
      </c>
      <c r="AU20" s="120">
        <v>17.190999999999999</v>
      </c>
      <c r="AV20" s="120">
        <v>7.173</v>
      </c>
      <c r="AW20" s="121">
        <v>22.579000000000001</v>
      </c>
    </row>
    <row r="21" spans="1:49" x14ac:dyDescent="0.3">
      <c r="A21" s="126" t="s">
        <v>755</v>
      </c>
      <c r="B21" s="119">
        <v>9</v>
      </c>
      <c r="C21" s="120">
        <v>24</v>
      </c>
      <c r="D21" s="120">
        <v>17</v>
      </c>
      <c r="E21" s="120">
        <v>2</v>
      </c>
      <c r="F21" s="120">
        <v>20.100000000000001</v>
      </c>
      <c r="G21" s="121">
        <v>26</v>
      </c>
      <c r="H21" s="119">
        <v>12.6</v>
      </c>
      <c r="I21" s="121">
        <v>79</v>
      </c>
      <c r="J21" s="119">
        <v>10.93</v>
      </c>
      <c r="K21" s="120">
        <v>12.12</v>
      </c>
      <c r="L21" s="121">
        <v>9.02</v>
      </c>
      <c r="M21" s="122" t="s">
        <v>1418</v>
      </c>
      <c r="N21" s="123" t="s">
        <v>1418</v>
      </c>
      <c r="O21" s="124">
        <v>1.129</v>
      </c>
      <c r="P21" s="119">
        <v>65.739999999999995</v>
      </c>
      <c r="Q21" s="120">
        <v>35.21</v>
      </c>
      <c r="R21" s="120">
        <v>149.66999999999999</v>
      </c>
      <c r="S21" s="121">
        <v>83.93</v>
      </c>
      <c r="T21" s="124">
        <v>52.366</v>
      </c>
      <c r="U21" s="124">
        <v>11.09</v>
      </c>
      <c r="V21" s="119">
        <v>14.41</v>
      </c>
      <c r="W21" s="120">
        <v>6.74</v>
      </c>
      <c r="X21" s="120">
        <v>0.44</v>
      </c>
      <c r="Y21" s="125" t="s">
        <v>1418</v>
      </c>
      <c r="Z21" s="123" t="s">
        <v>1418</v>
      </c>
      <c r="AA21" s="119">
        <v>24.8</v>
      </c>
      <c r="AB21" s="121">
        <v>172.96</v>
      </c>
      <c r="AC21" s="119">
        <v>48.93</v>
      </c>
      <c r="AD21" s="120">
        <v>45.146000000000001</v>
      </c>
      <c r="AE21" s="120">
        <v>25.94</v>
      </c>
      <c r="AF21" s="121">
        <v>0</v>
      </c>
      <c r="AG21" s="119">
        <v>1.7346699999999999</v>
      </c>
      <c r="AH21" s="120">
        <v>11</v>
      </c>
      <c r="AI21" s="120">
        <v>9.9567800000000002</v>
      </c>
      <c r="AJ21" s="120">
        <v>8.4875000000000007</v>
      </c>
      <c r="AK21" s="121">
        <v>9</v>
      </c>
      <c r="AL21" s="119">
        <v>11.7</v>
      </c>
      <c r="AM21" s="121">
        <v>15.42</v>
      </c>
      <c r="AN21" s="119">
        <v>17</v>
      </c>
      <c r="AO21" s="125" t="s">
        <v>1418</v>
      </c>
      <c r="AP21" s="125" t="s">
        <v>1418</v>
      </c>
      <c r="AQ21" s="120">
        <v>8.2850000000000001</v>
      </c>
      <c r="AR21" s="125" t="s">
        <v>1418</v>
      </c>
      <c r="AS21" s="120">
        <v>5.0551700000000004</v>
      </c>
      <c r="AT21" s="120">
        <v>6.5914700000000002</v>
      </c>
      <c r="AU21" s="120">
        <v>17.190999999999999</v>
      </c>
      <c r="AV21" s="120">
        <v>7.173</v>
      </c>
      <c r="AW21" s="121">
        <v>22.579000000000001</v>
      </c>
    </row>
    <row r="22" spans="1:49" x14ac:dyDescent="0.3">
      <c r="A22" s="126" t="s">
        <v>756</v>
      </c>
      <c r="B22" s="119">
        <v>9</v>
      </c>
      <c r="C22" s="120">
        <v>24</v>
      </c>
      <c r="D22" s="120">
        <v>17</v>
      </c>
      <c r="E22" s="120">
        <v>2</v>
      </c>
      <c r="F22" s="120">
        <v>13.2</v>
      </c>
      <c r="G22" s="121">
        <v>26</v>
      </c>
      <c r="H22" s="119">
        <v>12.6</v>
      </c>
      <c r="I22" s="121">
        <v>78</v>
      </c>
      <c r="J22" s="119">
        <v>11.04</v>
      </c>
      <c r="K22" s="120">
        <v>12.11</v>
      </c>
      <c r="L22" s="121">
        <v>13.38</v>
      </c>
      <c r="M22" s="122" t="s">
        <v>1418</v>
      </c>
      <c r="N22" s="123" t="s">
        <v>1418</v>
      </c>
      <c r="O22" s="124">
        <v>1.129</v>
      </c>
      <c r="P22" s="119">
        <v>66.489999999999995</v>
      </c>
      <c r="Q22" s="120">
        <v>35.21</v>
      </c>
      <c r="R22" s="120">
        <v>150.83000000000001</v>
      </c>
      <c r="S22" s="121">
        <v>85.09</v>
      </c>
      <c r="T22" s="124">
        <v>52.366</v>
      </c>
      <c r="U22" s="124">
        <v>10.99</v>
      </c>
      <c r="V22" s="119">
        <v>14.41</v>
      </c>
      <c r="W22" s="120">
        <v>5.524</v>
      </c>
      <c r="X22" s="120">
        <v>0.43</v>
      </c>
      <c r="Y22" s="125" t="s">
        <v>1418</v>
      </c>
      <c r="Z22" s="123" t="s">
        <v>1418</v>
      </c>
      <c r="AA22" s="119">
        <v>17.53</v>
      </c>
      <c r="AB22" s="121">
        <v>165.69</v>
      </c>
      <c r="AC22" s="119">
        <v>49.55</v>
      </c>
      <c r="AD22" s="120">
        <v>44.145000000000003</v>
      </c>
      <c r="AE22" s="120">
        <v>24.95</v>
      </c>
      <c r="AF22" s="121">
        <v>0</v>
      </c>
      <c r="AG22" s="119">
        <v>1.7346699999999999</v>
      </c>
      <c r="AH22" s="120">
        <v>11.3</v>
      </c>
      <c r="AI22" s="120">
        <v>9.9127899999999993</v>
      </c>
      <c r="AJ22" s="120">
        <v>8.4875000000000007</v>
      </c>
      <c r="AK22" s="121">
        <v>9</v>
      </c>
      <c r="AL22" s="119">
        <v>11.84</v>
      </c>
      <c r="AM22" s="121">
        <v>15.56</v>
      </c>
      <c r="AN22" s="119">
        <v>17</v>
      </c>
      <c r="AO22" s="125" t="s">
        <v>1418</v>
      </c>
      <c r="AP22" s="125" t="s">
        <v>1418</v>
      </c>
      <c r="AQ22" s="120">
        <v>8.2579999999999991</v>
      </c>
      <c r="AR22" s="125" t="s">
        <v>1418</v>
      </c>
      <c r="AS22" s="120">
        <v>5.0128500000000003</v>
      </c>
      <c r="AT22" s="120">
        <v>6.5914700000000002</v>
      </c>
      <c r="AU22" s="120">
        <v>17.190999999999999</v>
      </c>
      <c r="AV22" s="120">
        <v>6.9690000000000003</v>
      </c>
      <c r="AW22" s="121">
        <v>22.527000000000001</v>
      </c>
    </row>
    <row r="23" spans="1:49" x14ac:dyDescent="0.3">
      <c r="A23" s="126" t="s">
        <v>757</v>
      </c>
      <c r="B23" s="119">
        <v>9</v>
      </c>
      <c r="C23" s="120">
        <v>24</v>
      </c>
      <c r="D23" s="120">
        <v>17</v>
      </c>
      <c r="E23" s="120">
        <v>2</v>
      </c>
      <c r="F23" s="120">
        <v>13.2</v>
      </c>
      <c r="G23" s="121">
        <v>26</v>
      </c>
      <c r="H23" s="119">
        <v>12.6</v>
      </c>
      <c r="I23" s="121">
        <v>78</v>
      </c>
      <c r="J23" s="119">
        <v>11.04</v>
      </c>
      <c r="K23" s="120">
        <v>12.11</v>
      </c>
      <c r="L23" s="121">
        <v>13.38</v>
      </c>
      <c r="M23" s="122" t="s">
        <v>1418</v>
      </c>
      <c r="N23" s="123" t="s">
        <v>1418</v>
      </c>
      <c r="O23" s="124">
        <v>1.129</v>
      </c>
      <c r="P23" s="119">
        <v>66.489999999999995</v>
      </c>
      <c r="Q23" s="120">
        <v>35.21</v>
      </c>
      <c r="R23" s="120">
        <v>150.83000000000001</v>
      </c>
      <c r="S23" s="121">
        <v>85.09</v>
      </c>
      <c r="T23" s="124">
        <v>52.366</v>
      </c>
      <c r="U23" s="124">
        <v>10.99</v>
      </c>
      <c r="V23" s="119">
        <v>14.41</v>
      </c>
      <c r="W23" s="120">
        <v>5.524</v>
      </c>
      <c r="X23" s="120">
        <v>0.43</v>
      </c>
      <c r="Y23" s="125" t="s">
        <v>1418</v>
      </c>
      <c r="Z23" s="123" t="s">
        <v>1418</v>
      </c>
      <c r="AA23" s="119">
        <v>17.53</v>
      </c>
      <c r="AB23" s="121">
        <v>165.69</v>
      </c>
      <c r="AC23" s="119">
        <v>49.55</v>
      </c>
      <c r="AD23" s="120">
        <v>44.145000000000003</v>
      </c>
      <c r="AE23" s="120">
        <v>24.95</v>
      </c>
      <c r="AF23" s="121">
        <v>0</v>
      </c>
      <c r="AG23" s="119">
        <v>1.7346699999999999</v>
      </c>
      <c r="AH23" s="120">
        <v>11.3</v>
      </c>
      <c r="AI23" s="120">
        <v>9.9127899999999993</v>
      </c>
      <c r="AJ23" s="120">
        <v>8.4875000000000007</v>
      </c>
      <c r="AK23" s="121">
        <v>9</v>
      </c>
      <c r="AL23" s="119">
        <v>11.84</v>
      </c>
      <c r="AM23" s="121">
        <v>15.56</v>
      </c>
      <c r="AN23" s="119">
        <v>17</v>
      </c>
      <c r="AO23" s="125" t="s">
        <v>1418</v>
      </c>
      <c r="AP23" s="125" t="s">
        <v>1418</v>
      </c>
      <c r="AQ23" s="120">
        <v>8.2579999999999991</v>
      </c>
      <c r="AR23" s="125" t="s">
        <v>1418</v>
      </c>
      <c r="AS23" s="120">
        <v>5.0128500000000003</v>
      </c>
      <c r="AT23" s="120">
        <v>6.5914700000000002</v>
      </c>
      <c r="AU23" s="120">
        <v>17.190999999999999</v>
      </c>
      <c r="AV23" s="120">
        <v>6.9690000000000003</v>
      </c>
      <c r="AW23" s="121">
        <v>22.527000000000001</v>
      </c>
    </row>
    <row r="24" spans="1:49" x14ac:dyDescent="0.3">
      <c r="A24" s="126" t="s">
        <v>758</v>
      </c>
      <c r="B24" s="119">
        <v>9</v>
      </c>
      <c r="C24" s="120">
        <v>24</v>
      </c>
      <c r="D24" s="120">
        <v>17</v>
      </c>
      <c r="E24" s="120">
        <v>2</v>
      </c>
      <c r="F24" s="120">
        <v>12</v>
      </c>
      <c r="G24" s="121">
        <v>26</v>
      </c>
      <c r="H24" s="119">
        <v>12.6</v>
      </c>
      <c r="I24" s="121">
        <v>78</v>
      </c>
      <c r="J24" s="119">
        <v>11.04</v>
      </c>
      <c r="K24" s="120">
        <v>12.22</v>
      </c>
      <c r="L24" s="121">
        <v>13.3</v>
      </c>
      <c r="M24" s="119">
        <v>1.07</v>
      </c>
      <c r="N24" s="121">
        <v>56.95</v>
      </c>
      <c r="O24" s="124">
        <v>1.129</v>
      </c>
      <c r="P24" s="119">
        <v>66.489999999999995</v>
      </c>
      <c r="Q24" s="120">
        <v>35.21</v>
      </c>
      <c r="R24" s="120">
        <v>150.83000000000001</v>
      </c>
      <c r="S24" s="121">
        <v>85.09</v>
      </c>
      <c r="T24" s="124">
        <v>54.783000000000001</v>
      </c>
      <c r="U24" s="124">
        <v>11.03</v>
      </c>
      <c r="V24" s="119">
        <v>14.41</v>
      </c>
      <c r="W24" s="120">
        <v>5.9770000000000003</v>
      </c>
      <c r="X24" s="120">
        <v>0.44</v>
      </c>
      <c r="Y24" s="125" t="s">
        <v>1418</v>
      </c>
      <c r="Z24" s="123" t="s">
        <v>1418</v>
      </c>
      <c r="AA24" s="119">
        <v>21</v>
      </c>
      <c r="AB24" s="121">
        <v>169.16</v>
      </c>
      <c r="AC24" s="119">
        <v>48.51</v>
      </c>
      <c r="AD24" s="120">
        <v>43.932000000000002</v>
      </c>
      <c r="AE24" s="120">
        <v>24.29</v>
      </c>
      <c r="AF24" s="121">
        <v>0</v>
      </c>
      <c r="AG24" s="119">
        <v>1.7346699999999999</v>
      </c>
      <c r="AH24" s="120">
        <v>15</v>
      </c>
      <c r="AI24" s="120">
        <v>10.024749999999999</v>
      </c>
      <c r="AJ24" s="120">
        <v>8.4875000000000007</v>
      </c>
      <c r="AK24" s="121">
        <v>9</v>
      </c>
      <c r="AL24" s="119">
        <v>12.04</v>
      </c>
      <c r="AM24" s="121">
        <v>15.77</v>
      </c>
      <c r="AN24" s="119">
        <v>17</v>
      </c>
      <c r="AO24" s="125" t="s">
        <v>1418</v>
      </c>
      <c r="AP24" s="125" t="s">
        <v>1418</v>
      </c>
      <c r="AQ24" s="120">
        <v>8.2579999999999991</v>
      </c>
      <c r="AR24" s="125" t="s">
        <v>1418</v>
      </c>
      <c r="AS24" s="120">
        <v>5.0105599999999999</v>
      </c>
      <c r="AT24" s="120">
        <v>6.5914700000000002</v>
      </c>
      <c r="AU24" s="120">
        <v>17.190999999999999</v>
      </c>
      <c r="AV24" s="120">
        <v>6.9580000000000002</v>
      </c>
      <c r="AW24" s="121">
        <v>22.341000000000001</v>
      </c>
    </row>
    <row r="25" spans="1:49" x14ac:dyDescent="0.3">
      <c r="A25" s="126" t="s">
        <v>759</v>
      </c>
      <c r="B25" s="119">
        <v>9</v>
      </c>
      <c r="C25" s="120">
        <v>24</v>
      </c>
      <c r="D25" s="120">
        <v>17</v>
      </c>
      <c r="E25" s="120">
        <v>2</v>
      </c>
      <c r="F25" s="120">
        <v>12</v>
      </c>
      <c r="G25" s="121">
        <v>26</v>
      </c>
      <c r="H25" s="119">
        <v>12.6</v>
      </c>
      <c r="I25" s="121">
        <v>78</v>
      </c>
      <c r="J25" s="119">
        <v>11.04</v>
      </c>
      <c r="K25" s="120">
        <v>12.22</v>
      </c>
      <c r="L25" s="121">
        <v>13.3</v>
      </c>
      <c r="M25" s="119">
        <v>1.07</v>
      </c>
      <c r="N25" s="121">
        <v>56.95</v>
      </c>
      <c r="O25" s="124">
        <v>1.129</v>
      </c>
      <c r="P25" s="119">
        <v>66.489999999999995</v>
      </c>
      <c r="Q25" s="120">
        <v>35.21</v>
      </c>
      <c r="R25" s="120">
        <v>150.83000000000001</v>
      </c>
      <c r="S25" s="121">
        <v>85.09</v>
      </c>
      <c r="T25" s="124">
        <v>54.783000000000001</v>
      </c>
      <c r="U25" s="124">
        <v>11.03</v>
      </c>
      <c r="V25" s="119">
        <v>14.41</v>
      </c>
      <c r="W25" s="120">
        <v>5.9770000000000003</v>
      </c>
      <c r="X25" s="120">
        <v>0.44</v>
      </c>
      <c r="Y25" s="125" t="s">
        <v>1418</v>
      </c>
      <c r="Z25" s="123" t="s">
        <v>1418</v>
      </c>
      <c r="AA25" s="119">
        <v>21</v>
      </c>
      <c r="AB25" s="121">
        <v>169.16</v>
      </c>
      <c r="AC25" s="119">
        <v>48.51</v>
      </c>
      <c r="AD25" s="120">
        <v>43.932000000000002</v>
      </c>
      <c r="AE25" s="120">
        <v>24.29</v>
      </c>
      <c r="AF25" s="121">
        <v>0</v>
      </c>
      <c r="AG25" s="119">
        <v>1.7346699999999999</v>
      </c>
      <c r="AH25" s="120">
        <v>15</v>
      </c>
      <c r="AI25" s="120">
        <v>10.024749999999999</v>
      </c>
      <c r="AJ25" s="120">
        <v>8.4875000000000007</v>
      </c>
      <c r="AK25" s="121">
        <v>9</v>
      </c>
      <c r="AL25" s="119">
        <v>12.04</v>
      </c>
      <c r="AM25" s="121">
        <v>15.77</v>
      </c>
      <c r="AN25" s="119">
        <v>17</v>
      </c>
      <c r="AO25" s="125" t="s">
        <v>1418</v>
      </c>
      <c r="AP25" s="125" t="s">
        <v>1418</v>
      </c>
      <c r="AQ25" s="120">
        <v>8.2579999999999991</v>
      </c>
      <c r="AR25" s="125" t="s">
        <v>1418</v>
      </c>
      <c r="AS25" s="120">
        <v>5.0105599999999999</v>
      </c>
      <c r="AT25" s="120">
        <v>6.5914700000000002</v>
      </c>
      <c r="AU25" s="120">
        <v>17.190999999999999</v>
      </c>
      <c r="AV25" s="120">
        <v>6.9580000000000002</v>
      </c>
      <c r="AW25" s="121">
        <v>22.341000000000001</v>
      </c>
    </row>
    <row r="26" spans="1:49" x14ac:dyDescent="0.3">
      <c r="A26" s="126" t="s">
        <v>760</v>
      </c>
      <c r="B26" s="119">
        <v>9</v>
      </c>
      <c r="C26" s="120">
        <v>24</v>
      </c>
      <c r="D26" s="120">
        <v>17</v>
      </c>
      <c r="E26" s="120">
        <v>2</v>
      </c>
      <c r="F26" s="120">
        <v>12.1</v>
      </c>
      <c r="G26" s="121">
        <v>26</v>
      </c>
      <c r="H26" s="119">
        <v>13.4</v>
      </c>
      <c r="I26" s="121">
        <v>78</v>
      </c>
      <c r="J26" s="119">
        <v>11.03</v>
      </c>
      <c r="K26" s="120">
        <v>12.31</v>
      </c>
      <c r="L26" s="121">
        <v>13.42</v>
      </c>
      <c r="M26" s="122" t="s">
        <v>1418</v>
      </c>
      <c r="N26" s="123" t="s">
        <v>1418</v>
      </c>
      <c r="O26" s="124">
        <v>1.129</v>
      </c>
      <c r="P26" s="119">
        <v>66.489999999999995</v>
      </c>
      <c r="Q26" s="120">
        <v>34.72</v>
      </c>
      <c r="R26" s="120">
        <v>150.83000000000001</v>
      </c>
      <c r="S26" s="121">
        <v>85.09</v>
      </c>
      <c r="T26" s="124">
        <v>53.707999999999998</v>
      </c>
      <c r="U26" s="124">
        <v>10.95</v>
      </c>
      <c r="V26" s="119">
        <v>13.82</v>
      </c>
      <c r="W26" s="120">
        <v>5.375</v>
      </c>
      <c r="X26" s="120">
        <v>0.44</v>
      </c>
      <c r="Y26" s="125" t="s">
        <v>1418</v>
      </c>
      <c r="Z26" s="123" t="s">
        <v>1418</v>
      </c>
      <c r="AA26" s="119">
        <v>23.42</v>
      </c>
      <c r="AB26" s="121">
        <v>171.58</v>
      </c>
      <c r="AC26" s="119">
        <v>48.25</v>
      </c>
      <c r="AD26" s="120">
        <v>48.551000000000002</v>
      </c>
      <c r="AE26" s="120">
        <v>23.23</v>
      </c>
      <c r="AF26" s="121">
        <v>0</v>
      </c>
      <c r="AG26" s="119">
        <v>1.7346699999999999</v>
      </c>
      <c r="AH26" s="120">
        <v>14.7</v>
      </c>
      <c r="AI26" s="120">
        <v>10.266780000000001</v>
      </c>
      <c r="AJ26" s="120">
        <v>8.4875000000000007</v>
      </c>
      <c r="AK26" s="121">
        <v>9</v>
      </c>
      <c r="AL26" s="119">
        <v>12</v>
      </c>
      <c r="AM26" s="121">
        <v>15.72</v>
      </c>
      <c r="AN26" s="119">
        <v>17</v>
      </c>
      <c r="AO26" s="125" t="s">
        <v>1418</v>
      </c>
      <c r="AP26" s="125" t="s">
        <v>1418</v>
      </c>
      <c r="AQ26" s="120">
        <v>8.3140000000000001</v>
      </c>
      <c r="AR26" s="125" t="s">
        <v>1418</v>
      </c>
      <c r="AS26" s="120">
        <v>4.9634600000000004</v>
      </c>
      <c r="AT26" s="120">
        <v>6.5914700000000002</v>
      </c>
      <c r="AU26" s="120">
        <v>17.190999999999999</v>
      </c>
      <c r="AV26" s="120">
        <v>6.7309999999999999</v>
      </c>
      <c r="AW26" s="121">
        <v>22.29</v>
      </c>
    </row>
    <row r="27" spans="1:49" x14ac:dyDescent="0.3">
      <c r="A27" s="126" t="s">
        <v>761</v>
      </c>
      <c r="B27" s="119">
        <v>9</v>
      </c>
      <c r="C27" s="120">
        <v>24</v>
      </c>
      <c r="D27" s="120">
        <v>17</v>
      </c>
      <c r="E27" s="120">
        <v>2</v>
      </c>
      <c r="F27" s="120">
        <v>12.1</v>
      </c>
      <c r="G27" s="121">
        <v>26</v>
      </c>
      <c r="H27" s="119">
        <v>13.4</v>
      </c>
      <c r="I27" s="121">
        <v>78</v>
      </c>
      <c r="J27" s="119">
        <v>11.03</v>
      </c>
      <c r="K27" s="120">
        <v>12.31</v>
      </c>
      <c r="L27" s="121">
        <v>13.42</v>
      </c>
      <c r="M27" s="122" t="s">
        <v>1418</v>
      </c>
      <c r="N27" s="123" t="s">
        <v>1418</v>
      </c>
      <c r="O27" s="124">
        <v>1.129</v>
      </c>
      <c r="P27" s="119">
        <v>66.489999999999995</v>
      </c>
      <c r="Q27" s="120">
        <v>34.72</v>
      </c>
      <c r="R27" s="120">
        <v>150.83000000000001</v>
      </c>
      <c r="S27" s="121">
        <v>85.09</v>
      </c>
      <c r="T27" s="124">
        <v>53.707999999999998</v>
      </c>
      <c r="U27" s="124">
        <v>10.95</v>
      </c>
      <c r="V27" s="119">
        <v>13.82</v>
      </c>
      <c r="W27" s="120">
        <v>5.375</v>
      </c>
      <c r="X27" s="120">
        <v>0.44</v>
      </c>
      <c r="Y27" s="125" t="s">
        <v>1418</v>
      </c>
      <c r="Z27" s="123" t="s">
        <v>1418</v>
      </c>
      <c r="AA27" s="119">
        <v>23.42</v>
      </c>
      <c r="AB27" s="121">
        <v>171.58</v>
      </c>
      <c r="AC27" s="119">
        <v>48.25</v>
      </c>
      <c r="AD27" s="120">
        <v>48.551000000000002</v>
      </c>
      <c r="AE27" s="120">
        <v>23.23</v>
      </c>
      <c r="AF27" s="121">
        <v>0</v>
      </c>
      <c r="AG27" s="119">
        <v>1.7346699999999999</v>
      </c>
      <c r="AH27" s="120">
        <v>14.7</v>
      </c>
      <c r="AI27" s="120">
        <v>10.266780000000001</v>
      </c>
      <c r="AJ27" s="120">
        <v>8.4875000000000007</v>
      </c>
      <c r="AK27" s="121">
        <v>9</v>
      </c>
      <c r="AL27" s="119">
        <v>12</v>
      </c>
      <c r="AM27" s="121">
        <v>15.72</v>
      </c>
      <c r="AN27" s="119">
        <v>17</v>
      </c>
      <c r="AO27" s="125" t="s">
        <v>1418</v>
      </c>
      <c r="AP27" s="125" t="s">
        <v>1418</v>
      </c>
      <c r="AQ27" s="120">
        <v>8.3140000000000001</v>
      </c>
      <c r="AR27" s="125" t="s">
        <v>1418</v>
      </c>
      <c r="AS27" s="120">
        <v>4.9634600000000004</v>
      </c>
      <c r="AT27" s="120">
        <v>6.5914700000000002</v>
      </c>
      <c r="AU27" s="120">
        <v>17.190999999999999</v>
      </c>
      <c r="AV27" s="120">
        <v>6.7309999999999999</v>
      </c>
      <c r="AW27" s="121">
        <v>22.29</v>
      </c>
    </row>
    <row r="28" spans="1:49" x14ac:dyDescent="0.3">
      <c r="A28" s="126" t="s">
        <v>762</v>
      </c>
      <c r="B28" s="119">
        <v>9</v>
      </c>
      <c r="C28" s="120">
        <v>24</v>
      </c>
      <c r="D28" s="120">
        <v>17</v>
      </c>
      <c r="E28" s="120">
        <v>2</v>
      </c>
      <c r="F28" s="120">
        <v>22.6</v>
      </c>
      <c r="G28" s="121">
        <v>26</v>
      </c>
      <c r="H28" s="119">
        <v>13.4</v>
      </c>
      <c r="I28" s="121">
        <v>77</v>
      </c>
      <c r="J28" s="119">
        <v>13.53</v>
      </c>
      <c r="K28" s="120">
        <v>12.31</v>
      </c>
      <c r="L28" s="121">
        <v>15.16</v>
      </c>
      <c r="M28" s="122" t="s">
        <v>1418</v>
      </c>
      <c r="N28" s="123" t="s">
        <v>1418</v>
      </c>
      <c r="O28" s="124">
        <v>1.129</v>
      </c>
      <c r="P28" s="119">
        <v>66.489999999999995</v>
      </c>
      <c r="Q28" s="120">
        <v>34.72</v>
      </c>
      <c r="R28" s="120">
        <v>149.66999999999999</v>
      </c>
      <c r="S28" s="121">
        <v>83.93</v>
      </c>
      <c r="T28" s="124">
        <v>53.707999999999998</v>
      </c>
      <c r="U28" s="124">
        <v>10.97</v>
      </c>
      <c r="V28" s="119">
        <v>14.41</v>
      </c>
      <c r="W28" s="120">
        <v>5.1950000000000003</v>
      </c>
      <c r="X28" s="120">
        <v>0.43</v>
      </c>
      <c r="Y28" s="125" t="s">
        <v>1418</v>
      </c>
      <c r="Z28" s="123" t="s">
        <v>1418</v>
      </c>
      <c r="AA28" s="119">
        <v>29.93</v>
      </c>
      <c r="AB28" s="121">
        <v>178.09</v>
      </c>
      <c r="AC28" s="119">
        <v>52.73</v>
      </c>
      <c r="AD28" s="120">
        <v>45.603999999999999</v>
      </c>
      <c r="AE28" s="120">
        <v>21.34</v>
      </c>
      <c r="AF28" s="121">
        <v>0</v>
      </c>
      <c r="AG28" s="119">
        <v>1.7346699999999999</v>
      </c>
      <c r="AH28" s="120">
        <v>14.7</v>
      </c>
      <c r="AI28" s="120">
        <v>10.210050000000001</v>
      </c>
      <c r="AJ28" s="120">
        <v>8.4875000000000007</v>
      </c>
      <c r="AK28" s="121">
        <v>9</v>
      </c>
      <c r="AL28" s="119">
        <v>12.02</v>
      </c>
      <c r="AM28" s="121">
        <v>15.74</v>
      </c>
      <c r="AN28" s="119">
        <v>17</v>
      </c>
      <c r="AO28" s="125" t="s">
        <v>1418</v>
      </c>
      <c r="AP28" s="125" t="s">
        <v>1418</v>
      </c>
      <c r="AQ28" s="120">
        <v>8.2759999999999998</v>
      </c>
      <c r="AR28" s="125" t="s">
        <v>1418</v>
      </c>
      <c r="AS28" s="120">
        <v>4.9319300000000004</v>
      </c>
      <c r="AT28" s="120">
        <v>6.5914700000000002</v>
      </c>
      <c r="AU28" s="120">
        <v>17.190999999999999</v>
      </c>
      <c r="AV28" s="120">
        <v>6.5789999999999997</v>
      </c>
      <c r="AW28" s="121">
        <v>22.475999999999999</v>
      </c>
    </row>
    <row r="29" spans="1:49" x14ac:dyDescent="0.3">
      <c r="A29" s="126" t="s">
        <v>763</v>
      </c>
      <c r="B29" s="119">
        <v>9</v>
      </c>
      <c r="C29" s="120">
        <v>24</v>
      </c>
      <c r="D29" s="120">
        <v>17</v>
      </c>
      <c r="E29" s="120">
        <v>2</v>
      </c>
      <c r="F29" s="120">
        <v>22.6</v>
      </c>
      <c r="G29" s="121">
        <v>26</v>
      </c>
      <c r="H29" s="119">
        <v>13.4</v>
      </c>
      <c r="I29" s="121">
        <v>77</v>
      </c>
      <c r="J29" s="119">
        <v>13.53</v>
      </c>
      <c r="K29" s="120">
        <v>12.31</v>
      </c>
      <c r="L29" s="121">
        <v>15.16</v>
      </c>
      <c r="M29" s="122" t="s">
        <v>1418</v>
      </c>
      <c r="N29" s="123" t="s">
        <v>1418</v>
      </c>
      <c r="O29" s="124">
        <v>1.129</v>
      </c>
      <c r="P29" s="119">
        <v>66.489999999999995</v>
      </c>
      <c r="Q29" s="120">
        <v>34.72</v>
      </c>
      <c r="R29" s="120">
        <v>149.66999999999999</v>
      </c>
      <c r="S29" s="121">
        <v>83.93</v>
      </c>
      <c r="T29" s="124">
        <v>53.707999999999998</v>
      </c>
      <c r="U29" s="124">
        <v>10.97</v>
      </c>
      <c r="V29" s="119">
        <v>14.41</v>
      </c>
      <c r="W29" s="120">
        <v>5.1950000000000003</v>
      </c>
      <c r="X29" s="120">
        <v>0.43</v>
      </c>
      <c r="Y29" s="125" t="s">
        <v>1418</v>
      </c>
      <c r="Z29" s="123" t="s">
        <v>1418</v>
      </c>
      <c r="AA29" s="119">
        <v>29.93</v>
      </c>
      <c r="AB29" s="121">
        <v>178.09</v>
      </c>
      <c r="AC29" s="119">
        <v>52.73</v>
      </c>
      <c r="AD29" s="120">
        <v>45.603999999999999</v>
      </c>
      <c r="AE29" s="120">
        <v>21.34</v>
      </c>
      <c r="AF29" s="121">
        <v>0</v>
      </c>
      <c r="AG29" s="119">
        <v>1.7346699999999999</v>
      </c>
      <c r="AH29" s="120">
        <v>14.7</v>
      </c>
      <c r="AI29" s="120">
        <v>10.210050000000001</v>
      </c>
      <c r="AJ29" s="120">
        <v>8.4875000000000007</v>
      </c>
      <c r="AK29" s="121">
        <v>9</v>
      </c>
      <c r="AL29" s="119">
        <v>12.02</v>
      </c>
      <c r="AM29" s="121">
        <v>15.74</v>
      </c>
      <c r="AN29" s="119">
        <v>17</v>
      </c>
      <c r="AO29" s="125" t="s">
        <v>1418</v>
      </c>
      <c r="AP29" s="125" t="s">
        <v>1418</v>
      </c>
      <c r="AQ29" s="120">
        <v>8.2759999999999998</v>
      </c>
      <c r="AR29" s="125" t="s">
        <v>1418</v>
      </c>
      <c r="AS29" s="120">
        <v>4.9319300000000004</v>
      </c>
      <c r="AT29" s="120">
        <v>6.5914700000000002</v>
      </c>
      <c r="AU29" s="120">
        <v>17.190999999999999</v>
      </c>
      <c r="AV29" s="120">
        <v>6.5789999999999997</v>
      </c>
      <c r="AW29" s="121">
        <v>22.475999999999999</v>
      </c>
    </row>
    <row r="30" spans="1:49" x14ac:dyDescent="0.3">
      <c r="A30" s="126" t="s">
        <v>764</v>
      </c>
      <c r="B30" s="119">
        <v>9</v>
      </c>
      <c r="C30" s="120">
        <v>24</v>
      </c>
      <c r="D30" s="120">
        <v>17</v>
      </c>
      <c r="E30" s="120">
        <v>2</v>
      </c>
      <c r="F30" s="120">
        <v>27.3</v>
      </c>
      <c r="G30" s="121">
        <v>26</v>
      </c>
      <c r="H30" s="119">
        <v>13.4</v>
      </c>
      <c r="I30" s="121">
        <v>74</v>
      </c>
      <c r="J30" s="119">
        <v>13.49</v>
      </c>
      <c r="K30" s="120">
        <v>12.32</v>
      </c>
      <c r="L30" s="121">
        <v>11.72</v>
      </c>
      <c r="M30" s="122" t="s">
        <v>1418</v>
      </c>
      <c r="N30" s="123" t="s">
        <v>1418</v>
      </c>
      <c r="O30" s="124">
        <v>1.129</v>
      </c>
      <c r="P30" s="119">
        <v>65.739999999999995</v>
      </c>
      <c r="Q30" s="120">
        <v>34.24</v>
      </c>
      <c r="R30" s="120">
        <v>149.66999999999999</v>
      </c>
      <c r="S30" s="121">
        <v>83.93</v>
      </c>
      <c r="T30" s="124">
        <v>53.417999999999999</v>
      </c>
      <c r="U30" s="124">
        <v>10.91</v>
      </c>
      <c r="V30" s="119">
        <v>13.82</v>
      </c>
      <c r="W30" s="120">
        <v>3.6949999999999998</v>
      </c>
      <c r="X30" s="120">
        <v>0.42</v>
      </c>
      <c r="Y30" s="125" t="s">
        <v>1418</v>
      </c>
      <c r="Z30" s="123" t="s">
        <v>1418</v>
      </c>
      <c r="AA30" s="119">
        <v>29.62</v>
      </c>
      <c r="AB30" s="121">
        <v>177.78</v>
      </c>
      <c r="AC30" s="119">
        <v>49.95</v>
      </c>
      <c r="AD30" s="120">
        <v>45.588000000000001</v>
      </c>
      <c r="AE30" s="120">
        <v>21.88</v>
      </c>
      <c r="AF30" s="121">
        <v>0</v>
      </c>
      <c r="AG30" s="119">
        <v>1.7346699999999999</v>
      </c>
      <c r="AH30" s="120">
        <v>16.5</v>
      </c>
      <c r="AI30" s="120">
        <v>10.157819999999999</v>
      </c>
      <c r="AJ30" s="120">
        <v>8.4875000000000007</v>
      </c>
      <c r="AK30" s="121">
        <v>9</v>
      </c>
      <c r="AL30" s="119">
        <v>11.61</v>
      </c>
      <c r="AM30" s="121">
        <v>15.34</v>
      </c>
      <c r="AN30" s="119">
        <v>17</v>
      </c>
      <c r="AO30" s="125" t="s">
        <v>1418</v>
      </c>
      <c r="AP30" s="125" t="s">
        <v>1418</v>
      </c>
      <c r="AQ30" s="120">
        <v>8.2949999999999999</v>
      </c>
      <c r="AR30" s="125" t="s">
        <v>1418</v>
      </c>
      <c r="AS30" s="120">
        <v>4.9532999999999996</v>
      </c>
      <c r="AT30" s="120">
        <v>6.5914700000000002</v>
      </c>
      <c r="AU30" s="120">
        <v>17.190999999999999</v>
      </c>
      <c r="AV30" s="120">
        <v>6.6820000000000004</v>
      </c>
      <c r="AW30" s="121">
        <v>22.527000000000001</v>
      </c>
    </row>
    <row r="31" spans="1:49" x14ac:dyDescent="0.3">
      <c r="A31" s="126" t="s">
        <v>765</v>
      </c>
      <c r="B31" s="119">
        <v>9</v>
      </c>
      <c r="C31" s="120">
        <v>24</v>
      </c>
      <c r="D31" s="120">
        <v>17</v>
      </c>
      <c r="E31" s="120">
        <v>2</v>
      </c>
      <c r="F31" s="120">
        <v>27.3</v>
      </c>
      <c r="G31" s="121">
        <v>26</v>
      </c>
      <c r="H31" s="119">
        <v>13.4</v>
      </c>
      <c r="I31" s="121">
        <v>74</v>
      </c>
      <c r="J31" s="119">
        <v>13.49</v>
      </c>
      <c r="K31" s="120">
        <v>12.32</v>
      </c>
      <c r="L31" s="121">
        <v>11.72</v>
      </c>
      <c r="M31" s="122" t="s">
        <v>1418</v>
      </c>
      <c r="N31" s="123" t="s">
        <v>1418</v>
      </c>
      <c r="O31" s="124">
        <v>1.129</v>
      </c>
      <c r="P31" s="119">
        <v>65.739999999999995</v>
      </c>
      <c r="Q31" s="120">
        <v>34.24</v>
      </c>
      <c r="R31" s="120">
        <v>149.66999999999999</v>
      </c>
      <c r="S31" s="121">
        <v>83.93</v>
      </c>
      <c r="T31" s="124">
        <v>53.417999999999999</v>
      </c>
      <c r="U31" s="124">
        <v>10.91</v>
      </c>
      <c r="V31" s="119">
        <v>13.82</v>
      </c>
      <c r="W31" s="120">
        <v>3.6949999999999998</v>
      </c>
      <c r="X31" s="120">
        <v>0.42</v>
      </c>
      <c r="Y31" s="125" t="s">
        <v>1418</v>
      </c>
      <c r="Z31" s="123" t="s">
        <v>1418</v>
      </c>
      <c r="AA31" s="119">
        <v>29.62</v>
      </c>
      <c r="AB31" s="121">
        <v>177.78</v>
      </c>
      <c r="AC31" s="119">
        <v>49.95</v>
      </c>
      <c r="AD31" s="120">
        <v>45.588000000000001</v>
      </c>
      <c r="AE31" s="120">
        <v>21.88</v>
      </c>
      <c r="AF31" s="121">
        <v>0</v>
      </c>
      <c r="AG31" s="119">
        <v>1.7346699999999999</v>
      </c>
      <c r="AH31" s="120">
        <v>16.5</v>
      </c>
      <c r="AI31" s="120">
        <v>10.157819999999999</v>
      </c>
      <c r="AJ31" s="120">
        <v>8.4875000000000007</v>
      </c>
      <c r="AK31" s="121">
        <v>9</v>
      </c>
      <c r="AL31" s="119">
        <v>11.61</v>
      </c>
      <c r="AM31" s="121">
        <v>15.34</v>
      </c>
      <c r="AN31" s="119">
        <v>17</v>
      </c>
      <c r="AO31" s="125" t="s">
        <v>1418</v>
      </c>
      <c r="AP31" s="125" t="s">
        <v>1418</v>
      </c>
      <c r="AQ31" s="120">
        <v>8.2949999999999999</v>
      </c>
      <c r="AR31" s="125" t="s">
        <v>1418</v>
      </c>
      <c r="AS31" s="120">
        <v>4.9532999999999996</v>
      </c>
      <c r="AT31" s="120">
        <v>6.5914700000000002</v>
      </c>
      <c r="AU31" s="120">
        <v>17.190999999999999</v>
      </c>
      <c r="AV31" s="120">
        <v>6.6820000000000004</v>
      </c>
      <c r="AW31" s="121">
        <v>22.527000000000001</v>
      </c>
    </row>
    <row r="32" spans="1:49" x14ac:dyDescent="0.3">
      <c r="A32" s="126" t="s">
        <v>766</v>
      </c>
      <c r="B32" s="119">
        <v>10</v>
      </c>
      <c r="C32" s="120">
        <v>24</v>
      </c>
      <c r="D32" s="120">
        <v>17</v>
      </c>
      <c r="E32" s="120">
        <v>2</v>
      </c>
      <c r="F32" s="120">
        <v>27.2</v>
      </c>
      <c r="G32" s="121">
        <v>26</v>
      </c>
      <c r="H32" s="119">
        <v>13.4</v>
      </c>
      <c r="I32" s="121">
        <v>74</v>
      </c>
      <c r="J32" s="119">
        <v>13.45</v>
      </c>
      <c r="K32" s="120">
        <v>12.27</v>
      </c>
      <c r="L32" s="121">
        <v>11.72</v>
      </c>
      <c r="M32" s="122" t="s">
        <v>1418</v>
      </c>
      <c r="N32" s="123" t="s">
        <v>1418</v>
      </c>
      <c r="O32" s="124">
        <v>1.129</v>
      </c>
      <c r="P32" s="119">
        <v>66.489999999999995</v>
      </c>
      <c r="Q32" s="120">
        <v>34.24</v>
      </c>
      <c r="R32" s="120">
        <v>149.66999999999999</v>
      </c>
      <c r="S32" s="121">
        <v>83.93</v>
      </c>
      <c r="T32" s="124">
        <v>50.816000000000003</v>
      </c>
      <c r="U32" s="124">
        <v>10.74</v>
      </c>
      <c r="V32" s="119">
        <v>13.23</v>
      </c>
      <c r="W32" s="120">
        <v>5.28</v>
      </c>
      <c r="X32" s="120">
        <v>0.42</v>
      </c>
      <c r="Y32" s="125" t="s">
        <v>1418</v>
      </c>
      <c r="Z32" s="123" t="s">
        <v>1418</v>
      </c>
      <c r="AA32" s="119">
        <v>21.45</v>
      </c>
      <c r="AB32" s="121">
        <v>169.61</v>
      </c>
      <c r="AC32" s="119">
        <v>49.95</v>
      </c>
      <c r="AD32" s="120">
        <v>45.109000000000002</v>
      </c>
      <c r="AE32" s="120">
        <v>21.96</v>
      </c>
      <c r="AF32" s="121">
        <v>0</v>
      </c>
      <c r="AG32" s="119">
        <v>1.7346699999999999</v>
      </c>
      <c r="AH32" s="120">
        <v>17.5</v>
      </c>
      <c r="AI32" s="120">
        <v>10.28801</v>
      </c>
      <c r="AJ32" s="120">
        <v>8.4875000000000007</v>
      </c>
      <c r="AK32" s="121">
        <v>9</v>
      </c>
      <c r="AL32" s="119">
        <v>11.65</v>
      </c>
      <c r="AM32" s="121">
        <v>15.38</v>
      </c>
      <c r="AN32" s="119">
        <v>17</v>
      </c>
      <c r="AO32" s="125" t="s">
        <v>1418</v>
      </c>
      <c r="AP32" s="125" t="s">
        <v>1418</v>
      </c>
      <c r="AQ32" s="120">
        <v>8.1890000000000001</v>
      </c>
      <c r="AR32" s="125" t="s">
        <v>1418</v>
      </c>
      <c r="AS32" s="120">
        <v>4.9308899999999998</v>
      </c>
      <c r="AT32" s="120">
        <v>6.5914700000000002</v>
      </c>
      <c r="AU32" s="120">
        <v>17.190999999999999</v>
      </c>
      <c r="AV32" s="120">
        <v>6.5739999999999998</v>
      </c>
      <c r="AW32" s="121">
        <v>22.763000000000002</v>
      </c>
    </row>
    <row r="33" spans="1:49" x14ac:dyDescent="0.3">
      <c r="A33" s="126" t="s">
        <v>767</v>
      </c>
      <c r="B33" s="119">
        <v>10</v>
      </c>
      <c r="C33" s="120">
        <v>24</v>
      </c>
      <c r="D33" s="120">
        <v>17</v>
      </c>
      <c r="E33" s="120">
        <v>2</v>
      </c>
      <c r="F33" s="120">
        <v>27.2</v>
      </c>
      <c r="G33" s="121">
        <v>26</v>
      </c>
      <c r="H33" s="119">
        <v>13.4</v>
      </c>
      <c r="I33" s="121">
        <v>74</v>
      </c>
      <c r="J33" s="119">
        <v>13.45</v>
      </c>
      <c r="K33" s="120">
        <v>12.27</v>
      </c>
      <c r="L33" s="121">
        <v>11.72</v>
      </c>
      <c r="M33" s="122" t="s">
        <v>1418</v>
      </c>
      <c r="N33" s="123" t="s">
        <v>1418</v>
      </c>
      <c r="O33" s="124">
        <v>1.129</v>
      </c>
      <c r="P33" s="119">
        <v>66.489999999999995</v>
      </c>
      <c r="Q33" s="120">
        <v>34.24</v>
      </c>
      <c r="R33" s="120">
        <v>149.66999999999999</v>
      </c>
      <c r="S33" s="121">
        <v>83.93</v>
      </c>
      <c r="T33" s="124">
        <v>50.816000000000003</v>
      </c>
      <c r="U33" s="124">
        <v>10.74</v>
      </c>
      <c r="V33" s="119">
        <v>13.23</v>
      </c>
      <c r="W33" s="120">
        <v>5.28</v>
      </c>
      <c r="X33" s="120">
        <v>0.42</v>
      </c>
      <c r="Y33" s="125" t="s">
        <v>1418</v>
      </c>
      <c r="Z33" s="123" t="s">
        <v>1418</v>
      </c>
      <c r="AA33" s="119">
        <v>21.45</v>
      </c>
      <c r="AB33" s="121">
        <v>169.61</v>
      </c>
      <c r="AC33" s="119">
        <v>49.95</v>
      </c>
      <c r="AD33" s="120">
        <v>45.109000000000002</v>
      </c>
      <c r="AE33" s="120">
        <v>21.96</v>
      </c>
      <c r="AF33" s="121">
        <v>0</v>
      </c>
      <c r="AG33" s="119">
        <v>1.7346699999999999</v>
      </c>
      <c r="AH33" s="120">
        <v>17.5</v>
      </c>
      <c r="AI33" s="120">
        <v>10.28801</v>
      </c>
      <c r="AJ33" s="120">
        <v>8.4875000000000007</v>
      </c>
      <c r="AK33" s="121">
        <v>9</v>
      </c>
      <c r="AL33" s="119">
        <v>11.65</v>
      </c>
      <c r="AM33" s="121">
        <v>15.38</v>
      </c>
      <c r="AN33" s="119">
        <v>17</v>
      </c>
      <c r="AO33" s="125" t="s">
        <v>1418</v>
      </c>
      <c r="AP33" s="125" t="s">
        <v>1418</v>
      </c>
      <c r="AQ33" s="120">
        <v>8.1890000000000001</v>
      </c>
      <c r="AR33" s="125" t="s">
        <v>1418</v>
      </c>
      <c r="AS33" s="120">
        <v>4.9308899999999998</v>
      </c>
      <c r="AT33" s="120">
        <v>6.5914700000000002</v>
      </c>
      <c r="AU33" s="120">
        <v>17.190999999999999</v>
      </c>
      <c r="AV33" s="120">
        <v>6.5739999999999998</v>
      </c>
      <c r="AW33" s="121">
        <v>22.763000000000002</v>
      </c>
    </row>
    <row r="34" spans="1:49" x14ac:dyDescent="0.3">
      <c r="A34" s="126" t="s">
        <v>768</v>
      </c>
      <c r="B34" s="119">
        <v>10</v>
      </c>
      <c r="C34" s="120">
        <v>24</v>
      </c>
      <c r="D34" s="120">
        <v>17</v>
      </c>
      <c r="E34" s="120">
        <v>2</v>
      </c>
      <c r="F34" s="120">
        <v>27.2</v>
      </c>
      <c r="G34" s="121">
        <v>26</v>
      </c>
      <c r="H34" s="119">
        <v>13.4</v>
      </c>
      <c r="I34" s="121">
        <v>74</v>
      </c>
      <c r="J34" s="119">
        <v>13</v>
      </c>
      <c r="K34" s="120">
        <v>12.32</v>
      </c>
      <c r="L34" s="121">
        <v>11.78</v>
      </c>
      <c r="M34" s="122" t="s">
        <v>1418</v>
      </c>
      <c r="N34" s="123" t="s">
        <v>1418</v>
      </c>
      <c r="O34" s="124">
        <v>1.129</v>
      </c>
      <c r="P34" s="119">
        <v>66.489999999999995</v>
      </c>
      <c r="Q34" s="120">
        <v>34.24</v>
      </c>
      <c r="R34" s="120">
        <v>148.52000000000001</v>
      </c>
      <c r="S34" s="121">
        <v>82.78</v>
      </c>
      <c r="T34" s="124">
        <v>51.686</v>
      </c>
      <c r="U34" s="124">
        <v>10.57</v>
      </c>
      <c r="V34" s="119">
        <v>13.82</v>
      </c>
      <c r="W34" s="120">
        <v>5.95</v>
      </c>
      <c r="X34" s="120">
        <v>0.41</v>
      </c>
      <c r="Y34" s="125" t="s">
        <v>1418</v>
      </c>
      <c r="Z34" s="123" t="s">
        <v>1418</v>
      </c>
      <c r="AA34" s="119">
        <v>18.27</v>
      </c>
      <c r="AB34" s="121">
        <v>166.43</v>
      </c>
      <c r="AC34" s="119">
        <v>49.35</v>
      </c>
      <c r="AD34" s="120">
        <v>44.975999999999999</v>
      </c>
      <c r="AE34" s="120">
        <v>22.03</v>
      </c>
      <c r="AF34" s="121">
        <v>0</v>
      </c>
      <c r="AG34" s="119">
        <v>1.7346699999999999</v>
      </c>
      <c r="AH34" s="120">
        <v>18</v>
      </c>
      <c r="AI34" s="120">
        <v>10.27102</v>
      </c>
      <c r="AJ34" s="120">
        <v>8.4875000000000007</v>
      </c>
      <c r="AK34" s="121">
        <v>9</v>
      </c>
      <c r="AL34" s="119">
        <v>11.8</v>
      </c>
      <c r="AM34" s="121">
        <v>15.52</v>
      </c>
      <c r="AN34" s="119">
        <v>17</v>
      </c>
      <c r="AO34" s="125" t="s">
        <v>1418</v>
      </c>
      <c r="AP34" s="125" t="s">
        <v>1418</v>
      </c>
      <c r="AQ34" s="120">
        <v>8.1959999999999997</v>
      </c>
      <c r="AR34" s="125" t="s">
        <v>1418</v>
      </c>
      <c r="AS34" s="120">
        <v>4.9095199999999997</v>
      </c>
      <c r="AT34" s="120">
        <v>6.5914700000000002</v>
      </c>
      <c r="AU34" s="120">
        <v>17.190999999999999</v>
      </c>
      <c r="AV34" s="120">
        <v>6.4710000000000001</v>
      </c>
      <c r="AW34" s="121">
        <v>22.641999999999999</v>
      </c>
    </row>
    <row r="35" spans="1:49" x14ac:dyDescent="0.3">
      <c r="A35" s="126" t="s">
        <v>769</v>
      </c>
      <c r="B35" s="119">
        <v>10</v>
      </c>
      <c r="C35" s="120">
        <v>24</v>
      </c>
      <c r="D35" s="120">
        <v>17</v>
      </c>
      <c r="E35" s="120">
        <v>2</v>
      </c>
      <c r="F35" s="120">
        <v>27.2</v>
      </c>
      <c r="G35" s="121">
        <v>26</v>
      </c>
      <c r="H35" s="119">
        <v>13.4</v>
      </c>
      <c r="I35" s="121">
        <v>74</v>
      </c>
      <c r="J35" s="119">
        <v>13</v>
      </c>
      <c r="K35" s="120">
        <v>12.32</v>
      </c>
      <c r="L35" s="121">
        <v>11.78</v>
      </c>
      <c r="M35" s="122" t="s">
        <v>1418</v>
      </c>
      <c r="N35" s="123" t="s">
        <v>1418</v>
      </c>
      <c r="O35" s="124">
        <v>1.129</v>
      </c>
      <c r="P35" s="119">
        <v>66.489999999999995</v>
      </c>
      <c r="Q35" s="120">
        <v>34.24</v>
      </c>
      <c r="R35" s="120">
        <v>148.52000000000001</v>
      </c>
      <c r="S35" s="121">
        <v>82.78</v>
      </c>
      <c r="T35" s="124">
        <v>51.686</v>
      </c>
      <c r="U35" s="124">
        <v>10.57</v>
      </c>
      <c r="V35" s="119">
        <v>13.82</v>
      </c>
      <c r="W35" s="120">
        <v>5.95</v>
      </c>
      <c r="X35" s="120">
        <v>0.41</v>
      </c>
      <c r="Y35" s="125" t="s">
        <v>1418</v>
      </c>
      <c r="Z35" s="123" t="s">
        <v>1418</v>
      </c>
      <c r="AA35" s="119">
        <v>18.27</v>
      </c>
      <c r="AB35" s="121">
        <v>166.43</v>
      </c>
      <c r="AC35" s="119">
        <v>49.35</v>
      </c>
      <c r="AD35" s="120">
        <v>44.975999999999999</v>
      </c>
      <c r="AE35" s="120">
        <v>22.03</v>
      </c>
      <c r="AF35" s="121">
        <v>0</v>
      </c>
      <c r="AG35" s="119">
        <v>1.7346699999999999</v>
      </c>
      <c r="AH35" s="120">
        <v>18</v>
      </c>
      <c r="AI35" s="120">
        <v>10.27102</v>
      </c>
      <c r="AJ35" s="120">
        <v>8.4875000000000007</v>
      </c>
      <c r="AK35" s="121">
        <v>9</v>
      </c>
      <c r="AL35" s="119">
        <v>11.8</v>
      </c>
      <c r="AM35" s="121">
        <v>15.52</v>
      </c>
      <c r="AN35" s="119">
        <v>17</v>
      </c>
      <c r="AO35" s="125" t="s">
        <v>1418</v>
      </c>
      <c r="AP35" s="125" t="s">
        <v>1418</v>
      </c>
      <c r="AQ35" s="120">
        <v>8.1959999999999997</v>
      </c>
      <c r="AR35" s="125" t="s">
        <v>1418</v>
      </c>
      <c r="AS35" s="120">
        <v>4.9095199999999997</v>
      </c>
      <c r="AT35" s="120">
        <v>6.5914700000000002</v>
      </c>
      <c r="AU35" s="120">
        <v>17.190999999999999</v>
      </c>
      <c r="AV35" s="120">
        <v>6.4710000000000001</v>
      </c>
      <c r="AW35" s="121">
        <v>22.641999999999999</v>
      </c>
    </row>
    <row r="36" spans="1:49" x14ac:dyDescent="0.3">
      <c r="A36" s="126" t="s">
        <v>770</v>
      </c>
      <c r="B36" s="119">
        <v>10</v>
      </c>
      <c r="C36" s="120">
        <v>24</v>
      </c>
      <c r="D36" s="120">
        <v>17</v>
      </c>
      <c r="E36" s="120">
        <v>2</v>
      </c>
      <c r="F36" s="120">
        <v>21.6</v>
      </c>
      <c r="G36" s="121">
        <v>26</v>
      </c>
      <c r="H36" s="119">
        <v>12.6</v>
      </c>
      <c r="I36" s="121">
        <v>70</v>
      </c>
      <c r="J36" s="119">
        <v>12.92</v>
      </c>
      <c r="K36" s="120">
        <v>12.13</v>
      </c>
      <c r="L36" s="121">
        <v>11.87</v>
      </c>
      <c r="M36" s="122" t="s">
        <v>1418</v>
      </c>
      <c r="N36" s="123" t="s">
        <v>1418</v>
      </c>
      <c r="O36" s="124">
        <v>1.129</v>
      </c>
      <c r="P36" s="119">
        <v>65.739999999999995</v>
      </c>
      <c r="Q36" s="120">
        <v>34.24</v>
      </c>
      <c r="R36" s="120">
        <v>148.52000000000001</v>
      </c>
      <c r="S36" s="121">
        <v>82.78</v>
      </c>
      <c r="T36" s="124">
        <v>50.029000000000003</v>
      </c>
      <c r="U36" s="124">
        <v>10.52</v>
      </c>
      <c r="V36" s="119">
        <v>13.23</v>
      </c>
      <c r="W36" s="120">
        <v>4.33</v>
      </c>
      <c r="X36" s="120">
        <v>0.41</v>
      </c>
      <c r="Y36" s="125" t="s">
        <v>1418</v>
      </c>
      <c r="Z36" s="123" t="s">
        <v>1418</v>
      </c>
      <c r="AA36" s="119">
        <v>26.96</v>
      </c>
      <c r="AB36" s="121">
        <v>175.12</v>
      </c>
      <c r="AC36" s="119">
        <v>49.34</v>
      </c>
      <c r="AD36" s="120">
        <v>43.619</v>
      </c>
      <c r="AE36" s="120">
        <v>21.48</v>
      </c>
      <c r="AF36" s="121">
        <v>0</v>
      </c>
      <c r="AG36" s="119">
        <v>1.7346699999999999</v>
      </c>
      <c r="AH36" s="120">
        <v>18.2</v>
      </c>
      <c r="AI36" s="120">
        <v>10.326219999999999</v>
      </c>
      <c r="AJ36" s="120">
        <v>8.4875000000000007</v>
      </c>
      <c r="AK36" s="121">
        <v>8.8000000000000007</v>
      </c>
      <c r="AL36" s="119">
        <v>11.89</v>
      </c>
      <c r="AM36" s="121">
        <v>15.61</v>
      </c>
      <c r="AN36" s="119">
        <v>17</v>
      </c>
      <c r="AO36" s="125" t="s">
        <v>1418</v>
      </c>
      <c r="AP36" s="125" t="s">
        <v>1418</v>
      </c>
      <c r="AQ36" s="120">
        <v>8.1980000000000004</v>
      </c>
      <c r="AR36" s="125" t="s">
        <v>1418</v>
      </c>
      <c r="AS36" s="120">
        <v>4.8624200000000002</v>
      </c>
      <c r="AT36" s="120">
        <v>6.5914700000000002</v>
      </c>
      <c r="AU36" s="120">
        <v>16.963999999999999</v>
      </c>
      <c r="AV36" s="120">
        <v>6.4710000000000001</v>
      </c>
      <c r="AW36" s="121">
        <v>22.355</v>
      </c>
    </row>
    <row r="37" spans="1:49" x14ac:dyDescent="0.3">
      <c r="A37" s="126" t="s">
        <v>771</v>
      </c>
      <c r="B37" s="119">
        <v>10</v>
      </c>
      <c r="C37" s="120">
        <v>24</v>
      </c>
      <c r="D37" s="120">
        <v>17</v>
      </c>
      <c r="E37" s="120">
        <v>2</v>
      </c>
      <c r="F37" s="120">
        <v>21.6</v>
      </c>
      <c r="G37" s="121">
        <v>26</v>
      </c>
      <c r="H37" s="119">
        <v>12.6</v>
      </c>
      <c r="I37" s="121">
        <v>70</v>
      </c>
      <c r="J37" s="119">
        <v>12.92</v>
      </c>
      <c r="K37" s="120">
        <v>12.13</v>
      </c>
      <c r="L37" s="121">
        <v>11.87</v>
      </c>
      <c r="M37" s="122" t="s">
        <v>1418</v>
      </c>
      <c r="N37" s="123" t="s">
        <v>1418</v>
      </c>
      <c r="O37" s="124">
        <v>1.129</v>
      </c>
      <c r="P37" s="119">
        <v>65.739999999999995</v>
      </c>
      <c r="Q37" s="120">
        <v>34.24</v>
      </c>
      <c r="R37" s="120">
        <v>148.52000000000001</v>
      </c>
      <c r="S37" s="121">
        <v>82.78</v>
      </c>
      <c r="T37" s="124">
        <v>50.029000000000003</v>
      </c>
      <c r="U37" s="124">
        <v>10.52</v>
      </c>
      <c r="V37" s="119">
        <v>13.23</v>
      </c>
      <c r="W37" s="120">
        <v>4.33</v>
      </c>
      <c r="X37" s="120">
        <v>0.41</v>
      </c>
      <c r="Y37" s="125" t="s">
        <v>1418</v>
      </c>
      <c r="Z37" s="123" t="s">
        <v>1418</v>
      </c>
      <c r="AA37" s="119">
        <v>26.96</v>
      </c>
      <c r="AB37" s="121">
        <v>175.12</v>
      </c>
      <c r="AC37" s="119">
        <v>49.34</v>
      </c>
      <c r="AD37" s="120">
        <v>43.619</v>
      </c>
      <c r="AE37" s="120">
        <v>21.48</v>
      </c>
      <c r="AF37" s="121">
        <v>0</v>
      </c>
      <c r="AG37" s="119">
        <v>1.7346699999999999</v>
      </c>
      <c r="AH37" s="120">
        <v>18.2</v>
      </c>
      <c r="AI37" s="120">
        <v>10.326219999999999</v>
      </c>
      <c r="AJ37" s="120">
        <v>8.4875000000000007</v>
      </c>
      <c r="AK37" s="121">
        <v>8.8000000000000007</v>
      </c>
      <c r="AL37" s="119">
        <v>11.89</v>
      </c>
      <c r="AM37" s="121">
        <v>15.61</v>
      </c>
      <c r="AN37" s="119">
        <v>17</v>
      </c>
      <c r="AO37" s="125" t="s">
        <v>1418</v>
      </c>
      <c r="AP37" s="125" t="s">
        <v>1418</v>
      </c>
      <c r="AQ37" s="120">
        <v>8.1980000000000004</v>
      </c>
      <c r="AR37" s="125" t="s">
        <v>1418</v>
      </c>
      <c r="AS37" s="120">
        <v>4.8624200000000002</v>
      </c>
      <c r="AT37" s="120">
        <v>6.5914700000000002</v>
      </c>
      <c r="AU37" s="120">
        <v>16.963999999999999</v>
      </c>
      <c r="AV37" s="120">
        <v>6.4710000000000001</v>
      </c>
      <c r="AW37" s="121">
        <v>22.355</v>
      </c>
    </row>
    <row r="38" spans="1:49" x14ac:dyDescent="0.3">
      <c r="A38" s="126" t="s">
        <v>772</v>
      </c>
      <c r="B38" s="119">
        <v>10</v>
      </c>
      <c r="C38" s="120">
        <v>24</v>
      </c>
      <c r="D38" s="120">
        <v>17</v>
      </c>
      <c r="E38" s="120">
        <v>2</v>
      </c>
      <c r="F38" s="120">
        <v>14.8</v>
      </c>
      <c r="G38" s="121">
        <v>26</v>
      </c>
      <c r="H38" s="119">
        <v>11.7</v>
      </c>
      <c r="I38" s="121">
        <v>70</v>
      </c>
      <c r="J38" s="119">
        <v>13.01</v>
      </c>
      <c r="K38" s="120">
        <v>12.1</v>
      </c>
      <c r="L38" s="121">
        <v>11.74</v>
      </c>
      <c r="M38" s="122" t="s">
        <v>1418</v>
      </c>
      <c r="N38" s="123" t="s">
        <v>1418</v>
      </c>
      <c r="O38" s="124">
        <v>1.129</v>
      </c>
      <c r="P38" s="119">
        <v>65.739999999999995</v>
      </c>
      <c r="Q38" s="120">
        <v>34.24</v>
      </c>
      <c r="R38" s="120">
        <v>149.66999999999999</v>
      </c>
      <c r="S38" s="121">
        <v>83.93</v>
      </c>
      <c r="T38" s="124">
        <v>50.771000000000001</v>
      </c>
      <c r="U38" s="124">
        <v>10.5</v>
      </c>
      <c r="V38" s="119">
        <v>13.82</v>
      </c>
      <c r="W38" s="120">
        <v>3.86</v>
      </c>
      <c r="X38" s="120">
        <v>0.4</v>
      </c>
      <c r="Y38" s="125" t="s">
        <v>1418</v>
      </c>
      <c r="Z38" s="123" t="s">
        <v>1418</v>
      </c>
      <c r="AA38" s="119">
        <v>24.98</v>
      </c>
      <c r="AB38" s="121">
        <v>173.14</v>
      </c>
      <c r="AC38" s="119">
        <v>47.98</v>
      </c>
      <c r="AD38" s="120">
        <v>42.875</v>
      </c>
      <c r="AE38" s="120">
        <v>21.55</v>
      </c>
      <c r="AF38" s="121">
        <v>0</v>
      </c>
      <c r="AG38" s="119">
        <v>1.7346699999999999</v>
      </c>
      <c r="AH38" s="120">
        <v>15.5</v>
      </c>
      <c r="AI38" s="120">
        <v>10.086080000000001</v>
      </c>
      <c r="AJ38" s="120">
        <v>8.4875000000000007</v>
      </c>
      <c r="AK38" s="121">
        <v>8.8000000000000007</v>
      </c>
      <c r="AL38" s="119">
        <v>11.4</v>
      </c>
      <c r="AM38" s="121">
        <v>15.12</v>
      </c>
      <c r="AN38" s="119">
        <v>17</v>
      </c>
      <c r="AO38" s="125" t="s">
        <v>1418</v>
      </c>
      <c r="AP38" s="125" t="s">
        <v>1418</v>
      </c>
      <c r="AQ38" s="120">
        <v>8.1950000000000003</v>
      </c>
      <c r="AR38" s="125" t="s">
        <v>1418</v>
      </c>
      <c r="AS38" s="120">
        <v>4.8480999999999996</v>
      </c>
      <c r="AT38" s="120">
        <v>6.5914700000000002</v>
      </c>
      <c r="AU38" s="120">
        <v>16.895</v>
      </c>
      <c r="AV38" s="120">
        <v>6.4710000000000001</v>
      </c>
      <c r="AW38" s="121">
        <v>22.158000000000001</v>
      </c>
    </row>
    <row r="39" spans="1:49" x14ac:dyDescent="0.3">
      <c r="A39" s="126" t="s">
        <v>773</v>
      </c>
      <c r="B39" s="119">
        <v>10</v>
      </c>
      <c r="C39" s="120">
        <v>24</v>
      </c>
      <c r="D39" s="120">
        <v>17</v>
      </c>
      <c r="E39" s="120">
        <v>2</v>
      </c>
      <c r="F39" s="120">
        <v>14.8</v>
      </c>
      <c r="G39" s="121">
        <v>26</v>
      </c>
      <c r="H39" s="119">
        <v>11.7</v>
      </c>
      <c r="I39" s="121">
        <v>70</v>
      </c>
      <c r="J39" s="119">
        <v>13.01</v>
      </c>
      <c r="K39" s="120">
        <v>12.1</v>
      </c>
      <c r="L39" s="121">
        <v>11.74</v>
      </c>
      <c r="M39" s="122" t="s">
        <v>1418</v>
      </c>
      <c r="N39" s="123" t="s">
        <v>1418</v>
      </c>
      <c r="O39" s="124">
        <v>1.129</v>
      </c>
      <c r="P39" s="119">
        <v>65.739999999999995</v>
      </c>
      <c r="Q39" s="120">
        <v>34.24</v>
      </c>
      <c r="R39" s="120">
        <v>149.66999999999999</v>
      </c>
      <c r="S39" s="121">
        <v>83.93</v>
      </c>
      <c r="T39" s="124">
        <v>50.771000000000001</v>
      </c>
      <c r="U39" s="124">
        <v>10.5</v>
      </c>
      <c r="V39" s="119">
        <v>13.82</v>
      </c>
      <c r="W39" s="120">
        <v>3.86</v>
      </c>
      <c r="X39" s="120">
        <v>0.4</v>
      </c>
      <c r="Y39" s="125" t="s">
        <v>1418</v>
      </c>
      <c r="Z39" s="123" t="s">
        <v>1418</v>
      </c>
      <c r="AA39" s="119">
        <v>24.98</v>
      </c>
      <c r="AB39" s="121">
        <v>173.14</v>
      </c>
      <c r="AC39" s="119">
        <v>47.98</v>
      </c>
      <c r="AD39" s="120">
        <v>42.875</v>
      </c>
      <c r="AE39" s="120">
        <v>21.55</v>
      </c>
      <c r="AF39" s="121">
        <v>0</v>
      </c>
      <c r="AG39" s="119">
        <v>1.7346699999999999</v>
      </c>
      <c r="AH39" s="120">
        <v>15.5</v>
      </c>
      <c r="AI39" s="120">
        <v>10.086080000000001</v>
      </c>
      <c r="AJ39" s="120">
        <v>8.4875000000000007</v>
      </c>
      <c r="AK39" s="121">
        <v>8.8000000000000007</v>
      </c>
      <c r="AL39" s="119">
        <v>11.4</v>
      </c>
      <c r="AM39" s="121">
        <v>15.12</v>
      </c>
      <c r="AN39" s="119">
        <v>17</v>
      </c>
      <c r="AO39" s="125" t="s">
        <v>1418</v>
      </c>
      <c r="AP39" s="125" t="s">
        <v>1418</v>
      </c>
      <c r="AQ39" s="120">
        <v>8.1950000000000003</v>
      </c>
      <c r="AR39" s="125" t="s">
        <v>1418</v>
      </c>
      <c r="AS39" s="120">
        <v>4.8480999999999996</v>
      </c>
      <c r="AT39" s="120">
        <v>6.5914700000000002</v>
      </c>
      <c r="AU39" s="120">
        <v>16.895</v>
      </c>
      <c r="AV39" s="120">
        <v>6.4710000000000001</v>
      </c>
      <c r="AW39" s="121">
        <v>22.158000000000001</v>
      </c>
    </row>
    <row r="40" spans="1:49" x14ac:dyDescent="0.3">
      <c r="A40" s="126" t="s">
        <v>774</v>
      </c>
      <c r="B40" s="119">
        <v>10</v>
      </c>
      <c r="C40" s="120">
        <v>24</v>
      </c>
      <c r="D40" s="120">
        <v>17</v>
      </c>
      <c r="E40" s="120">
        <v>2</v>
      </c>
      <c r="F40" s="120">
        <v>8</v>
      </c>
      <c r="G40" s="121">
        <v>26</v>
      </c>
      <c r="H40" s="119">
        <v>11.7</v>
      </c>
      <c r="I40" s="121">
        <v>70</v>
      </c>
      <c r="J40" s="119">
        <v>12.94</v>
      </c>
      <c r="K40" s="120">
        <v>12.17</v>
      </c>
      <c r="L40" s="121">
        <v>11.59</v>
      </c>
      <c r="M40" s="122" t="s">
        <v>1418</v>
      </c>
      <c r="N40" s="123" t="s">
        <v>1418</v>
      </c>
      <c r="O40" s="124">
        <v>1.129</v>
      </c>
      <c r="P40" s="119">
        <v>27.74</v>
      </c>
      <c r="Q40" s="120">
        <v>34.24</v>
      </c>
      <c r="R40" s="120">
        <v>149.66999999999999</v>
      </c>
      <c r="S40" s="121">
        <v>83.93</v>
      </c>
      <c r="T40" s="124">
        <v>48.387</v>
      </c>
      <c r="U40" s="124">
        <v>10.53</v>
      </c>
      <c r="V40" s="119">
        <v>13.23</v>
      </c>
      <c r="W40" s="120">
        <v>6.43</v>
      </c>
      <c r="X40" s="120">
        <v>0.4</v>
      </c>
      <c r="Y40" s="125" t="s">
        <v>1418</v>
      </c>
      <c r="Z40" s="123" t="s">
        <v>1418</v>
      </c>
      <c r="AA40" s="119">
        <v>23.29</v>
      </c>
      <c r="AB40" s="121">
        <v>171.45</v>
      </c>
      <c r="AC40" s="119">
        <v>47.05</v>
      </c>
      <c r="AD40" s="120">
        <v>42.286000000000001</v>
      </c>
      <c r="AE40" s="120">
        <v>21.96</v>
      </c>
      <c r="AF40" s="121">
        <v>0</v>
      </c>
      <c r="AG40" s="119">
        <v>1.7346699999999999</v>
      </c>
      <c r="AH40" s="120">
        <v>14</v>
      </c>
      <c r="AI40" s="120">
        <v>10.29978</v>
      </c>
      <c r="AJ40" s="120">
        <v>8.4875000000000007</v>
      </c>
      <c r="AK40" s="121">
        <v>8.8000000000000007</v>
      </c>
      <c r="AL40" s="119">
        <v>11.39</v>
      </c>
      <c r="AM40" s="121">
        <v>15.11</v>
      </c>
      <c r="AN40" s="119">
        <v>17</v>
      </c>
      <c r="AO40" s="125" t="s">
        <v>1418</v>
      </c>
      <c r="AP40" s="125" t="s">
        <v>1418</v>
      </c>
      <c r="AQ40" s="120">
        <v>8.1890000000000001</v>
      </c>
      <c r="AR40" s="125" t="s">
        <v>1418</v>
      </c>
      <c r="AS40" s="120">
        <v>4.8480999999999996</v>
      </c>
      <c r="AT40" s="120">
        <v>6.5914700000000002</v>
      </c>
      <c r="AU40" s="120">
        <v>16.895</v>
      </c>
      <c r="AV40" s="120">
        <v>6.4710000000000001</v>
      </c>
      <c r="AW40" s="121">
        <v>21.76</v>
      </c>
    </row>
    <row r="41" spans="1:49" x14ac:dyDescent="0.3">
      <c r="A41" s="126" t="s">
        <v>775</v>
      </c>
      <c r="B41" s="119">
        <v>10</v>
      </c>
      <c r="C41" s="120">
        <v>24</v>
      </c>
      <c r="D41" s="120">
        <v>17</v>
      </c>
      <c r="E41" s="120">
        <v>2</v>
      </c>
      <c r="F41" s="120">
        <v>8</v>
      </c>
      <c r="G41" s="121">
        <v>26</v>
      </c>
      <c r="H41" s="119">
        <v>11.7</v>
      </c>
      <c r="I41" s="121">
        <v>70</v>
      </c>
      <c r="J41" s="119">
        <v>12.94</v>
      </c>
      <c r="K41" s="120">
        <v>12.17</v>
      </c>
      <c r="L41" s="121">
        <v>11.59</v>
      </c>
      <c r="M41" s="122" t="s">
        <v>1418</v>
      </c>
      <c r="N41" s="123" t="s">
        <v>1418</v>
      </c>
      <c r="O41" s="124">
        <v>1.129</v>
      </c>
      <c r="P41" s="119">
        <v>27.74</v>
      </c>
      <c r="Q41" s="120">
        <v>34.24</v>
      </c>
      <c r="R41" s="120">
        <v>149.66999999999999</v>
      </c>
      <c r="S41" s="121">
        <v>83.93</v>
      </c>
      <c r="T41" s="124">
        <v>48.387</v>
      </c>
      <c r="U41" s="124">
        <v>10.53</v>
      </c>
      <c r="V41" s="119">
        <v>13.23</v>
      </c>
      <c r="W41" s="120">
        <v>6.43</v>
      </c>
      <c r="X41" s="120">
        <v>0.4</v>
      </c>
      <c r="Y41" s="125" t="s">
        <v>1418</v>
      </c>
      <c r="Z41" s="123" t="s">
        <v>1418</v>
      </c>
      <c r="AA41" s="119">
        <v>23.29</v>
      </c>
      <c r="AB41" s="121">
        <v>171.45</v>
      </c>
      <c r="AC41" s="119">
        <v>47.05</v>
      </c>
      <c r="AD41" s="120">
        <v>42.286000000000001</v>
      </c>
      <c r="AE41" s="120">
        <v>21.96</v>
      </c>
      <c r="AF41" s="121">
        <v>0</v>
      </c>
      <c r="AG41" s="119">
        <v>1.7346699999999999</v>
      </c>
      <c r="AH41" s="120">
        <v>14</v>
      </c>
      <c r="AI41" s="120">
        <v>10.29978</v>
      </c>
      <c r="AJ41" s="120">
        <v>8.4875000000000007</v>
      </c>
      <c r="AK41" s="121">
        <v>8.8000000000000007</v>
      </c>
      <c r="AL41" s="119">
        <v>11.39</v>
      </c>
      <c r="AM41" s="121">
        <v>15.11</v>
      </c>
      <c r="AN41" s="119">
        <v>17</v>
      </c>
      <c r="AO41" s="125" t="s">
        <v>1418</v>
      </c>
      <c r="AP41" s="125" t="s">
        <v>1418</v>
      </c>
      <c r="AQ41" s="120">
        <v>8.1890000000000001</v>
      </c>
      <c r="AR41" s="125" t="s">
        <v>1418</v>
      </c>
      <c r="AS41" s="120">
        <v>4.8480999999999996</v>
      </c>
      <c r="AT41" s="120">
        <v>6.5914700000000002</v>
      </c>
      <c r="AU41" s="120">
        <v>16.895</v>
      </c>
      <c r="AV41" s="120">
        <v>6.4710000000000001</v>
      </c>
      <c r="AW41" s="121">
        <v>21.76</v>
      </c>
    </row>
    <row r="42" spans="1:49" x14ac:dyDescent="0.3">
      <c r="A42" s="126" t="s">
        <v>776</v>
      </c>
      <c r="B42" s="119">
        <v>11</v>
      </c>
      <c r="C42" s="120">
        <v>24</v>
      </c>
      <c r="D42" s="120">
        <v>17</v>
      </c>
      <c r="E42" s="120">
        <v>2</v>
      </c>
      <c r="F42" s="120">
        <v>8.1</v>
      </c>
      <c r="G42" s="121">
        <v>26</v>
      </c>
      <c r="H42" s="119">
        <v>11.3</v>
      </c>
      <c r="I42" s="121">
        <v>70</v>
      </c>
      <c r="J42" s="119">
        <v>12.98</v>
      </c>
      <c r="K42" s="120">
        <v>12.23</v>
      </c>
      <c r="L42" s="121">
        <v>11.68</v>
      </c>
      <c r="M42" s="122" t="s">
        <v>1418</v>
      </c>
      <c r="N42" s="123" t="s">
        <v>1418</v>
      </c>
      <c r="O42" s="124">
        <v>1.129</v>
      </c>
      <c r="P42" s="119">
        <v>65.739999999999995</v>
      </c>
      <c r="Q42" s="120">
        <v>33.76</v>
      </c>
      <c r="R42" s="120">
        <v>149.66999999999999</v>
      </c>
      <c r="S42" s="121">
        <v>83.93</v>
      </c>
      <c r="T42" s="124">
        <v>52.206000000000003</v>
      </c>
      <c r="U42" s="124">
        <v>10.64</v>
      </c>
      <c r="V42" s="119">
        <v>13.23</v>
      </c>
      <c r="W42" s="120">
        <v>3.66</v>
      </c>
      <c r="X42" s="120">
        <v>0.39</v>
      </c>
      <c r="Y42" s="125" t="s">
        <v>1418</v>
      </c>
      <c r="Z42" s="123" t="s">
        <v>1418</v>
      </c>
      <c r="AA42" s="119">
        <v>23.85</v>
      </c>
      <c r="AB42" s="121">
        <v>172.01</v>
      </c>
      <c r="AC42" s="119">
        <v>46.57</v>
      </c>
      <c r="AD42" s="120">
        <v>42.061</v>
      </c>
      <c r="AE42" s="120">
        <v>20.350000000000001</v>
      </c>
      <c r="AF42" s="121">
        <v>0</v>
      </c>
      <c r="AG42" s="119">
        <v>1.7346699999999999</v>
      </c>
      <c r="AH42" s="120">
        <v>13.9</v>
      </c>
      <c r="AI42" s="120">
        <v>10.31925</v>
      </c>
      <c r="AJ42" s="120">
        <v>8.4875000000000007</v>
      </c>
      <c r="AK42" s="121">
        <v>8.6999999999999993</v>
      </c>
      <c r="AL42" s="119">
        <v>11.28</v>
      </c>
      <c r="AM42" s="121">
        <v>15</v>
      </c>
      <c r="AN42" s="119">
        <v>17</v>
      </c>
      <c r="AO42" s="125" t="s">
        <v>1418</v>
      </c>
      <c r="AP42" s="125" t="s">
        <v>1418</v>
      </c>
      <c r="AQ42" s="120">
        <v>8.0839999999999996</v>
      </c>
      <c r="AR42" s="125" t="s">
        <v>1418</v>
      </c>
      <c r="AS42" s="120">
        <v>4.8480999999999996</v>
      </c>
      <c r="AT42" s="120">
        <v>6.5914700000000002</v>
      </c>
      <c r="AU42" s="120">
        <v>16.895</v>
      </c>
      <c r="AV42" s="120">
        <v>6.4710000000000001</v>
      </c>
      <c r="AW42" s="121">
        <v>21.603999999999999</v>
      </c>
    </row>
    <row r="43" spans="1:49" x14ac:dyDescent="0.3">
      <c r="A43" s="126" t="s">
        <v>777</v>
      </c>
      <c r="B43" s="119">
        <v>11</v>
      </c>
      <c r="C43" s="120">
        <v>24</v>
      </c>
      <c r="D43" s="120">
        <v>17</v>
      </c>
      <c r="E43" s="120">
        <v>2</v>
      </c>
      <c r="F43" s="120">
        <v>8.1</v>
      </c>
      <c r="G43" s="121">
        <v>26</v>
      </c>
      <c r="H43" s="119">
        <v>11.3</v>
      </c>
      <c r="I43" s="121">
        <v>70</v>
      </c>
      <c r="J43" s="119">
        <v>12.98</v>
      </c>
      <c r="K43" s="120">
        <v>12.23</v>
      </c>
      <c r="L43" s="121">
        <v>11.68</v>
      </c>
      <c r="M43" s="122" t="s">
        <v>1418</v>
      </c>
      <c r="N43" s="123" t="s">
        <v>1418</v>
      </c>
      <c r="O43" s="124">
        <v>1.129</v>
      </c>
      <c r="P43" s="119">
        <v>65.739999999999995</v>
      </c>
      <c r="Q43" s="120">
        <v>33.76</v>
      </c>
      <c r="R43" s="120">
        <v>149.66999999999999</v>
      </c>
      <c r="S43" s="121">
        <v>83.93</v>
      </c>
      <c r="T43" s="124">
        <v>52.206000000000003</v>
      </c>
      <c r="U43" s="124">
        <v>10.64</v>
      </c>
      <c r="V43" s="119">
        <v>13.23</v>
      </c>
      <c r="W43" s="120">
        <v>3.66</v>
      </c>
      <c r="X43" s="120">
        <v>0.39</v>
      </c>
      <c r="Y43" s="125" t="s">
        <v>1418</v>
      </c>
      <c r="Z43" s="123" t="s">
        <v>1418</v>
      </c>
      <c r="AA43" s="119">
        <v>23.85</v>
      </c>
      <c r="AB43" s="121">
        <v>172.01</v>
      </c>
      <c r="AC43" s="119">
        <v>46.57</v>
      </c>
      <c r="AD43" s="120">
        <v>42.061</v>
      </c>
      <c r="AE43" s="120">
        <v>20.350000000000001</v>
      </c>
      <c r="AF43" s="121">
        <v>0</v>
      </c>
      <c r="AG43" s="119">
        <v>1.7346699999999999</v>
      </c>
      <c r="AH43" s="120">
        <v>13.9</v>
      </c>
      <c r="AI43" s="120">
        <v>10.31925</v>
      </c>
      <c r="AJ43" s="120">
        <v>8.4875000000000007</v>
      </c>
      <c r="AK43" s="121">
        <v>8.6999999999999993</v>
      </c>
      <c r="AL43" s="119">
        <v>11.28</v>
      </c>
      <c r="AM43" s="121">
        <v>15</v>
      </c>
      <c r="AN43" s="119">
        <v>17</v>
      </c>
      <c r="AO43" s="125" t="s">
        <v>1418</v>
      </c>
      <c r="AP43" s="125" t="s">
        <v>1418</v>
      </c>
      <c r="AQ43" s="120">
        <v>8.0839999999999996</v>
      </c>
      <c r="AR43" s="125" t="s">
        <v>1418</v>
      </c>
      <c r="AS43" s="120">
        <v>4.8480999999999996</v>
      </c>
      <c r="AT43" s="120">
        <v>6.5914700000000002</v>
      </c>
      <c r="AU43" s="120">
        <v>16.895</v>
      </c>
      <c r="AV43" s="120">
        <v>6.4710000000000001</v>
      </c>
      <c r="AW43" s="121">
        <v>21.603999999999999</v>
      </c>
    </row>
    <row r="44" spans="1:49" x14ac:dyDescent="0.3">
      <c r="A44" s="126" t="s">
        <v>778</v>
      </c>
      <c r="B44" s="119">
        <v>11</v>
      </c>
      <c r="C44" s="120">
        <v>24</v>
      </c>
      <c r="D44" s="120">
        <v>17</v>
      </c>
      <c r="E44" s="120">
        <v>2</v>
      </c>
      <c r="F44" s="120">
        <v>8.1</v>
      </c>
      <c r="G44" s="121">
        <v>26</v>
      </c>
      <c r="H44" s="119">
        <v>10.9</v>
      </c>
      <c r="I44" s="121">
        <v>68</v>
      </c>
      <c r="J44" s="119">
        <v>12.92</v>
      </c>
      <c r="K44" s="120">
        <v>12.3</v>
      </c>
      <c r="L44" s="121">
        <v>11.64</v>
      </c>
      <c r="M44" s="122" t="s">
        <v>1418</v>
      </c>
      <c r="N44" s="123" t="s">
        <v>1418</v>
      </c>
      <c r="O44" s="124">
        <v>1.129</v>
      </c>
      <c r="P44" s="119">
        <v>65.739999999999995</v>
      </c>
      <c r="Q44" s="120">
        <v>33.76</v>
      </c>
      <c r="R44" s="120">
        <v>151.99</v>
      </c>
      <c r="S44" s="121">
        <v>86.25</v>
      </c>
      <c r="T44" s="124">
        <v>53.442</v>
      </c>
      <c r="U44" s="124">
        <v>10.88</v>
      </c>
      <c r="V44" s="119">
        <v>12.66</v>
      </c>
      <c r="W44" s="120">
        <v>4.7699999999999996</v>
      </c>
      <c r="X44" s="120">
        <v>0.38</v>
      </c>
      <c r="Y44" s="125" t="s">
        <v>1418</v>
      </c>
      <c r="Z44" s="123" t="s">
        <v>1418</v>
      </c>
      <c r="AA44" s="119">
        <v>17.64</v>
      </c>
      <c r="AB44" s="121">
        <v>165.8</v>
      </c>
      <c r="AC44" s="119">
        <v>45.61</v>
      </c>
      <c r="AD44" s="120">
        <v>41.640999999999998</v>
      </c>
      <c r="AE44" s="120">
        <v>17.95</v>
      </c>
      <c r="AF44" s="121">
        <v>0</v>
      </c>
      <c r="AG44" s="119">
        <v>1.7346699999999999</v>
      </c>
      <c r="AH44" s="120">
        <v>13.7</v>
      </c>
      <c r="AI44" s="120">
        <v>10.33567</v>
      </c>
      <c r="AJ44" s="120">
        <v>8.4875000000000007</v>
      </c>
      <c r="AK44" s="121">
        <v>8.6</v>
      </c>
      <c r="AL44" s="119">
        <v>11.49</v>
      </c>
      <c r="AM44" s="121">
        <v>15.21</v>
      </c>
      <c r="AN44" s="119">
        <v>17</v>
      </c>
      <c r="AO44" s="125" t="s">
        <v>1418</v>
      </c>
      <c r="AP44" s="125" t="s">
        <v>1418</v>
      </c>
      <c r="AQ44" s="120">
        <v>8.1780000000000008</v>
      </c>
      <c r="AR44" s="125" t="s">
        <v>1418</v>
      </c>
      <c r="AS44" s="120">
        <v>4.8605499999999999</v>
      </c>
      <c r="AT44" s="120">
        <v>6.5914700000000002</v>
      </c>
      <c r="AU44" s="120">
        <v>16.895</v>
      </c>
      <c r="AV44" s="120">
        <v>6.5309999999999997</v>
      </c>
      <c r="AW44" s="121">
        <v>21.588999999999999</v>
      </c>
    </row>
    <row r="45" spans="1:49" x14ac:dyDescent="0.3">
      <c r="A45" s="126" t="s">
        <v>779</v>
      </c>
      <c r="B45" s="119">
        <v>11</v>
      </c>
      <c r="C45" s="120">
        <v>24</v>
      </c>
      <c r="D45" s="120">
        <v>17</v>
      </c>
      <c r="E45" s="120">
        <v>2</v>
      </c>
      <c r="F45" s="120">
        <v>8.1</v>
      </c>
      <c r="G45" s="121">
        <v>26</v>
      </c>
      <c r="H45" s="119">
        <v>10.9</v>
      </c>
      <c r="I45" s="121">
        <v>68</v>
      </c>
      <c r="J45" s="119">
        <v>12.92</v>
      </c>
      <c r="K45" s="120">
        <v>12.3</v>
      </c>
      <c r="L45" s="121">
        <v>11.64</v>
      </c>
      <c r="M45" s="122" t="s">
        <v>1418</v>
      </c>
      <c r="N45" s="123" t="s">
        <v>1418</v>
      </c>
      <c r="O45" s="124">
        <v>1.129</v>
      </c>
      <c r="P45" s="119">
        <v>65.739999999999995</v>
      </c>
      <c r="Q45" s="120">
        <v>33.76</v>
      </c>
      <c r="R45" s="120">
        <v>151.99</v>
      </c>
      <c r="S45" s="121">
        <v>86.25</v>
      </c>
      <c r="T45" s="124">
        <v>53.442</v>
      </c>
      <c r="U45" s="124">
        <v>10.88</v>
      </c>
      <c r="V45" s="119">
        <v>12.66</v>
      </c>
      <c r="W45" s="120">
        <v>4.7699999999999996</v>
      </c>
      <c r="X45" s="120">
        <v>0.38</v>
      </c>
      <c r="Y45" s="125" t="s">
        <v>1418</v>
      </c>
      <c r="Z45" s="123" t="s">
        <v>1418</v>
      </c>
      <c r="AA45" s="119">
        <v>17.64</v>
      </c>
      <c r="AB45" s="121">
        <v>165.8</v>
      </c>
      <c r="AC45" s="119">
        <v>45.61</v>
      </c>
      <c r="AD45" s="120">
        <v>41.640999999999998</v>
      </c>
      <c r="AE45" s="120">
        <v>17.95</v>
      </c>
      <c r="AF45" s="121">
        <v>0</v>
      </c>
      <c r="AG45" s="119">
        <v>1.7346699999999999</v>
      </c>
      <c r="AH45" s="120">
        <v>13.7</v>
      </c>
      <c r="AI45" s="120">
        <v>10.33567</v>
      </c>
      <c r="AJ45" s="120">
        <v>8.4875000000000007</v>
      </c>
      <c r="AK45" s="121">
        <v>8.6</v>
      </c>
      <c r="AL45" s="119">
        <v>11.49</v>
      </c>
      <c r="AM45" s="121">
        <v>15.21</v>
      </c>
      <c r="AN45" s="119">
        <v>17</v>
      </c>
      <c r="AO45" s="125" t="s">
        <v>1418</v>
      </c>
      <c r="AP45" s="125" t="s">
        <v>1418</v>
      </c>
      <c r="AQ45" s="120">
        <v>8.1780000000000008</v>
      </c>
      <c r="AR45" s="125" t="s">
        <v>1418</v>
      </c>
      <c r="AS45" s="120">
        <v>4.8605499999999999</v>
      </c>
      <c r="AT45" s="120">
        <v>6.5914700000000002</v>
      </c>
      <c r="AU45" s="120">
        <v>16.895</v>
      </c>
      <c r="AV45" s="120">
        <v>6.5309999999999997</v>
      </c>
      <c r="AW45" s="121">
        <v>21.588999999999999</v>
      </c>
    </row>
    <row r="46" spans="1:49" x14ac:dyDescent="0.3">
      <c r="A46" s="126" t="s">
        <v>780</v>
      </c>
      <c r="B46" s="119">
        <v>11</v>
      </c>
      <c r="C46" s="120">
        <v>24</v>
      </c>
      <c r="D46" s="120">
        <v>17</v>
      </c>
      <c r="E46" s="120">
        <v>2</v>
      </c>
      <c r="F46" s="120">
        <v>15.6</v>
      </c>
      <c r="G46" s="121">
        <v>26</v>
      </c>
      <c r="H46" s="119">
        <v>10.9</v>
      </c>
      <c r="I46" s="121">
        <v>68</v>
      </c>
      <c r="J46" s="119">
        <v>13.01</v>
      </c>
      <c r="K46" s="120">
        <v>12.33</v>
      </c>
      <c r="L46" s="121">
        <v>13.46</v>
      </c>
      <c r="M46" s="122" t="s">
        <v>1418</v>
      </c>
      <c r="N46" s="123" t="s">
        <v>1418</v>
      </c>
      <c r="O46" s="124">
        <v>1.129</v>
      </c>
      <c r="P46" s="119">
        <v>65.739999999999995</v>
      </c>
      <c r="Q46" s="120">
        <v>33.76</v>
      </c>
      <c r="R46" s="120">
        <v>151.99</v>
      </c>
      <c r="S46" s="121">
        <v>86.25</v>
      </c>
      <c r="T46" s="124">
        <v>54.915999999999997</v>
      </c>
      <c r="U46" s="124">
        <v>10.98</v>
      </c>
      <c r="V46" s="119">
        <v>12.66</v>
      </c>
      <c r="W46" s="120">
        <v>5.57</v>
      </c>
      <c r="X46" s="120">
        <v>0.38</v>
      </c>
      <c r="Y46" s="125" t="s">
        <v>1418</v>
      </c>
      <c r="Z46" s="123" t="s">
        <v>1418</v>
      </c>
      <c r="AA46" s="119">
        <v>23.33</v>
      </c>
      <c r="AB46" s="121">
        <v>171.49</v>
      </c>
      <c r="AC46" s="119">
        <v>44.97</v>
      </c>
      <c r="AD46" s="120">
        <v>41.777999999999999</v>
      </c>
      <c r="AE46" s="120">
        <v>17.940000000000001</v>
      </c>
      <c r="AF46" s="121">
        <v>0</v>
      </c>
      <c r="AG46" s="119">
        <v>1.7346699999999999</v>
      </c>
      <c r="AH46" s="120">
        <v>14</v>
      </c>
      <c r="AI46" s="120">
        <v>10.180199999999999</v>
      </c>
      <c r="AJ46" s="120">
        <v>8.4875000000000007</v>
      </c>
      <c r="AK46" s="121">
        <v>8.6</v>
      </c>
      <c r="AL46" s="119">
        <v>11.7</v>
      </c>
      <c r="AM46" s="121">
        <v>15.42</v>
      </c>
      <c r="AN46" s="119">
        <v>17</v>
      </c>
      <c r="AO46" s="125" t="s">
        <v>1418</v>
      </c>
      <c r="AP46" s="125" t="s">
        <v>1418</v>
      </c>
      <c r="AQ46" s="120">
        <v>8.17</v>
      </c>
      <c r="AR46" s="125" t="s">
        <v>1418</v>
      </c>
      <c r="AS46" s="120">
        <v>4.8010000000000002</v>
      </c>
      <c r="AT46" s="120">
        <v>6.5914700000000002</v>
      </c>
      <c r="AU46" s="120">
        <v>16.667999999999999</v>
      </c>
      <c r="AV46" s="120">
        <v>6.4710000000000001</v>
      </c>
      <c r="AW46" s="121">
        <v>21.588999999999999</v>
      </c>
    </row>
    <row r="47" spans="1:49" x14ac:dyDescent="0.3">
      <c r="A47" s="126" t="s">
        <v>781</v>
      </c>
      <c r="B47" s="119">
        <v>11</v>
      </c>
      <c r="C47" s="120">
        <v>24</v>
      </c>
      <c r="D47" s="120">
        <v>17</v>
      </c>
      <c r="E47" s="120">
        <v>2</v>
      </c>
      <c r="F47" s="120">
        <v>15.6</v>
      </c>
      <c r="G47" s="121">
        <v>26</v>
      </c>
      <c r="H47" s="119">
        <v>10.9</v>
      </c>
      <c r="I47" s="121">
        <v>68</v>
      </c>
      <c r="J47" s="119">
        <v>13.01</v>
      </c>
      <c r="K47" s="120">
        <v>12.33</v>
      </c>
      <c r="L47" s="121">
        <v>13.46</v>
      </c>
      <c r="M47" s="122" t="s">
        <v>1418</v>
      </c>
      <c r="N47" s="123" t="s">
        <v>1418</v>
      </c>
      <c r="O47" s="124">
        <v>1.129</v>
      </c>
      <c r="P47" s="119">
        <v>65.739999999999995</v>
      </c>
      <c r="Q47" s="120">
        <v>33.76</v>
      </c>
      <c r="R47" s="120">
        <v>151.99</v>
      </c>
      <c r="S47" s="121">
        <v>86.25</v>
      </c>
      <c r="T47" s="124">
        <v>54.915999999999997</v>
      </c>
      <c r="U47" s="124">
        <v>10.98</v>
      </c>
      <c r="V47" s="119">
        <v>12.66</v>
      </c>
      <c r="W47" s="120">
        <v>5.57</v>
      </c>
      <c r="X47" s="120">
        <v>0.38</v>
      </c>
      <c r="Y47" s="125" t="s">
        <v>1418</v>
      </c>
      <c r="Z47" s="123" t="s">
        <v>1418</v>
      </c>
      <c r="AA47" s="119">
        <v>23.33</v>
      </c>
      <c r="AB47" s="121">
        <v>171.49</v>
      </c>
      <c r="AC47" s="119">
        <v>44.97</v>
      </c>
      <c r="AD47" s="120">
        <v>41.777999999999999</v>
      </c>
      <c r="AE47" s="120">
        <v>17.940000000000001</v>
      </c>
      <c r="AF47" s="121">
        <v>0</v>
      </c>
      <c r="AG47" s="119">
        <v>1.7346699999999999</v>
      </c>
      <c r="AH47" s="120">
        <v>14</v>
      </c>
      <c r="AI47" s="120">
        <v>10.180199999999999</v>
      </c>
      <c r="AJ47" s="120">
        <v>8.4875000000000007</v>
      </c>
      <c r="AK47" s="121">
        <v>8.6</v>
      </c>
      <c r="AL47" s="119">
        <v>11.7</v>
      </c>
      <c r="AM47" s="121">
        <v>15.42</v>
      </c>
      <c r="AN47" s="119">
        <v>17</v>
      </c>
      <c r="AO47" s="125" t="s">
        <v>1418</v>
      </c>
      <c r="AP47" s="125" t="s">
        <v>1418</v>
      </c>
      <c r="AQ47" s="120">
        <v>8.17</v>
      </c>
      <c r="AR47" s="125" t="s">
        <v>1418</v>
      </c>
      <c r="AS47" s="120">
        <v>4.8010000000000002</v>
      </c>
      <c r="AT47" s="120">
        <v>6.5914700000000002</v>
      </c>
      <c r="AU47" s="120">
        <v>16.667999999999999</v>
      </c>
      <c r="AV47" s="120">
        <v>6.4710000000000001</v>
      </c>
      <c r="AW47" s="121">
        <v>21.588999999999999</v>
      </c>
    </row>
    <row r="48" spans="1:49" x14ac:dyDescent="0.3">
      <c r="A48" s="126" t="s">
        <v>782</v>
      </c>
      <c r="B48" s="119">
        <v>11</v>
      </c>
      <c r="C48" s="120">
        <v>24</v>
      </c>
      <c r="D48" s="120">
        <v>17</v>
      </c>
      <c r="E48" s="120">
        <v>2</v>
      </c>
      <c r="F48" s="120">
        <v>32.200000000000003</v>
      </c>
      <c r="G48" s="121">
        <v>26</v>
      </c>
      <c r="H48" s="119">
        <v>10.9</v>
      </c>
      <c r="I48" s="121">
        <v>72</v>
      </c>
      <c r="J48" s="119">
        <v>15.08</v>
      </c>
      <c r="K48" s="120">
        <v>12.41</v>
      </c>
      <c r="L48" s="121">
        <v>17.32</v>
      </c>
      <c r="M48" s="119">
        <v>1.07</v>
      </c>
      <c r="N48" s="121">
        <v>52.58</v>
      </c>
      <c r="O48" s="124">
        <v>1.129</v>
      </c>
      <c r="P48" s="119">
        <v>65.739999999999995</v>
      </c>
      <c r="Q48" s="120">
        <v>33.76</v>
      </c>
      <c r="R48" s="120">
        <v>153.16</v>
      </c>
      <c r="S48" s="121">
        <v>87.42</v>
      </c>
      <c r="T48" s="124">
        <v>53.758000000000003</v>
      </c>
      <c r="U48" s="124">
        <v>10.97</v>
      </c>
      <c r="V48" s="119">
        <v>13.23</v>
      </c>
      <c r="W48" s="120">
        <v>5.4</v>
      </c>
      <c r="X48" s="120">
        <v>0.37</v>
      </c>
      <c r="Y48" s="125" t="s">
        <v>1418</v>
      </c>
      <c r="Z48" s="123" t="s">
        <v>1418</v>
      </c>
      <c r="AA48" s="119">
        <v>23.38</v>
      </c>
      <c r="AB48" s="121">
        <v>171.54</v>
      </c>
      <c r="AC48" s="119">
        <v>49.25</v>
      </c>
      <c r="AD48" s="120">
        <v>41.268000000000001</v>
      </c>
      <c r="AE48" s="120">
        <v>18.36</v>
      </c>
      <c r="AF48" s="121">
        <v>0</v>
      </c>
      <c r="AG48" s="119">
        <v>1.7346699999999999</v>
      </c>
      <c r="AH48" s="120">
        <v>16.8</v>
      </c>
      <c r="AI48" s="120">
        <v>10.20642</v>
      </c>
      <c r="AJ48" s="120">
        <v>8.4875000000000007</v>
      </c>
      <c r="AK48" s="121">
        <v>8.5</v>
      </c>
      <c r="AL48" s="119">
        <v>12.12</v>
      </c>
      <c r="AM48" s="121">
        <v>15.85</v>
      </c>
      <c r="AN48" s="119">
        <v>17</v>
      </c>
      <c r="AO48" s="125" t="s">
        <v>1418</v>
      </c>
      <c r="AP48" s="125" t="s">
        <v>1418</v>
      </c>
      <c r="AQ48" s="120">
        <v>8.423</v>
      </c>
      <c r="AR48" s="125" t="s">
        <v>1418</v>
      </c>
      <c r="AS48" s="120">
        <v>4.7866900000000001</v>
      </c>
      <c r="AT48" s="120">
        <v>6.5914700000000002</v>
      </c>
      <c r="AU48" s="120">
        <v>16.599</v>
      </c>
      <c r="AV48" s="120">
        <v>6.4710000000000001</v>
      </c>
      <c r="AW48" s="121">
        <v>21.173999999999999</v>
      </c>
    </row>
    <row r="49" spans="1:49" x14ac:dyDescent="0.3">
      <c r="A49" s="126" t="s">
        <v>783</v>
      </c>
      <c r="B49" s="119">
        <v>11</v>
      </c>
      <c r="C49" s="120">
        <v>24</v>
      </c>
      <c r="D49" s="120">
        <v>17</v>
      </c>
      <c r="E49" s="120">
        <v>2</v>
      </c>
      <c r="F49" s="120">
        <v>32.200000000000003</v>
      </c>
      <c r="G49" s="121">
        <v>26</v>
      </c>
      <c r="H49" s="119">
        <v>10.9</v>
      </c>
      <c r="I49" s="121">
        <v>72</v>
      </c>
      <c r="J49" s="119">
        <v>15.08</v>
      </c>
      <c r="K49" s="120">
        <v>12.41</v>
      </c>
      <c r="L49" s="121">
        <v>17.32</v>
      </c>
      <c r="M49" s="119">
        <v>1.07</v>
      </c>
      <c r="N49" s="121">
        <v>52.58</v>
      </c>
      <c r="O49" s="124">
        <v>1.129</v>
      </c>
      <c r="P49" s="119">
        <v>65.739999999999995</v>
      </c>
      <c r="Q49" s="120">
        <v>33.76</v>
      </c>
      <c r="R49" s="120">
        <v>153.16</v>
      </c>
      <c r="S49" s="121">
        <v>87.42</v>
      </c>
      <c r="T49" s="124">
        <v>53.758000000000003</v>
      </c>
      <c r="U49" s="124">
        <v>10.97</v>
      </c>
      <c r="V49" s="119">
        <v>13.23</v>
      </c>
      <c r="W49" s="120">
        <v>5.4</v>
      </c>
      <c r="X49" s="120">
        <v>0.37</v>
      </c>
      <c r="Y49" s="125" t="s">
        <v>1418</v>
      </c>
      <c r="Z49" s="123" t="s">
        <v>1418</v>
      </c>
      <c r="AA49" s="119">
        <v>23.38</v>
      </c>
      <c r="AB49" s="121">
        <v>171.54</v>
      </c>
      <c r="AC49" s="119">
        <v>49.25</v>
      </c>
      <c r="AD49" s="120">
        <v>41.268000000000001</v>
      </c>
      <c r="AE49" s="120">
        <v>18.36</v>
      </c>
      <c r="AF49" s="121">
        <v>0</v>
      </c>
      <c r="AG49" s="119">
        <v>1.7346699999999999</v>
      </c>
      <c r="AH49" s="120">
        <v>16.8</v>
      </c>
      <c r="AI49" s="120">
        <v>10.20642</v>
      </c>
      <c r="AJ49" s="120">
        <v>8.4875000000000007</v>
      </c>
      <c r="AK49" s="121">
        <v>8.5</v>
      </c>
      <c r="AL49" s="119">
        <v>12.12</v>
      </c>
      <c r="AM49" s="121">
        <v>15.85</v>
      </c>
      <c r="AN49" s="119">
        <v>17</v>
      </c>
      <c r="AO49" s="125" t="s">
        <v>1418</v>
      </c>
      <c r="AP49" s="125" t="s">
        <v>1418</v>
      </c>
      <c r="AQ49" s="120">
        <v>8.423</v>
      </c>
      <c r="AR49" s="125" t="s">
        <v>1418</v>
      </c>
      <c r="AS49" s="120">
        <v>4.7866900000000001</v>
      </c>
      <c r="AT49" s="120">
        <v>6.5914700000000002</v>
      </c>
      <c r="AU49" s="120">
        <v>16.599</v>
      </c>
      <c r="AV49" s="120">
        <v>6.4710000000000001</v>
      </c>
      <c r="AW49" s="121">
        <v>21.173999999999999</v>
      </c>
    </row>
    <row r="50" spans="1:49" x14ac:dyDescent="0.3">
      <c r="A50" s="126" t="s">
        <v>784</v>
      </c>
      <c r="B50" s="119">
        <v>11</v>
      </c>
      <c r="C50" s="120">
        <v>24</v>
      </c>
      <c r="D50" s="120">
        <v>17</v>
      </c>
      <c r="E50" s="120">
        <v>2</v>
      </c>
      <c r="F50" s="120">
        <v>32.6</v>
      </c>
      <c r="G50" s="121">
        <v>26</v>
      </c>
      <c r="H50" s="119">
        <v>10.9</v>
      </c>
      <c r="I50" s="121">
        <v>72</v>
      </c>
      <c r="J50" s="119">
        <v>15.05</v>
      </c>
      <c r="K50" s="120">
        <v>12.52</v>
      </c>
      <c r="L50" s="121">
        <v>17.63</v>
      </c>
      <c r="M50" s="122" t="s">
        <v>1418</v>
      </c>
      <c r="N50" s="123" t="s">
        <v>1418</v>
      </c>
      <c r="O50" s="124">
        <v>1.129</v>
      </c>
      <c r="P50" s="119">
        <v>66.489999999999995</v>
      </c>
      <c r="Q50" s="120">
        <v>33.76</v>
      </c>
      <c r="R50" s="120">
        <v>153.16</v>
      </c>
      <c r="S50" s="121">
        <v>87.42</v>
      </c>
      <c r="T50" s="124">
        <v>54.362000000000002</v>
      </c>
      <c r="U50" s="124">
        <v>11.05</v>
      </c>
      <c r="V50" s="119">
        <v>13.82</v>
      </c>
      <c r="W50" s="120">
        <v>4.84</v>
      </c>
      <c r="X50" s="120">
        <v>0.37</v>
      </c>
      <c r="Y50" s="125" t="s">
        <v>1418</v>
      </c>
      <c r="Z50" s="123" t="s">
        <v>1418</v>
      </c>
      <c r="AA50" s="119">
        <v>21.3</v>
      </c>
      <c r="AB50" s="121">
        <v>168.76</v>
      </c>
      <c r="AC50" s="119">
        <v>45.61</v>
      </c>
      <c r="AD50" s="120">
        <v>40.720999999999997</v>
      </c>
      <c r="AE50" s="120">
        <v>17.95</v>
      </c>
      <c r="AF50" s="121">
        <v>0</v>
      </c>
      <c r="AG50" s="119">
        <v>1.7346699999999999</v>
      </c>
      <c r="AH50" s="120">
        <v>17.8</v>
      </c>
      <c r="AI50" s="120">
        <v>10.016579999999999</v>
      </c>
      <c r="AJ50" s="120">
        <v>8.4875000000000007</v>
      </c>
      <c r="AK50" s="121">
        <v>8.5</v>
      </c>
      <c r="AL50" s="119">
        <v>11.93</v>
      </c>
      <c r="AM50" s="121">
        <v>15.66</v>
      </c>
      <c r="AN50" s="119">
        <v>17</v>
      </c>
      <c r="AO50" s="125" t="s">
        <v>1418</v>
      </c>
      <c r="AP50" s="125" t="s">
        <v>1418</v>
      </c>
      <c r="AQ50" s="120">
        <v>8.64</v>
      </c>
      <c r="AR50" s="125" t="s">
        <v>1418</v>
      </c>
      <c r="AS50" s="120">
        <v>5.0869200000000001</v>
      </c>
      <c r="AT50" s="120">
        <v>6.5914700000000002</v>
      </c>
      <c r="AU50" s="120">
        <v>16.599</v>
      </c>
      <c r="AV50" s="120">
        <v>7.9180000000000001</v>
      </c>
      <c r="AW50" s="121">
        <v>20.881</v>
      </c>
    </row>
    <row r="51" spans="1:49" x14ac:dyDescent="0.3">
      <c r="A51" s="126" t="s">
        <v>785</v>
      </c>
      <c r="B51" s="119">
        <v>11</v>
      </c>
      <c r="C51" s="120">
        <v>24</v>
      </c>
      <c r="D51" s="120">
        <v>17</v>
      </c>
      <c r="E51" s="120">
        <v>2</v>
      </c>
      <c r="F51" s="120">
        <v>32.6</v>
      </c>
      <c r="G51" s="121">
        <v>26</v>
      </c>
      <c r="H51" s="119">
        <v>10.9</v>
      </c>
      <c r="I51" s="121">
        <v>72</v>
      </c>
      <c r="J51" s="119">
        <v>15.05</v>
      </c>
      <c r="K51" s="120">
        <v>12.52</v>
      </c>
      <c r="L51" s="121">
        <v>17.63</v>
      </c>
      <c r="M51" s="122" t="s">
        <v>1418</v>
      </c>
      <c r="N51" s="123" t="s">
        <v>1418</v>
      </c>
      <c r="O51" s="124">
        <v>1.129</v>
      </c>
      <c r="P51" s="119">
        <v>66.489999999999995</v>
      </c>
      <c r="Q51" s="120">
        <v>33.76</v>
      </c>
      <c r="R51" s="120">
        <v>153.16</v>
      </c>
      <c r="S51" s="121">
        <v>87.42</v>
      </c>
      <c r="T51" s="124">
        <v>54.362000000000002</v>
      </c>
      <c r="U51" s="124">
        <v>11.05</v>
      </c>
      <c r="V51" s="119">
        <v>13.82</v>
      </c>
      <c r="W51" s="120">
        <v>4.84</v>
      </c>
      <c r="X51" s="120">
        <v>0.37</v>
      </c>
      <c r="Y51" s="125" t="s">
        <v>1418</v>
      </c>
      <c r="Z51" s="123" t="s">
        <v>1418</v>
      </c>
      <c r="AA51" s="119">
        <v>21.3</v>
      </c>
      <c r="AB51" s="121">
        <v>168.76</v>
      </c>
      <c r="AC51" s="119">
        <v>45.61</v>
      </c>
      <c r="AD51" s="120">
        <v>40.720999999999997</v>
      </c>
      <c r="AE51" s="120">
        <v>17.95</v>
      </c>
      <c r="AF51" s="121">
        <v>0</v>
      </c>
      <c r="AG51" s="119">
        <v>1.7346699999999999</v>
      </c>
      <c r="AH51" s="120">
        <v>17.8</v>
      </c>
      <c r="AI51" s="120">
        <v>10.016579999999999</v>
      </c>
      <c r="AJ51" s="120">
        <v>8.4875000000000007</v>
      </c>
      <c r="AK51" s="121">
        <v>8.5</v>
      </c>
      <c r="AL51" s="119">
        <v>11.93</v>
      </c>
      <c r="AM51" s="121">
        <v>15.66</v>
      </c>
      <c r="AN51" s="119">
        <v>17</v>
      </c>
      <c r="AO51" s="125" t="s">
        <v>1418</v>
      </c>
      <c r="AP51" s="125" t="s">
        <v>1418</v>
      </c>
      <c r="AQ51" s="120">
        <v>8.64</v>
      </c>
      <c r="AR51" s="125" t="s">
        <v>1418</v>
      </c>
      <c r="AS51" s="120">
        <v>5.0869200000000001</v>
      </c>
      <c r="AT51" s="120">
        <v>6.5914700000000002</v>
      </c>
      <c r="AU51" s="120">
        <v>16.599</v>
      </c>
      <c r="AV51" s="120">
        <v>7.9180000000000001</v>
      </c>
      <c r="AW51" s="121">
        <v>20.881</v>
      </c>
    </row>
    <row r="52" spans="1:49" x14ac:dyDescent="0.3">
      <c r="A52" s="126" t="s">
        <v>786</v>
      </c>
      <c r="B52" s="119">
        <v>11</v>
      </c>
      <c r="C52" s="120">
        <v>24</v>
      </c>
      <c r="D52" s="120">
        <v>17</v>
      </c>
      <c r="E52" s="120">
        <v>2</v>
      </c>
      <c r="F52" s="120">
        <v>38.5</v>
      </c>
      <c r="G52" s="121">
        <v>26</v>
      </c>
      <c r="H52" s="119">
        <v>10.9</v>
      </c>
      <c r="I52" s="121">
        <v>72</v>
      </c>
      <c r="J52" s="119">
        <v>15.01</v>
      </c>
      <c r="K52" s="120">
        <v>12.55</v>
      </c>
      <c r="L52" s="121">
        <v>17.71</v>
      </c>
      <c r="M52" s="122" t="s">
        <v>1418</v>
      </c>
      <c r="N52" s="123" t="s">
        <v>1418</v>
      </c>
      <c r="O52" s="124">
        <v>1.129</v>
      </c>
      <c r="P52" s="119">
        <v>66.489999999999995</v>
      </c>
      <c r="Q52" s="120">
        <v>33.76</v>
      </c>
      <c r="R52" s="120">
        <v>153.16</v>
      </c>
      <c r="S52" s="121">
        <v>86.67</v>
      </c>
      <c r="T52" s="124">
        <v>50.377000000000002</v>
      </c>
      <c r="U52" s="124">
        <v>11.3</v>
      </c>
      <c r="V52" s="119">
        <v>13.23</v>
      </c>
      <c r="W52" s="120">
        <v>8.24</v>
      </c>
      <c r="X52" s="120">
        <v>0.36</v>
      </c>
      <c r="Y52" s="125" t="s">
        <v>1418</v>
      </c>
      <c r="Z52" s="123" t="s">
        <v>1418</v>
      </c>
      <c r="AA52" s="119">
        <v>18.7</v>
      </c>
      <c r="AB52" s="121">
        <v>166.16</v>
      </c>
      <c r="AC52" s="119">
        <v>44.97</v>
      </c>
      <c r="AD52" s="120">
        <v>44.863999999999997</v>
      </c>
      <c r="AE52" s="120">
        <v>17.940000000000001</v>
      </c>
      <c r="AF52" s="121">
        <v>0</v>
      </c>
      <c r="AG52" s="119">
        <v>1.7346699999999999</v>
      </c>
      <c r="AH52" s="120">
        <v>17.899999999999999</v>
      </c>
      <c r="AI52" s="120">
        <v>10.07541</v>
      </c>
      <c r="AJ52" s="120">
        <v>8.4875000000000007</v>
      </c>
      <c r="AK52" s="121">
        <v>8.4</v>
      </c>
      <c r="AL52" s="119">
        <v>11.84</v>
      </c>
      <c r="AM52" s="121">
        <v>15.56</v>
      </c>
      <c r="AN52" s="119">
        <v>17</v>
      </c>
      <c r="AO52" s="125" t="s">
        <v>1418</v>
      </c>
      <c r="AP52" s="125" t="s">
        <v>1418</v>
      </c>
      <c r="AQ52" s="120">
        <v>8.7490000000000006</v>
      </c>
      <c r="AR52" s="125" t="s">
        <v>1418</v>
      </c>
      <c r="AS52" s="120">
        <v>5.2416999999999998</v>
      </c>
      <c r="AT52" s="120">
        <v>6.5914700000000002</v>
      </c>
      <c r="AU52" s="120">
        <v>16.826000000000001</v>
      </c>
      <c r="AV52" s="120">
        <v>8.4369999999999994</v>
      </c>
      <c r="AW52" s="121">
        <v>20.832000000000001</v>
      </c>
    </row>
    <row r="53" spans="1:49" x14ac:dyDescent="0.3">
      <c r="A53" s="126" t="s">
        <v>787</v>
      </c>
      <c r="B53" s="119">
        <v>11</v>
      </c>
      <c r="C53" s="120">
        <v>24</v>
      </c>
      <c r="D53" s="120">
        <v>17</v>
      </c>
      <c r="E53" s="120">
        <v>2</v>
      </c>
      <c r="F53" s="120">
        <v>38.5</v>
      </c>
      <c r="G53" s="121">
        <v>26</v>
      </c>
      <c r="H53" s="119">
        <v>10.9</v>
      </c>
      <c r="I53" s="121">
        <v>72</v>
      </c>
      <c r="J53" s="119">
        <v>15.01</v>
      </c>
      <c r="K53" s="120">
        <v>12.55</v>
      </c>
      <c r="L53" s="121">
        <v>17.71</v>
      </c>
      <c r="M53" s="122" t="s">
        <v>1418</v>
      </c>
      <c r="N53" s="123" t="s">
        <v>1418</v>
      </c>
      <c r="O53" s="124">
        <v>1.129</v>
      </c>
      <c r="P53" s="119">
        <v>66.489999999999995</v>
      </c>
      <c r="Q53" s="120">
        <v>33.76</v>
      </c>
      <c r="R53" s="120">
        <v>153.16</v>
      </c>
      <c r="S53" s="121">
        <v>86.67</v>
      </c>
      <c r="T53" s="124">
        <v>50.377000000000002</v>
      </c>
      <c r="U53" s="124">
        <v>11.3</v>
      </c>
      <c r="V53" s="119">
        <v>13.23</v>
      </c>
      <c r="W53" s="120">
        <v>8.24</v>
      </c>
      <c r="X53" s="120">
        <v>0.36</v>
      </c>
      <c r="Y53" s="125" t="s">
        <v>1418</v>
      </c>
      <c r="Z53" s="123" t="s">
        <v>1418</v>
      </c>
      <c r="AA53" s="119">
        <v>18.7</v>
      </c>
      <c r="AB53" s="121">
        <v>166.16</v>
      </c>
      <c r="AC53" s="119">
        <v>44.97</v>
      </c>
      <c r="AD53" s="120">
        <v>44.863999999999997</v>
      </c>
      <c r="AE53" s="120">
        <v>17.940000000000001</v>
      </c>
      <c r="AF53" s="121">
        <v>0</v>
      </c>
      <c r="AG53" s="119">
        <v>1.7346699999999999</v>
      </c>
      <c r="AH53" s="120">
        <v>17.899999999999999</v>
      </c>
      <c r="AI53" s="120">
        <v>10.07541</v>
      </c>
      <c r="AJ53" s="120">
        <v>8.4875000000000007</v>
      </c>
      <c r="AK53" s="121">
        <v>8.4</v>
      </c>
      <c r="AL53" s="119">
        <v>11.84</v>
      </c>
      <c r="AM53" s="121">
        <v>15.56</v>
      </c>
      <c r="AN53" s="119">
        <v>17</v>
      </c>
      <c r="AO53" s="125" t="s">
        <v>1418</v>
      </c>
      <c r="AP53" s="125" t="s">
        <v>1418</v>
      </c>
      <c r="AQ53" s="120">
        <v>8.7490000000000006</v>
      </c>
      <c r="AR53" s="125" t="s">
        <v>1418</v>
      </c>
      <c r="AS53" s="120">
        <v>5.2416999999999998</v>
      </c>
      <c r="AT53" s="120">
        <v>6.5914700000000002</v>
      </c>
      <c r="AU53" s="120">
        <v>16.826000000000001</v>
      </c>
      <c r="AV53" s="120">
        <v>8.4369999999999994</v>
      </c>
      <c r="AW53" s="121">
        <v>20.832000000000001</v>
      </c>
    </row>
    <row r="54" spans="1:49" x14ac:dyDescent="0.3">
      <c r="A54" s="126" t="s">
        <v>788</v>
      </c>
      <c r="B54" s="119">
        <v>11</v>
      </c>
      <c r="C54" s="120">
        <v>24</v>
      </c>
      <c r="D54" s="120">
        <v>17</v>
      </c>
      <c r="E54" s="120">
        <v>2</v>
      </c>
      <c r="F54" s="120">
        <v>39.799999999999997</v>
      </c>
      <c r="G54" s="121">
        <v>26</v>
      </c>
      <c r="H54" s="119">
        <v>10.9</v>
      </c>
      <c r="I54" s="121">
        <v>74</v>
      </c>
      <c r="J54" s="119">
        <v>15.08</v>
      </c>
      <c r="K54" s="120">
        <v>12.49</v>
      </c>
      <c r="L54" s="121">
        <v>22.61</v>
      </c>
      <c r="M54" s="122" t="s">
        <v>1418</v>
      </c>
      <c r="N54" s="123" t="s">
        <v>1418</v>
      </c>
      <c r="O54" s="124">
        <v>1.129</v>
      </c>
      <c r="P54" s="119">
        <v>66.489999999999995</v>
      </c>
      <c r="Q54" s="120">
        <v>33.76</v>
      </c>
      <c r="R54" s="120">
        <v>153.16</v>
      </c>
      <c r="S54" s="121">
        <v>86.67</v>
      </c>
      <c r="T54" s="124">
        <v>54.456000000000003</v>
      </c>
      <c r="U54" s="124">
        <v>11.63</v>
      </c>
      <c r="V54" s="119">
        <v>13.82</v>
      </c>
      <c r="W54" s="120">
        <v>8.33</v>
      </c>
      <c r="X54" s="120">
        <v>0.37</v>
      </c>
      <c r="Y54" s="125" t="s">
        <v>1418</v>
      </c>
      <c r="Z54" s="123" t="s">
        <v>1418</v>
      </c>
      <c r="AA54" s="119">
        <v>17.899999999999999</v>
      </c>
      <c r="AB54" s="121">
        <v>165.36</v>
      </c>
      <c r="AC54" s="119">
        <v>49.25</v>
      </c>
      <c r="AD54" s="120">
        <v>44.338999999999999</v>
      </c>
      <c r="AE54" s="120">
        <v>18.36</v>
      </c>
      <c r="AF54" s="121">
        <v>0</v>
      </c>
      <c r="AG54" s="119">
        <v>1.7346699999999999</v>
      </c>
      <c r="AH54" s="120">
        <v>18</v>
      </c>
      <c r="AI54" s="120">
        <v>10.34807</v>
      </c>
      <c r="AJ54" s="120">
        <v>8.4875000000000007</v>
      </c>
      <c r="AK54" s="121">
        <v>8.4</v>
      </c>
      <c r="AL54" s="119">
        <v>11.78</v>
      </c>
      <c r="AM54" s="121">
        <v>15.5</v>
      </c>
      <c r="AN54" s="119">
        <v>17</v>
      </c>
      <c r="AO54" s="125" t="s">
        <v>1418</v>
      </c>
      <c r="AP54" s="125" t="s">
        <v>1418</v>
      </c>
      <c r="AQ54" s="120">
        <v>8.6999999999999993</v>
      </c>
      <c r="AR54" s="125" t="s">
        <v>1418</v>
      </c>
      <c r="AS54" s="120">
        <v>5.2877599999999996</v>
      </c>
      <c r="AT54" s="120">
        <v>6.5914700000000002</v>
      </c>
      <c r="AU54" s="120">
        <v>17.122</v>
      </c>
      <c r="AV54" s="120">
        <v>8.3629999999999995</v>
      </c>
      <c r="AW54" s="121">
        <v>20.832000000000001</v>
      </c>
    </row>
    <row r="55" spans="1:49" x14ac:dyDescent="0.3">
      <c r="A55" s="126" t="s">
        <v>789</v>
      </c>
      <c r="B55" s="119">
        <v>11</v>
      </c>
      <c r="C55" s="120">
        <v>24</v>
      </c>
      <c r="D55" s="120">
        <v>17</v>
      </c>
      <c r="E55" s="120">
        <v>2</v>
      </c>
      <c r="F55" s="120">
        <v>39.799999999999997</v>
      </c>
      <c r="G55" s="121">
        <v>26</v>
      </c>
      <c r="H55" s="119">
        <v>10.9</v>
      </c>
      <c r="I55" s="121">
        <v>74</v>
      </c>
      <c r="J55" s="119">
        <v>15.08</v>
      </c>
      <c r="K55" s="120">
        <v>12.49</v>
      </c>
      <c r="L55" s="121">
        <v>22.61</v>
      </c>
      <c r="M55" s="122" t="s">
        <v>1418</v>
      </c>
      <c r="N55" s="123" t="s">
        <v>1418</v>
      </c>
      <c r="O55" s="124">
        <v>1.129</v>
      </c>
      <c r="P55" s="119">
        <v>66.489999999999995</v>
      </c>
      <c r="Q55" s="120">
        <v>33.76</v>
      </c>
      <c r="R55" s="120">
        <v>153.16</v>
      </c>
      <c r="S55" s="121">
        <v>86.67</v>
      </c>
      <c r="T55" s="124">
        <v>54.456000000000003</v>
      </c>
      <c r="U55" s="124">
        <v>11.63</v>
      </c>
      <c r="V55" s="119">
        <v>13.82</v>
      </c>
      <c r="W55" s="120">
        <v>8.33</v>
      </c>
      <c r="X55" s="120">
        <v>0.37</v>
      </c>
      <c r="Y55" s="125" t="s">
        <v>1418</v>
      </c>
      <c r="Z55" s="123" t="s">
        <v>1418</v>
      </c>
      <c r="AA55" s="119">
        <v>17.899999999999999</v>
      </c>
      <c r="AB55" s="121">
        <v>165.36</v>
      </c>
      <c r="AC55" s="119">
        <v>49.25</v>
      </c>
      <c r="AD55" s="120">
        <v>44.338999999999999</v>
      </c>
      <c r="AE55" s="120">
        <v>18.36</v>
      </c>
      <c r="AF55" s="121">
        <v>0</v>
      </c>
      <c r="AG55" s="119">
        <v>1.7346699999999999</v>
      </c>
      <c r="AH55" s="120">
        <v>18</v>
      </c>
      <c r="AI55" s="120">
        <v>10.34807</v>
      </c>
      <c r="AJ55" s="120">
        <v>8.4875000000000007</v>
      </c>
      <c r="AK55" s="121">
        <v>8.4</v>
      </c>
      <c r="AL55" s="119">
        <v>11.78</v>
      </c>
      <c r="AM55" s="121">
        <v>15.5</v>
      </c>
      <c r="AN55" s="119">
        <v>17</v>
      </c>
      <c r="AO55" s="125" t="s">
        <v>1418</v>
      </c>
      <c r="AP55" s="125" t="s">
        <v>1418</v>
      </c>
      <c r="AQ55" s="120">
        <v>8.6999999999999993</v>
      </c>
      <c r="AR55" s="125" t="s">
        <v>1418</v>
      </c>
      <c r="AS55" s="120">
        <v>5.2877599999999996</v>
      </c>
      <c r="AT55" s="120">
        <v>6.5914700000000002</v>
      </c>
      <c r="AU55" s="120">
        <v>17.122</v>
      </c>
      <c r="AV55" s="120">
        <v>8.3629999999999995</v>
      </c>
      <c r="AW55" s="121">
        <v>20.832000000000001</v>
      </c>
    </row>
    <row r="56" spans="1:49" x14ac:dyDescent="0.3">
      <c r="A56" s="126" t="s">
        <v>790</v>
      </c>
      <c r="B56" s="119">
        <v>11</v>
      </c>
      <c r="C56" s="120">
        <v>24</v>
      </c>
      <c r="D56" s="120">
        <v>17</v>
      </c>
      <c r="E56" s="120">
        <v>2</v>
      </c>
      <c r="F56" s="120">
        <v>39.799999999999997</v>
      </c>
      <c r="G56" s="121">
        <v>26</v>
      </c>
      <c r="H56" s="119">
        <v>10.9</v>
      </c>
      <c r="I56" s="121">
        <v>75</v>
      </c>
      <c r="J56" s="119">
        <v>15.01</v>
      </c>
      <c r="K56" s="120">
        <v>12.52</v>
      </c>
      <c r="L56" s="121">
        <v>13.32</v>
      </c>
      <c r="M56" s="122" t="s">
        <v>1418</v>
      </c>
      <c r="N56" s="123" t="s">
        <v>1418</v>
      </c>
      <c r="O56" s="124">
        <v>1.129</v>
      </c>
      <c r="P56" s="119">
        <v>65.739999999999995</v>
      </c>
      <c r="Q56" s="120">
        <v>33.76</v>
      </c>
      <c r="R56" s="120">
        <v>153.16</v>
      </c>
      <c r="S56" s="121">
        <v>86.67</v>
      </c>
      <c r="T56" s="124">
        <v>52.563000000000002</v>
      </c>
      <c r="U56" s="124">
        <v>11.7</v>
      </c>
      <c r="V56" s="119">
        <v>13.82</v>
      </c>
      <c r="W56" s="120">
        <v>8.15</v>
      </c>
      <c r="X56" s="120">
        <v>0.36</v>
      </c>
      <c r="Y56" s="125" t="s">
        <v>1418</v>
      </c>
      <c r="Z56" s="123" t="s">
        <v>1418</v>
      </c>
      <c r="AA56" s="119">
        <v>15.55</v>
      </c>
      <c r="AB56" s="121">
        <v>163.01</v>
      </c>
      <c r="AC56" s="119">
        <v>48.82</v>
      </c>
      <c r="AD56" s="120">
        <v>44.466000000000001</v>
      </c>
      <c r="AE56" s="120">
        <v>17.61</v>
      </c>
      <c r="AF56" s="121">
        <v>0</v>
      </c>
      <c r="AG56" s="119">
        <v>1.7346699999999999</v>
      </c>
      <c r="AH56" s="120">
        <v>18.100000000000001</v>
      </c>
      <c r="AI56" s="120">
        <v>10.387409999999999</v>
      </c>
      <c r="AJ56" s="120">
        <v>8.4875000000000007</v>
      </c>
      <c r="AK56" s="121">
        <v>8.4</v>
      </c>
      <c r="AL56" s="119">
        <v>11.49</v>
      </c>
      <c r="AM56" s="121">
        <v>15.21</v>
      </c>
      <c r="AN56" s="119">
        <v>171.81700000000001</v>
      </c>
      <c r="AO56" s="125" t="s">
        <v>1418</v>
      </c>
      <c r="AP56" s="125" t="s">
        <v>1418</v>
      </c>
      <c r="AQ56" s="120">
        <v>8.58</v>
      </c>
      <c r="AR56" s="125" t="s">
        <v>1418</v>
      </c>
      <c r="AS56" s="120">
        <v>5.3379700000000003</v>
      </c>
      <c r="AT56" s="120">
        <v>6.5914700000000002</v>
      </c>
      <c r="AU56" s="120">
        <v>17.190999999999999</v>
      </c>
      <c r="AV56" s="120">
        <v>8.5359999999999996</v>
      </c>
      <c r="AW56" s="121">
        <v>21.01</v>
      </c>
    </row>
    <row r="57" spans="1:49" x14ac:dyDescent="0.3">
      <c r="A57" s="126" t="s">
        <v>791</v>
      </c>
      <c r="B57" s="119">
        <v>11</v>
      </c>
      <c r="C57" s="120">
        <v>24</v>
      </c>
      <c r="D57" s="120">
        <v>17</v>
      </c>
      <c r="E57" s="120">
        <v>2</v>
      </c>
      <c r="F57" s="120">
        <v>39.799999999999997</v>
      </c>
      <c r="G57" s="121">
        <v>26</v>
      </c>
      <c r="H57" s="119">
        <v>10.9</v>
      </c>
      <c r="I57" s="121">
        <v>75</v>
      </c>
      <c r="J57" s="119">
        <v>15.01</v>
      </c>
      <c r="K57" s="120">
        <v>12.52</v>
      </c>
      <c r="L57" s="121">
        <v>13.32</v>
      </c>
      <c r="M57" s="122" t="s">
        <v>1418</v>
      </c>
      <c r="N57" s="123" t="s">
        <v>1418</v>
      </c>
      <c r="O57" s="124">
        <v>1.129</v>
      </c>
      <c r="P57" s="119">
        <v>65.739999999999995</v>
      </c>
      <c r="Q57" s="120">
        <v>33.76</v>
      </c>
      <c r="R57" s="120">
        <v>153.16</v>
      </c>
      <c r="S57" s="121">
        <v>86.67</v>
      </c>
      <c r="T57" s="124">
        <v>52.563000000000002</v>
      </c>
      <c r="U57" s="124">
        <v>11.7</v>
      </c>
      <c r="V57" s="119">
        <v>13.82</v>
      </c>
      <c r="W57" s="120">
        <v>8.15</v>
      </c>
      <c r="X57" s="120">
        <v>0.36</v>
      </c>
      <c r="Y57" s="125" t="s">
        <v>1418</v>
      </c>
      <c r="Z57" s="123" t="s">
        <v>1418</v>
      </c>
      <c r="AA57" s="119">
        <v>15.55</v>
      </c>
      <c r="AB57" s="121">
        <v>163.01</v>
      </c>
      <c r="AC57" s="119">
        <v>48.82</v>
      </c>
      <c r="AD57" s="120">
        <v>44.466000000000001</v>
      </c>
      <c r="AE57" s="120">
        <v>17.61</v>
      </c>
      <c r="AF57" s="121">
        <v>0</v>
      </c>
      <c r="AG57" s="119">
        <v>1.7346699999999999</v>
      </c>
      <c r="AH57" s="120">
        <v>18.100000000000001</v>
      </c>
      <c r="AI57" s="120">
        <v>10.387409999999999</v>
      </c>
      <c r="AJ57" s="120">
        <v>8.4875000000000007</v>
      </c>
      <c r="AK57" s="121">
        <v>8.4</v>
      </c>
      <c r="AL57" s="119">
        <v>11.49</v>
      </c>
      <c r="AM57" s="121">
        <v>15.21</v>
      </c>
      <c r="AN57" s="119">
        <v>171.81700000000001</v>
      </c>
      <c r="AO57" s="125" t="s">
        <v>1418</v>
      </c>
      <c r="AP57" s="125" t="s">
        <v>1418</v>
      </c>
      <c r="AQ57" s="120">
        <v>8.58</v>
      </c>
      <c r="AR57" s="125" t="s">
        <v>1418</v>
      </c>
      <c r="AS57" s="120">
        <v>5.3379700000000003</v>
      </c>
      <c r="AT57" s="120">
        <v>6.5914700000000002</v>
      </c>
      <c r="AU57" s="120">
        <v>17.190999999999999</v>
      </c>
      <c r="AV57" s="120">
        <v>8.5359999999999996</v>
      </c>
      <c r="AW57" s="121">
        <v>21.01</v>
      </c>
    </row>
    <row r="58" spans="1:49" x14ac:dyDescent="0.3">
      <c r="A58" s="126" t="s">
        <v>792</v>
      </c>
      <c r="B58" s="119">
        <v>11</v>
      </c>
      <c r="C58" s="120">
        <v>24</v>
      </c>
      <c r="D58" s="120">
        <v>17</v>
      </c>
      <c r="E58" s="120">
        <v>2</v>
      </c>
      <c r="F58" s="120">
        <v>35.700000000000003</v>
      </c>
      <c r="G58" s="121">
        <v>26</v>
      </c>
      <c r="H58" s="119">
        <v>12.6</v>
      </c>
      <c r="I58" s="121">
        <v>77</v>
      </c>
      <c r="J58" s="119">
        <v>15.02</v>
      </c>
      <c r="K58" s="120">
        <v>12.49</v>
      </c>
      <c r="L58" s="121">
        <v>12.85</v>
      </c>
      <c r="M58" s="122" t="s">
        <v>1418</v>
      </c>
      <c r="N58" s="123" t="s">
        <v>1418</v>
      </c>
      <c r="O58" s="124">
        <v>1.129</v>
      </c>
      <c r="P58" s="119">
        <v>66.489999999999995</v>
      </c>
      <c r="Q58" s="120">
        <v>34.24</v>
      </c>
      <c r="R58" s="120">
        <v>151.99</v>
      </c>
      <c r="S58" s="121">
        <v>85.5</v>
      </c>
      <c r="T58" s="124">
        <v>54.415999999999997</v>
      </c>
      <c r="U58" s="124">
        <v>11.7</v>
      </c>
      <c r="V58" s="119">
        <v>14.41</v>
      </c>
      <c r="W58" s="120">
        <v>6.82</v>
      </c>
      <c r="X58" s="120">
        <v>0.37</v>
      </c>
      <c r="Y58" s="125" t="s">
        <v>1418</v>
      </c>
      <c r="Z58" s="123" t="s">
        <v>1418</v>
      </c>
      <c r="AA58" s="119">
        <v>24.9</v>
      </c>
      <c r="AB58" s="121">
        <v>172.36</v>
      </c>
      <c r="AC58" s="119">
        <v>48.89</v>
      </c>
      <c r="AD58" s="120">
        <v>44.167999999999999</v>
      </c>
      <c r="AE58" s="120">
        <v>17.71</v>
      </c>
      <c r="AF58" s="121">
        <v>0</v>
      </c>
      <c r="AG58" s="119">
        <v>1.7346699999999999</v>
      </c>
      <c r="AH58" s="120">
        <v>21.9</v>
      </c>
      <c r="AI58" s="120">
        <v>10.22077</v>
      </c>
      <c r="AJ58" s="120">
        <v>8.4875000000000007</v>
      </c>
      <c r="AK58" s="121">
        <v>8.4</v>
      </c>
      <c r="AL58" s="119">
        <v>11.5</v>
      </c>
      <c r="AM58" s="121">
        <v>15.23</v>
      </c>
      <c r="AN58" s="119">
        <v>171.81700000000001</v>
      </c>
      <c r="AO58" s="120">
        <v>22.750029999999999</v>
      </c>
      <c r="AP58" s="120">
        <v>57.55142</v>
      </c>
      <c r="AQ58" s="120">
        <v>8.4909999999999997</v>
      </c>
      <c r="AR58" s="120">
        <v>26.16254</v>
      </c>
      <c r="AS58" s="120">
        <v>5.3226199999999997</v>
      </c>
      <c r="AT58" s="120">
        <v>6.5914700000000002</v>
      </c>
      <c r="AU58" s="120">
        <v>17.190999999999999</v>
      </c>
      <c r="AV58" s="120">
        <v>8.4619999999999997</v>
      </c>
      <c r="AW58" s="121">
        <v>20.881</v>
      </c>
    </row>
    <row r="59" spans="1:49" x14ac:dyDescent="0.3">
      <c r="A59" s="127" t="s">
        <v>793</v>
      </c>
      <c r="B59" s="128">
        <v>11</v>
      </c>
      <c r="C59" s="129">
        <v>24</v>
      </c>
      <c r="D59" s="129">
        <v>17</v>
      </c>
      <c r="E59" s="129">
        <v>2</v>
      </c>
      <c r="F59" s="129">
        <v>35.700000000000003</v>
      </c>
      <c r="G59" s="130">
        <v>26</v>
      </c>
      <c r="H59" s="128">
        <v>12.6</v>
      </c>
      <c r="I59" s="130">
        <v>77</v>
      </c>
      <c r="J59" s="128">
        <v>15.02</v>
      </c>
      <c r="K59" s="129">
        <v>12.49</v>
      </c>
      <c r="L59" s="130">
        <v>12.85</v>
      </c>
      <c r="M59" s="131" t="s">
        <v>1418</v>
      </c>
      <c r="N59" s="132" t="s">
        <v>1418</v>
      </c>
      <c r="O59" s="133">
        <v>1.129</v>
      </c>
      <c r="P59" s="128">
        <v>66.489999999999995</v>
      </c>
      <c r="Q59" s="129">
        <v>34.24</v>
      </c>
      <c r="R59" s="129">
        <v>151.99</v>
      </c>
      <c r="S59" s="130">
        <v>85.5</v>
      </c>
      <c r="T59" s="133">
        <v>54.415999999999997</v>
      </c>
      <c r="U59" s="133">
        <v>11.7</v>
      </c>
      <c r="V59" s="128">
        <v>14.41</v>
      </c>
      <c r="W59" s="129">
        <v>6.82</v>
      </c>
      <c r="X59" s="129">
        <v>0.37</v>
      </c>
      <c r="Y59" s="134" t="s">
        <v>1418</v>
      </c>
      <c r="Z59" s="132" t="s">
        <v>1418</v>
      </c>
      <c r="AA59" s="128">
        <v>24.9</v>
      </c>
      <c r="AB59" s="130">
        <v>172.36</v>
      </c>
      <c r="AC59" s="128">
        <v>48.89</v>
      </c>
      <c r="AD59" s="129">
        <v>44.167999999999999</v>
      </c>
      <c r="AE59" s="129">
        <v>17.71</v>
      </c>
      <c r="AF59" s="130">
        <v>0</v>
      </c>
      <c r="AG59" s="128">
        <v>1.7346699999999999</v>
      </c>
      <c r="AH59" s="129">
        <v>21.9</v>
      </c>
      <c r="AI59" s="129">
        <v>10.22077</v>
      </c>
      <c r="AJ59" s="129">
        <v>8.4875000000000007</v>
      </c>
      <c r="AK59" s="130">
        <v>8.4</v>
      </c>
      <c r="AL59" s="128">
        <v>11.5</v>
      </c>
      <c r="AM59" s="130">
        <v>15.23</v>
      </c>
      <c r="AN59" s="128">
        <v>171.81700000000001</v>
      </c>
      <c r="AO59" s="129">
        <v>22.750029999999999</v>
      </c>
      <c r="AP59" s="129">
        <v>57.55142</v>
      </c>
      <c r="AQ59" s="129">
        <v>8.4909999999999997</v>
      </c>
      <c r="AR59" s="129">
        <v>26.16254</v>
      </c>
      <c r="AS59" s="129">
        <v>5.3226199999999997</v>
      </c>
      <c r="AT59" s="129">
        <v>6.5914700000000002</v>
      </c>
      <c r="AU59" s="129">
        <v>17.190999999999999</v>
      </c>
      <c r="AV59" s="129">
        <v>8.4619999999999997</v>
      </c>
      <c r="AW59" s="130">
        <v>20.881</v>
      </c>
    </row>
    <row r="60" spans="1:49" x14ac:dyDescent="0.3">
      <c r="A60" s="135" t="s">
        <v>1348</v>
      </c>
      <c r="B60" s="136">
        <f t="shared" ref="B60:AW60" si="0">MIN(B12:B59)</f>
        <v>9</v>
      </c>
      <c r="C60" s="136">
        <f t="shared" si="0"/>
        <v>24</v>
      </c>
      <c r="D60" s="136">
        <f t="shared" si="0"/>
        <v>17</v>
      </c>
      <c r="E60" s="136">
        <f t="shared" si="0"/>
        <v>2</v>
      </c>
      <c r="F60" s="136">
        <f t="shared" si="0"/>
        <v>8</v>
      </c>
      <c r="G60" s="136">
        <f t="shared" si="0"/>
        <v>26</v>
      </c>
      <c r="H60" s="136">
        <f t="shared" si="0"/>
        <v>10.9</v>
      </c>
      <c r="I60" s="136">
        <f t="shared" si="0"/>
        <v>68</v>
      </c>
      <c r="J60" s="136">
        <f t="shared" si="0"/>
        <v>10.93</v>
      </c>
      <c r="K60" s="136">
        <f t="shared" si="0"/>
        <v>12.1</v>
      </c>
      <c r="L60" s="136">
        <f t="shared" si="0"/>
        <v>9.01</v>
      </c>
      <c r="M60" s="136">
        <f t="shared" si="0"/>
        <v>1.07</v>
      </c>
      <c r="N60" s="136">
        <f t="shared" si="0"/>
        <v>52.58</v>
      </c>
      <c r="O60" s="136">
        <f t="shared" si="0"/>
        <v>1.129</v>
      </c>
      <c r="P60" s="136">
        <f t="shared" si="0"/>
        <v>27.74</v>
      </c>
      <c r="Q60" s="136">
        <f t="shared" si="0"/>
        <v>33.28</v>
      </c>
      <c r="R60" s="136">
        <f t="shared" si="0"/>
        <v>148.52000000000001</v>
      </c>
      <c r="S60" s="136">
        <f t="shared" si="0"/>
        <v>82.78</v>
      </c>
      <c r="T60" s="136">
        <f t="shared" si="0"/>
        <v>48.387</v>
      </c>
      <c r="U60" s="136">
        <f t="shared" si="0"/>
        <v>10.5</v>
      </c>
      <c r="V60" s="136">
        <f t="shared" si="0"/>
        <v>12.66</v>
      </c>
      <c r="W60" s="136">
        <f t="shared" si="0"/>
        <v>3.66</v>
      </c>
      <c r="X60" s="136">
        <f t="shared" si="0"/>
        <v>0.36</v>
      </c>
      <c r="Y60" s="136">
        <f t="shared" si="0"/>
        <v>0</v>
      </c>
      <c r="Z60" s="136">
        <f t="shared" si="0"/>
        <v>0</v>
      </c>
      <c r="AA60" s="136">
        <f t="shared" si="0"/>
        <v>15.55</v>
      </c>
      <c r="AB60" s="136">
        <f t="shared" si="0"/>
        <v>163.01</v>
      </c>
      <c r="AC60" s="136">
        <f t="shared" si="0"/>
        <v>44.97</v>
      </c>
      <c r="AD60" s="136">
        <f t="shared" si="0"/>
        <v>40.720999999999997</v>
      </c>
      <c r="AE60" s="136">
        <f t="shared" si="0"/>
        <v>17.61</v>
      </c>
      <c r="AF60" s="136">
        <f t="shared" si="0"/>
        <v>0</v>
      </c>
      <c r="AG60" s="136">
        <f t="shared" si="0"/>
        <v>1.7346699999999999</v>
      </c>
      <c r="AH60" s="136">
        <f t="shared" si="0"/>
        <v>10.8</v>
      </c>
      <c r="AI60" s="136">
        <f t="shared" si="0"/>
        <v>9.9127899999999993</v>
      </c>
      <c r="AJ60" s="136">
        <f t="shared" si="0"/>
        <v>8.4875000000000007</v>
      </c>
      <c r="AK60" s="136">
        <f t="shared" si="0"/>
        <v>8.4</v>
      </c>
      <c r="AL60" s="136">
        <f t="shared" si="0"/>
        <v>11.28</v>
      </c>
      <c r="AM60" s="136">
        <f t="shared" si="0"/>
        <v>15</v>
      </c>
      <c r="AN60" s="136">
        <f t="shared" si="0"/>
        <v>17</v>
      </c>
      <c r="AO60" s="136">
        <f t="shared" si="0"/>
        <v>22.750029999999999</v>
      </c>
      <c r="AP60" s="136">
        <f t="shared" si="0"/>
        <v>49.5</v>
      </c>
      <c r="AQ60" s="136">
        <f t="shared" si="0"/>
        <v>8.0839999999999996</v>
      </c>
      <c r="AR60" s="136">
        <f t="shared" si="0"/>
        <v>26.16254</v>
      </c>
      <c r="AS60" s="136">
        <f t="shared" si="0"/>
        <v>4.7866900000000001</v>
      </c>
      <c r="AT60" s="136">
        <f t="shared" si="0"/>
        <v>6.5914700000000002</v>
      </c>
      <c r="AU60" s="136">
        <f t="shared" si="0"/>
        <v>16.599</v>
      </c>
      <c r="AV60" s="136">
        <f t="shared" si="0"/>
        <v>6.4710000000000001</v>
      </c>
      <c r="AW60" s="137">
        <f t="shared" si="0"/>
        <v>20.832000000000001</v>
      </c>
    </row>
    <row r="61" spans="1:49" x14ac:dyDescent="0.3">
      <c r="A61" s="138" t="s">
        <v>1346</v>
      </c>
      <c r="B61" s="139">
        <f t="shared" ref="B61:AW61" si="1">MAX(B12:B59)</f>
        <v>11</v>
      </c>
      <c r="C61" s="139">
        <f t="shared" si="1"/>
        <v>24</v>
      </c>
      <c r="D61" s="139">
        <f t="shared" si="1"/>
        <v>17</v>
      </c>
      <c r="E61" s="139">
        <f t="shared" si="1"/>
        <v>2</v>
      </c>
      <c r="F61" s="139">
        <f t="shared" si="1"/>
        <v>39.799999999999997</v>
      </c>
      <c r="G61" s="139">
        <f t="shared" si="1"/>
        <v>26</v>
      </c>
      <c r="H61" s="139">
        <f t="shared" si="1"/>
        <v>13.4</v>
      </c>
      <c r="I61" s="139">
        <f t="shared" si="1"/>
        <v>87</v>
      </c>
      <c r="J61" s="139">
        <f t="shared" si="1"/>
        <v>15.08</v>
      </c>
      <c r="K61" s="139">
        <f t="shared" si="1"/>
        <v>12.55</v>
      </c>
      <c r="L61" s="139">
        <f t="shared" si="1"/>
        <v>22.61</v>
      </c>
      <c r="M61" s="139">
        <f t="shared" si="1"/>
        <v>1.07</v>
      </c>
      <c r="N61" s="139">
        <f t="shared" si="1"/>
        <v>56.95</v>
      </c>
      <c r="O61" s="139">
        <f t="shared" si="1"/>
        <v>1.129</v>
      </c>
      <c r="P61" s="139">
        <f t="shared" si="1"/>
        <v>66.489999999999995</v>
      </c>
      <c r="Q61" s="139">
        <f t="shared" si="1"/>
        <v>35.21</v>
      </c>
      <c r="R61" s="139">
        <f t="shared" si="1"/>
        <v>153.16</v>
      </c>
      <c r="S61" s="139">
        <f t="shared" si="1"/>
        <v>87.42</v>
      </c>
      <c r="T61" s="139">
        <f t="shared" si="1"/>
        <v>55.32</v>
      </c>
      <c r="U61" s="139">
        <f t="shared" si="1"/>
        <v>11.7</v>
      </c>
      <c r="V61" s="139">
        <f t="shared" si="1"/>
        <v>14.41</v>
      </c>
      <c r="W61" s="139">
        <f t="shared" si="1"/>
        <v>8.33</v>
      </c>
      <c r="X61" s="139">
        <f t="shared" si="1"/>
        <v>0.44</v>
      </c>
      <c r="Y61" s="139">
        <f t="shared" si="1"/>
        <v>0</v>
      </c>
      <c r="Z61" s="139">
        <f t="shared" si="1"/>
        <v>0</v>
      </c>
      <c r="AA61" s="139">
        <f t="shared" si="1"/>
        <v>34.79</v>
      </c>
      <c r="AB61" s="139">
        <f t="shared" si="1"/>
        <v>182.95099999999999</v>
      </c>
      <c r="AC61" s="139">
        <f t="shared" si="1"/>
        <v>52.73</v>
      </c>
      <c r="AD61" s="139">
        <f t="shared" si="1"/>
        <v>48.551000000000002</v>
      </c>
      <c r="AE61" s="139">
        <f t="shared" si="1"/>
        <v>26.19</v>
      </c>
      <c r="AF61" s="139">
        <f t="shared" si="1"/>
        <v>0</v>
      </c>
      <c r="AG61" s="139">
        <f t="shared" si="1"/>
        <v>1.7346699999999999</v>
      </c>
      <c r="AH61" s="139">
        <f t="shared" si="1"/>
        <v>21.9</v>
      </c>
      <c r="AI61" s="139">
        <f t="shared" si="1"/>
        <v>10.387409999999999</v>
      </c>
      <c r="AJ61" s="139">
        <f t="shared" si="1"/>
        <v>8.4875000000000007</v>
      </c>
      <c r="AK61" s="139">
        <f t="shared" si="1"/>
        <v>9</v>
      </c>
      <c r="AL61" s="139">
        <f t="shared" si="1"/>
        <v>12.12</v>
      </c>
      <c r="AM61" s="139">
        <f t="shared" si="1"/>
        <v>15.85</v>
      </c>
      <c r="AN61" s="139">
        <f t="shared" si="1"/>
        <v>171.81700000000001</v>
      </c>
      <c r="AO61" s="139">
        <f t="shared" si="1"/>
        <v>22.750029999999999</v>
      </c>
      <c r="AP61" s="139">
        <f t="shared" si="1"/>
        <v>57.55142</v>
      </c>
      <c r="AQ61" s="139">
        <f t="shared" si="1"/>
        <v>8.7490000000000006</v>
      </c>
      <c r="AR61" s="139">
        <f t="shared" si="1"/>
        <v>26.16254</v>
      </c>
      <c r="AS61" s="139">
        <f t="shared" si="1"/>
        <v>5.3379700000000003</v>
      </c>
      <c r="AT61" s="139">
        <f t="shared" si="1"/>
        <v>6.5914700000000002</v>
      </c>
      <c r="AU61" s="139">
        <f t="shared" si="1"/>
        <v>17.190999999999999</v>
      </c>
      <c r="AV61" s="139">
        <f t="shared" si="1"/>
        <v>8.5359999999999996</v>
      </c>
      <c r="AW61" s="140">
        <f t="shared" si="1"/>
        <v>22.763000000000002</v>
      </c>
    </row>
    <row r="62" spans="1:49" x14ac:dyDescent="0.3">
      <c r="A62" s="141" t="s">
        <v>1419</v>
      </c>
      <c r="B62" s="142">
        <f t="shared" ref="B62:AW62" si="2">AVERAGE(B12:B59)</f>
        <v>9.9583333333333339</v>
      </c>
      <c r="C62" s="142">
        <f t="shared" si="2"/>
        <v>24</v>
      </c>
      <c r="D62" s="142">
        <f t="shared" si="2"/>
        <v>17</v>
      </c>
      <c r="E62" s="142">
        <f t="shared" si="2"/>
        <v>2</v>
      </c>
      <c r="F62" s="142">
        <f t="shared" si="2"/>
        <v>23.279166666666672</v>
      </c>
      <c r="G62" s="142">
        <f t="shared" si="2"/>
        <v>26</v>
      </c>
      <c r="H62" s="142">
        <f t="shared" si="2"/>
        <v>12.141666666666659</v>
      </c>
      <c r="I62" s="142">
        <f t="shared" si="2"/>
        <v>75.25</v>
      </c>
      <c r="J62" s="142">
        <f t="shared" si="2"/>
        <v>12.956666666666669</v>
      </c>
      <c r="K62" s="142">
        <f t="shared" si="2"/>
        <v>12.293750000000001</v>
      </c>
      <c r="L62" s="142">
        <f t="shared" si="2"/>
        <v>12.893333333333333</v>
      </c>
      <c r="M62" s="142">
        <f t="shared" si="2"/>
        <v>1.07</v>
      </c>
      <c r="N62" s="142">
        <f t="shared" si="2"/>
        <v>54.765000000000001</v>
      </c>
      <c r="O62" s="142">
        <f t="shared" si="2"/>
        <v>1.1289999999999993</v>
      </c>
      <c r="P62" s="142">
        <f t="shared" si="2"/>
        <v>64.562916666666595</v>
      </c>
      <c r="Q62" s="142">
        <f t="shared" si="2"/>
        <v>34.141249999999999</v>
      </c>
      <c r="R62" s="142">
        <f t="shared" si="2"/>
        <v>150.59249999999994</v>
      </c>
      <c r="S62" s="142">
        <f t="shared" si="2"/>
        <v>84.727500000000006</v>
      </c>
      <c r="T62" s="142">
        <f t="shared" si="2"/>
        <v>52.899124999999998</v>
      </c>
      <c r="U62" s="142">
        <f t="shared" si="2"/>
        <v>10.989166666666668</v>
      </c>
      <c r="V62" s="142">
        <f t="shared" si="2"/>
        <v>13.747916666666676</v>
      </c>
      <c r="W62" s="142">
        <f t="shared" si="2"/>
        <v>5.826500000000002</v>
      </c>
      <c r="X62" s="142">
        <f t="shared" si="2"/>
        <v>0.40541666666666681</v>
      </c>
      <c r="Y62" s="142" t="e">
        <f t="shared" si="2"/>
        <v>#DIV/0!</v>
      </c>
      <c r="Z62" s="142" t="e">
        <f t="shared" si="2"/>
        <v>#DIV/0!</v>
      </c>
      <c r="AA62" s="142">
        <f t="shared" si="2"/>
        <v>23.542083333333341</v>
      </c>
      <c r="AB62" s="142">
        <f t="shared" si="2"/>
        <v>171.55629166666668</v>
      </c>
      <c r="AC62" s="142">
        <f t="shared" si="2"/>
        <v>48.533749999999976</v>
      </c>
      <c r="AD62" s="142">
        <f t="shared" si="2"/>
        <v>44.06804166666668</v>
      </c>
      <c r="AE62" s="142">
        <f t="shared" si="2"/>
        <v>21.284583333333345</v>
      </c>
      <c r="AF62" s="142">
        <f t="shared" si="2"/>
        <v>0</v>
      </c>
      <c r="AG62" s="142">
        <f t="shared" si="2"/>
        <v>1.7346699999999993</v>
      </c>
      <c r="AH62" s="142">
        <f t="shared" si="2"/>
        <v>15.199999999999994</v>
      </c>
      <c r="AI62" s="142">
        <f t="shared" si="2"/>
        <v>10.196782916666663</v>
      </c>
      <c r="AJ62" s="142">
        <f t="shared" si="2"/>
        <v>8.487500000000006</v>
      </c>
      <c r="AK62" s="142">
        <f t="shared" si="2"/>
        <v>8.7874999999999996</v>
      </c>
      <c r="AL62" s="142">
        <f t="shared" si="2"/>
        <v>11.704166666666664</v>
      </c>
      <c r="AM62" s="142">
        <f t="shared" si="2"/>
        <v>15.42708333333333</v>
      </c>
      <c r="AN62" s="142">
        <f t="shared" si="2"/>
        <v>29.901416666666666</v>
      </c>
      <c r="AO62" s="142">
        <f t="shared" si="2"/>
        <v>22.750029999999999</v>
      </c>
      <c r="AP62" s="142">
        <f t="shared" si="2"/>
        <v>53.525710000000004</v>
      </c>
      <c r="AQ62" s="142">
        <f t="shared" si="2"/>
        <v>8.3532499999999974</v>
      </c>
      <c r="AR62" s="142">
        <f t="shared" si="2"/>
        <v>26.16254</v>
      </c>
      <c r="AS62" s="142">
        <f t="shared" si="2"/>
        <v>5.010199583333331</v>
      </c>
      <c r="AT62" s="142">
        <f t="shared" si="2"/>
        <v>6.5914699999999975</v>
      </c>
      <c r="AU62" s="142">
        <f t="shared" si="2"/>
        <v>17.042999999999999</v>
      </c>
      <c r="AV62" s="142">
        <f t="shared" si="2"/>
        <v>7.1042500000000004</v>
      </c>
      <c r="AW62" s="143">
        <f t="shared" si="2"/>
        <v>21.972750000000001</v>
      </c>
    </row>
    <row r="63" spans="1:49" x14ac:dyDescent="0.3">
      <c r="A63" s="144" t="s">
        <v>7</v>
      </c>
      <c r="B63" s="139">
        <f t="shared" ref="B63:AW63" si="3">B12</f>
        <v>9</v>
      </c>
      <c r="C63" s="139">
        <f t="shared" si="3"/>
        <v>24</v>
      </c>
      <c r="D63" s="139">
        <f t="shared" si="3"/>
        <v>17</v>
      </c>
      <c r="E63" s="139">
        <f t="shared" si="3"/>
        <v>2</v>
      </c>
      <c r="F63" s="139">
        <f t="shared" si="3"/>
        <v>34.299999999999997</v>
      </c>
      <c r="G63" s="139">
        <f t="shared" si="3"/>
        <v>26</v>
      </c>
      <c r="H63" s="139">
        <f t="shared" si="3"/>
        <v>12.6</v>
      </c>
      <c r="I63" s="139">
        <f t="shared" si="3"/>
        <v>86</v>
      </c>
      <c r="J63" s="139">
        <f t="shared" si="3"/>
        <v>12.44</v>
      </c>
      <c r="K63" s="139">
        <f t="shared" si="3"/>
        <v>12.19</v>
      </c>
      <c r="L63" s="139">
        <f t="shared" si="3"/>
        <v>9.19</v>
      </c>
      <c r="M63" s="139" t="str">
        <f t="shared" si="3"/>
        <v>--</v>
      </c>
      <c r="N63" s="139" t="str">
        <f t="shared" si="3"/>
        <v>--</v>
      </c>
      <c r="O63" s="139">
        <f t="shared" si="3"/>
        <v>1.129</v>
      </c>
      <c r="P63" s="139">
        <f t="shared" si="3"/>
        <v>66.489999999999995</v>
      </c>
      <c r="Q63" s="139">
        <f t="shared" si="3"/>
        <v>33.28</v>
      </c>
      <c r="R63" s="139">
        <f t="shared" si="3"/>
        <v>149.66999999999999</v>
      </c>
      <c r="S63" s="139">
        <f t="shared" si="3"/>
        <v>83.93</v>
      </c>
      <c r="T63" s="139">
        <f t="shared" si="3"/>
        <v>53.069000000000003</v>
      </c>
      <c r="U63" s="139">
        <f t="shared" si="3"/>
        <v>10.99</v>
      </c>
      <c r="V63" s="139">
        <f t="shared" si="3"/>
        <v>13.82</v>
      </c>
      <c r="W63" s="139">
        <f t="shared" si="3"/>
        <v>6.5860000000000003</v>
      </c>
      <c r="X63" s="139">
        <f t="shared" si="3"/>
        <v>0.43</v>
      </c>
      <c r="Y63" s="139" t="str">
        <f t="shared" si="3"/>
        <v>--</v>
      </c>
      <c r="Z63" s="139" t="str">
        <f t="shared" si="3"/>
        <v>--</v>
      </c>
      <c r="AA63" s="139">
        <f t="shared" si="3"/>
        <v>34.79</v>
      </c>
      <c r="AB63" s="139">
        <f t="shared" si="3"/>
        <v>182.95099999999999</v>
      </c>
      <c r="AC63" s="139">
        <f t="shared" si="3"/>
        <v>50.08</v>
      </c>
      <c r="AD63" s="139">
        <f t="shared" si="3"/>
        <v>45.75</v>
      </c>
      <c r="AE63" s="139">
        <f t="shared" si="3"/>
        <v>22.68</v>
      </c>
      <c r="AF63" s="139">
        <f t="shared" si="3"/>
        <v>0</v>
      </c>
      <c r="AG63" s="139">
        <f t="shared" si="3"/>
        <v>1.7346699999999999</v>
      </c>
      <c r="AH63" s="139">
        <f t="shared" si="3"/>
        <v>13.7</v>
      </c>
      <c r="AI63" s="139">
        <f t="shared" si="3"/>
        <v>10.295780000000001</v>
      </c>
      <c r="AJ63" s="139">
        <f t="shared" si="3"/>
        <v>8.4875000000000007</v>
      </c>
      <c r="AK63" s="139">
        <f t="shared" si="3"/>
        <v>9</v>
      </c>
      <c r="AL63" s="139">
        <f t="shared" si="3"/>
        <v>11.8</v>
      </c>
      <c r="AM63" s="139">
        <f t="shared" si="3"/>
        <v>15.52</v>
      </c>
      <c r="AN63" s="139">
        <f t="shared" si="3"/>
        <v>17</v>
      </c>
      <c r="AO63" s="139" t="str">
        <f t="shared" si="3"/>
        <v>--</v>
      </c>
      <c r="AP63" s="139">
        <f t="shared" si="3"/>
        <v>49.5</v>
      </c>
      <c r="AQ63" s="139">
        <f t="shared" si="3"/>
        <v>8.5939999999999994</v>
      </c>
      <c r="AR63" s="139" t="str">
        <f t="shared" si="3"/>
        <v>--</v>
      </c>
      <c r="AS63" s="139">
        <f t="shared" si="3"/>
        <v>5.09978</v>
      </c>
      <c r="AT63" s="139">
        <f t="shared" si="3"/>
        <v>6.5914700000000002</v>
      </c>
      <c r="AU63" s="139">
        <f t="shared" si="3"/>
        <v>17.190999999999999</v>
      </c>
      <c r="AV63" s="139">
        <f t="shared" si="3"/>
        <v>7.3879999999999999</v>
      </c>
      <c r="AW63" s="139">
        <f t="shared" si="3"/>
        <v>22.527000000000001</v>
      </c>
    </row>
    <row r="64" spans="1:49" x14ac:dyDescent="0.3">
      <c r="A64" s="144" t="s">
        <v>8</v>
      </c>
      <c r="B64" s="139">
        <f t="shared" ref="B64:AW64" si="4">B59</f>
        <v>11</v>
      </c>
      <c r="C64" s="139">
        <f t="shared" si="4"/>
        <v>24</v>
      </c>
      <c r="D64" s="139">
        <f t="shared" si="4"/>
        <v>17</v>
      </c>
      <c r="E64" s="139">
        <f t="shared" si="4"/>
        <v>2</v>
      </c>
      <c r="F64" s="139">
        <f t="shared" si="4"/>
        <v>35.700000000000003</v>
      </c>
      <c r="G64" s="139">
        <f t="shared" si="4"/>
        <v>26</v>
      </c>
      <c r="H64" s="139">
        <f t="shared" si="4"/>
        <v>12.6</v>
      </c>
      <c r="I64" s="139">
        <f t="shared" si="4"/>
        <v>77</v>
      </c>
      <c r="J64" s="139">
        <f t="shared" si="4"/>
        <v>15.02</v>
      </c>
      <c r="K64" s="139">
        <f t="shared" si="4"/>
        <v>12.49</v>
      </c>
      <c r="L64" s="139">
        <f t="shared" si="4"/>
        <v>12.85</v>
      </c>
      <c r="M64" s="139" t="str">
        <f t="shared" si="4"/>
        <v>--</v>
      </c>
      <c r="N64" s="139" t="str">
        <f t="shared" si="4"/>
        <v>--</v>
      </c>
      <c r="O64" s="139">
        <f t="shared" si="4"/>
        <v>1.129</v>
      </c>
      <c r="P64" s="139">
        <f t="shared" si="4"/>
        <v>66.489999999999995</v>
      </c>
      <c r="Q64" s="139">
        <f t="shared" si="4"/>
        <v>34.24</v>
      </c>
      <c r="R64" s="139">
        <f t="shared" si="4"/>
        <v>151.99</v>
      </c>
      <c r="S64" s="139">
        <f t="shared" si="4"/>
        <v>85.5</v>
      </c>
      <c r="T64" s="139">
        <f t="shared" si="4"/>
        <v>54.415999999999997</v>
      </c>
      <c r="U64" s="139">
        <f t="shared" si="4"/>
        <v>11.7</v>
      </c>
      <c r="V64" s="139">
        <f t="shared" si="4"/>
        <v>14.41</v>
      </c>
      <c r="W64" s="139">
        <f t="shared" si="4"/>
        <v>6.82</v>
      </c>
      <c r="X64" s="139">
        <f t="shared" si="4"/>
        <v>0.37</v>
      </c>
      <c r="Y64" s="139" t="str">
        <f t="shared" si="4"/>
        <v>--</v>
      </c>
      <c r="Z64" s="139" t="str">
        <f t="shared" si="4"/>
        <v>--</v>
      </c>
      <c r="AA64" s="139">
        <f t="shared" si="4"/>
        <v>24.9</v>
      </c>
      <c r="AB64" s="139">
        <f t="shared" si="4"/>
        <v>172.36</v>
      </c>
      <c r="AC64" s="139">
        <f t="shared" si="4"/>
        <v>48.89</v>
      </c>
      <c r="AD64" s="139">
        <f t="shared" si="4"/>
        <v>44.167999999999999</v>
      </c>
      <c r="AE64" s="139">
        <f t="shared" si="4"/>
        <v>17.71</v>
      </c>
      <c r="AF64" s="139">
        <f t="shared" si="4"/>
        <v>0</v>
      </c>
      <c r="AG64" s="139">
        <f t="shared" si="4"/>
        <v>1.7346699999999999</v>
      </c>
      <c r="AH64" s="139">
        <f t="shared" si="4"/>
        <v>21.9</v>
      </c>
      <c r="AI64" s="139">
        <f t="shared" si="4"/>
        <v>10.22077</v>
      </c>
      <c r="AJ64" s="139">
        <f t="shared" si="4"/>
        <v>8.4875000000000007</v>
      </c>
      <c r="AK64" s="139">
        <f t="shared" si="4"/>
        <v>8.4</v>
      </c>
      <c r="AL64" s="139">
        <f t="shared" si="4"/>
        <v>11.5</v>
      </c>
      <c r="AM64" s="139">
        <f t="shared" si="4"/>
        <v>15.23</v>
      </c>
      <c r="AN64" s="139">
        <f t="shared" si="4"/>
        <v>171.81700000000001</v>
      </c>
      <c r="AO64" s="139">
        <f t="shared" si="4"/>
        <v>22.750029999999999</v>
      </c>
      <c r="AP64" s="139">
        <f t="shared" si="4"/>
        <v>57.55142</v>
      </c>
      <c r="AQ64" s="139">
        <f t="shared" si="4"/>
        <v>8.4909999999999997</v>
      </c>
      <c r="AR64" s="139">
        <f t="shared" si="4"/>
        <v>26.16254</v>
      </c>
      <c r="AS64" s="139">
        <f t="shared" si="4"/>
        <v>5.3226199999999997</v>
      </c>
      <c r="AT64" s="139">
        <f t="shared" si="4"/>
        <v>6.5914700000000002</v>
      </c>
      <c r="AU64" s="139">
        <f t="shared" si="4"/>
        <v>17.190999999999999</v>
      </c>
      <c r="AV64" s="139">
        <f t="shared" si="4"/>
        <v>8.4619999999999997</v>
      </c>
      <c r="AW64" s="139">
        <f t="shared" si="4"/>
        <v>20.881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70</v>
      </c>
      <c r="C5" s="117" t="s">
        <v>262</v>
      </c>
      <c r="D5" s="117" t="s">
        <v>544</v>
      </c>
      <c r="E5" s="117" t="s">
        <v>50</v>
      </c>
      <c r="F5" s="117" t="s">
        <v>50</v>
      </c>
      <c r="G5" s="117" t="s">
        <v>50</v>
      </c>
      <c r="H5" s="117" t="s">
        <v>138</v>
      </c>
      <c r="I5" s="117" t="s">
        <v>138</v>
      </c>
      <c r="J5" s="117" t="s">
        <v>138</v>
      </c>
      <c r="K5" s="117" t="s">
        <v>138</v>
      </c>
      <c r="L5" s="117" t="s">
        <v>138</v>
      </c>
      <c r="M5" s="117" t="s">
        <v>138</v>
      </c>
      <c r="N5" s="117" t="s">
        <v>138</v>
      </c>
      <c r="O5" s="117" t="s">
        <v>138</v>
      </c>
      <c r="P5" s="117" t="s">
        <v>81</v>
      </c>
      <c r="Q5" s="117" t="s">
        <v>81</v>
      </c>
      <c r="R5" s="117" t="s">
        <v>81</v>
      </c>
      <c r="S5" s="117" t="s">
        <v>103</v>
      </c>
      <c r="T5" s="117" t="s">
        <v>103</v>
      </c>
      <c r="U5" s="117" t="s">
        <v>239</v>
      </c>
      <c r="V5" s="117" t="s">
        <v>246</v>
      </c>
      <c r="W5" s="117" t="s">
        <v>65</v>
      </c>
      <c r="X5" s="117" t="s">
        <v>65</v>
      </c>
      <c r="Y5" s="117" t="s">
        <v>435</v>
      </c>
      <c r="Z5" s="117" t="s">
        <v>435</v>
      </c>
      <c r="AA5" s="117" t="s">
        <v>542</v>
      </c>
      <c r="AB5" s="117" t="s">
        <v>542</v>
      </c>
      <c r="AC5" s="117" t="s">
        <v>93</v>
      </c>
      <c r="AD5" s="117" t="s">
        <v>926</v>
      </c>
    </row>
    <row r="6" spans="1:30" ht="26.4" x14ac:dyDescent="0.3">
      <c r="A6" s="117" t="s">
        <v>1355</v>
      </c>
      <c r="B6" s="117" t="s">
        <v>260</v>
      </c>
      <c r="C6" s="117" t="s">
        <v>1421</v>
      </c>
      <c r="D6" s="117" t="s">
        <v>1422</v>
      </c>
      <c r="E6" s="117" t="s">
        <v>1372</v>
      </c>
      <c r="F6" s="117" t="s">
        <v>1372</v>
      </c>
      <c r="G6" s="117" t="s">
        <v>1372</v>
      </c>
      <c r="H6" s="117" t="s">
        <v>260</v>
      </c>
      <c r="I6" s="117" t="s">
        <v>1365</v>
      </c>
      <c r="J6" s="117" t="s">
        <v>1374</v>
      </c>
      <c r="K6" s="117" t="s">
        <v>1423</v>
      </c>
      <c r="L6" s="117" t="s">
        <v>260</v>
      </c>
      <c r="M6" s="117" t="s">
        <v>260</v>
      </c>
      <c r="N6" s="117" t="s">
        <v>1424</v>
      </c>
      <c r="O6" s="117" t="s">
        <v>1424</v>
      </c>
      <c r="P6" s="117" t="s">
        <v>1365</v>
      </c>
      <c r="Q6" s="117" t="s">
        <v>1365</v>
      </c>
      <c r="R6" s="117" t="s">
        <v>1369</v>
      </c>
      <c r="S6" s="117" t="s">
        <v>1369</v>
      </c>
      <c r="T6" s="117" t="s">
        <v>1370</v>
      </c>
      <c r="U6" s="117" t="s">
        <v>1360</v>
      </c>
      <c r="V6" s="117" t="s">
        <v>1425</v>
      </c>
      <c r="W6" s="117" t="s">
        <v>1359</v>
      </c>
      <c r="X6" s="117" t="s">
        <v>1359</v>
      </c>
      <c r="Y6" s="117" t="s">
        <v>435</v>
      </c>
      <c r="Z6" s="117" t="s">
        <v>435</v>
      </c>
      <c r="AA6" s="117" t="s">
        <v>1356</v>
      </c>
      <c r="AB6" s="117" t="s">
        <v>1356</v>
      </c>
      <c r="AC6" s="117" t="s">
        <v>260</v>
      </c>
      <c r="AD6" s="117" t="s">
        <v>1372</v>
      </c>
    </row>
    <row r="7" spans="1:30" ht="26.4" x14ac:dyDescent="0.3">
      <c r="A7" s="117" t="s">
        <v>1377</v>
      </c>
      <c r="B7" s="117" t="s">
        <v>1378</v>
      </c>
      <c r="C7" s="117" t="s">
        <v>1378</v>
      </c>
      <c r="D7" s="117" t="s">
        <v>1378</v>
      </c>
      <c r="E7" s="117" t="s">
        <v>1378</v>
      </c>
      <c r="F7" s="117" t="s">
        <v>1378</v>
      </c>
      <c r="G7" s="117" t="s">
        <v>1378</v>
      </c>
      <c r="H7" s="117" t="s">
        <v>1378</v>
      </c>
      <c r="I7" s="117" t="s">
        <v>1378</v>
      </c>
      <c r="J7" s="117" t="s">
        <v>1378</v>
      </c>
      <c r="K7" s="117" t="s">
        <v>1378</v>
      </c>
      <c r="L7" s="117" t="s">
        <v>1378</v>
      </c>
      <c r="M7" s="117" t="s">
        <v>1378</v>
      </c>
      <c r="N7" s="117" t="s">
        <v>1378</v>
      </c>
      <c r="O7" s="117" t="s">
        <v>1378</v>
      </c>
      <c r="P7" s="117" t="s">
        <v>1378</v>
      </c>
      <c r="Q7" s="117" t="s">
        <v>1378</v>
      </c>
      <c r="R7" s="117" t="s">
        <v>1378</v>
      </c>
      <c r="S7" s="117" t="s">
        <v>1378</v>
      </c>
      <c r="T7" s="117" t="s">
        <v>1378</v>
      </c>
      <c r="U7" s="117" t="s">
        <v>1378</v>
      </c>
      <c r="V7" s="117" t="s">
        <v>1378</v>
      </c>
      <c r="W7" s="117" t="s">
        <v>1378</v>
      </c>
      <c r="X7" s="117" t="s">
        <v>1378</v>
      </c>
      <c r="Y7" s="117" t="s">
        <v>1378</v>
      </c>
      <c r="Z7" s="117" t="s">
        <v>1378</v>
      </c>
      <c r="AA7" s="117" t="s">
        <v>1378</v>
      </c>
      <c r="AB7" s="117" t="s">
        <v>1378</v>
      </c>
      <c r="AC7" s="117" t="s">
        <v>1378</v>
      </c>
      <c r="AD7" s="117" t="s">
        <v>1378</v>
      </c>
    </row>
    <row r="8" spans="1:30" ht="39.6" x14ac:dyDescent="0.3">
      <c r="A8" s="117" t="s">
        <v>6</v>
      </c>
      <c r="B8" s="117" t="s">
        <v>1426</v>
      </c>
      <c r="C8" s="117" t="s">
        <v>1427</v>
      </c>
      <c r="D8" s="117" t="s">
        <v>1428</v>
      </c>
      <c r="E8" s="117" t="s">
        <v>1429</v>
      </c>
      <c r="F8" s="117" t="s">
        <v>1430</v>
      </c>
      <c r="G8" s="117" t="s">
        <v>1431</v>
      </c>
      <c r="H8" s="117" t="s">
        <v>1432</v>
      </c>
      <c r="I8" s="117" t="s">
        <v>1433</v>
      </c>
      <c r="J8" s="117" t="s">
        <v>1434</v>
      </c>
      <c r="K8" s="117" t="s">
        <v>1435</v>
      </c>
      <c r="L8" s="117" t="s">
        <v>1432</v>
      </c>
      <c r="M8" s="117" t="s">
        <v>1436</v>
      </c>
      <c r="N8" s="117" t="s">
        <v>1437</v>
      </c>
      <c r="O8" s="117" t="s">
        <v>1376</v>
      </c>
      <c r="P8" s="117" t="s">
        <v>1393</v>
      </c>
      <c r="Q8" s="117" t="s">
        <v>1393</v>
      </c>
      <c r="R8" s="117" t="s">
        <v>1367</v>
      </c>
      <c r="S8" s="117" t="s">
        <v>1438</v>
      </c>
      <c r="T8" s="117" t="s">
        <v>1398</v>
      </c>
      <c r="U8" s="117" t="s">
        <v>1439</v>
      </c>
      <c r="V8" s="117" t="s">
        <v>1440</v>
      </c>
      <c r="W8" s="117" t="s">
        <v>1383</v>
      </c>
      <c r="X8" s="117" t="s">
        <v>1384</v>
      </c>
      <c r="Y8" s="117" t="s">
        <v>1441</v>
      </c>
      <c r="Z8" s="117" t="s">
        <v>1442</v>
      </c>
      <c r="AA8" s="117" t="s">
        <v>1381</v>
      </c>
      <c r="AB8" s="117" t="s">
        <v>1443</v>
      </c>
      <c r="AC8" s="117" t="s">
        <v>1444</v>
      </c>
      <c r="AD8" s="117" t="s">
        <v>1445</v>
      </c>
    </row>
    <row r="9" spans="1:30" ht="26.4" x14ac:dyDescent="0.3">
      <c r="A9" s="117" t="s">
        <v>1029</v>
      </c>
      <c r="B9" s="117" t="s">
        <v>1446</v>
      </c>
      <c r="C9" s="117" t="s">
        <v>1447</v>
      </c>
      <c r="D9" s="117" t="s">
        <v>1447</v>
      </c>
      <c r="E9" s="117" t="s">
        <v>1447</v>
      </c>
      <c r="F9" s="117" t="s">
        <v>1447</v>
      </c>
      <c r="G9" s="117" t="s">
        <v>1447</v>
      </c>
      <c r="H9" s="117" t="s">
        <v>1446</v>
      </c>
      <c r="I9" s="117" t="s">
        <v>1447</v>
      </c>
      <c r="J9" s="117" t="s">
        <v>1447</v>
      </c>
      <c r="K9" s="117" t="s">
        <v>1447</v>
      </c>
      <c r="L9" s="117" t="s">
        <v>1447</v>
      </c>
      <c r="M9" s="117" t="s">
        <v>1447</v>
      </c>
      <c r="N9" s="117" t="s">
        <v>1447</v>
      </c>
      <c r="O9" s="117" t="s">
        <v>1447</v>
      </c>
      <c r="P9" s="117" t="s">
        <v>1446</v>
      </c>
      <c r="Q9" s="117" t="s">
        <v>1447</v>
      </c>
      <c r="R9" s="117" t="s">
        <v>1447</v>
      </c>
      <c r="S9" s="117" t="s">
        <v>1447</v>
      </c>
      <c r="T9" s="117" t="s">
        <v>903</v>
      </c>
      <c r="U9" s="117" t="s">
        <v>1447</v>
      </c>
      <c r="V9" s="117" t="s">
        <v>1447</v>
      </c>
      <c r="W9" s="117" t="s">
        <v>1447</v>
      </c>
      <c r="X9" s="117" t="s">
        <v>1447</v>
      </c>
      <c r="Y9" s="117" t="s">
        <v>1447</v>
      </c>
      <c r="Z9" s="117" t="s">
        <v>1447</v>
      </c>
      <c r="AA9" s="117" t="s">
        <v>1447</v>
      </c>
      <c r="AB9" s="117" t="s">
        <v>1447</v>
      </c>
      <c r="AC9" s="117" t="s">
        <v>1447</v>
      </c>
      <c r="AD9" s="117" t="s">
        <v>1447</v>
      </c>
    </row>
    <row r="10" spans="1:30" x14ac:dyDescent="0.3">
      <c r="A10" s="117" t="s">
        <v>58</v>
      </c>
      <c r="B10" s="117" t="s">
        <v>1448</v>
      </c>
      <c r="C10" s="117" t="s">
        <v>1449</v>
      </c>
      <c r="D10" s="117" t="s">
        <v>1449</v>
      </c>
      <c r="E10" s="117" t="s">
        <v>1449</v>
      </c>
      <c r="F10" s="117" t="s">
        <v>1449</v>
      </c>
      <c r="G10" s="117" t="s">
        <v>1449</v>
      </c>
      <c r="H10" s="117" t="s">
        <v>1448</v>
      </c>
      <c r="I10" s="117" t="s">
        <v>1449</v>
      </c>
      <c r="J10" s="117" t="s">
        <v>1449</v>
      </c>
      <c r="K10" s="117" t="s">
        <v>1449</v>
      </c>
      <c r="L10" s="117" t="s">
        <v>1449</v>
      </c>
      <c r="M10" s="117" t="s">
        <v>1449</v>
      </c>
      <c r="N10" s="117" t="s">
        <v>1449</v>
      </c>
      <c r="O10" s="117" t="s">
        <v>1449</v>
      </c>
      <c r="P10" s="117" t="s">
        <v>1448</v>
      </c>
      <c r="Q10" s="117" t="s">
        <v>1449</v>
      </c>
      <c r="R10" s="117" t="s">
        <v>1449</v>
      </c>
      <c r="S10" s="117" t="s">
        <v>1449</v>
      </c>
      <c r="T10" s="117" t="s">
        <v>1449</v>
      </c>
      <c r="U10" s="117" t="s">
        <v>1449</v>
      </c>
      <c r="V10" s="117" t="s">
        <v>1449</v>
      </c>
      <c r="W10" s="117" t="s">
        <v>1449</v>
      </c>
      <c r="X10" s="117" t="s">
        <v>1449</v>
      </c>
      <c r="Y10" s="117" t="s">
        <v>1449</v>
      </c>
      <c r="Z10" s="117" t="s">
        <v>1449</v>
      </c>
      <c r="AA10" s="117" t="s">
        <v>1449</v>
      </c>
      <c r="AB10" s="117" t="s">
        <v>1449</v>
      </c>
      <c r="AC10" s="117" t="s">
        <v>1449</v>
      </c>
      <c r="AD10" s="117" t="s">
        <v>1449</v>
      </c>
    </row>
    <row r="11" spans="1:30" x14ac:dyDescent="0.3">
      <c r="A11" s="118" t="s">
        <v>63</v>
      </c>
      <c r="B11" s="146">
        <v>2695</v>
      </c>
      <c r="C11" s="146">
        <v>6.9555499999999997</v>
      </c>
      <c r="D11" s="146">
        <v>1.2609999999999999</v>
      </c>
      <c r="E11" s="146">
        <v>0.255</v>
      </c>
      <c r="F11" s="146">
        <v>0.19031000000000001</v>
      </c>
      <c r="G11" s="146">
        <v>2.299E-2</v>
      </c>
      <c r="H11" s="146">
        <v>3875.57071</v>
      </c>
      <c r="I11" s="118" t="s">
        <v>1418</v>
      </c>
      <c r="J11" s="118" t="s">
        <v>1418</v>
      </c>
      <c r="K11" s="146">
        <v>1.949E-2</v>
      </c>
      <c r="L11" s="146">
        <v>23.66581</v>
      </c>
      <c r="M11" s="118" t="s">
        <v>1418</v>
      </c>
      <c r="N11" s="146">
        <v>0.12939000000000001</v>
      </c>
      <c r="O11" s="146">
        <v>7.0400000000000003E-3</v>
      </c>
      <c r="P11" s="146">
        <v>2412.16</v>
      </c>
      <c r="Q11" s="146">
        <v>0.98199999999999998</v>
      </c>
      <c r="R11" s="118" t="s">
        <v>1418</v>
      </c>
      <c r="S11" s="146">
        <v>0.182</v>
      </c>
      <c r="T11" s="146">
        <v>0.58699999999999997</v>
      </c>
      <c r="U11" s="118" t="s">
        <v>1418</v>
      </c>
      <c r="V11" s="146">
        <v>261.56200000000001</v>
      </c>
      <c r="W11" s="146">
        <v>7.4999999999999997E-2</v>
      </c>
      <c r="X11" s="146">
        <v>6.3E-2</v>
      </c>
      <c r="Y11" s="146">
        <v>16.62</v>
      </c>
      <c r="Z11" s="146">
        <v>7.4999999999999997E-2</v>
      </c>
      <c r="AA11" s="146">
        <v>0.40405999999999997</v>
      </c>
      <c r="AB11" s="146">
        <v>6.6989999999999994E-2</v>
      </c>
      <c r="AC11" s="146">
        <v>7.52</v>
      </c>
      <c r="AD11" s="146">
        <v>0.29135</v>
      </c>
    </row>
    <row r="12" spans="1:30" x14ac:dyDescent="0.3">
      <c r="A12" s="126" t="s">
        <v>747</v>
      </c>
      <c r="B12" s="124">
        <v>2695</v>
      </c>
      <c r="C12" s="124">
        <v>6.9555499999999997</v>
      </c>
      <c r="D12" s="124">
        <v>1.2609999999999999</v>
      </c>
      <c r="E12" s="124">
        <v>0.255</v>
      </c>
      <c r="F12" s="124">
        <v>0.19031000000000001</v>
      </c>
      <c r="G12" s="124">
        <v>2.299E-2</v>
      </c>
      <c r="H12" s="124">
        <v>3875.57071</v>
      </c>
      <c r="I12" s="126" t="s">
        <v>1418</v>
      </c>
      <c r="J12" s="126" t="s">
        <v>1418</v>
      </c>
      <c r="K12" s="124">
        <v>1.949E-2</v>
      </c>
      <c r="L12" s="124">
        <v>23.66581</v>
      </c>
      <c r="M12" s="126" t="s">
        <v>1418</v>
      </c>
      <c r="N12" s="124">
        <v>0.12939000000000001</v>
      </c>
      <c r="O12" s="124">
        <v>7.0400000000000003E-3</v>
      </c>
      <c r="P12" s="124">
        <v>2412.16</v>
      </c>
      <c r="Q12" s="124">
        <v>0.98199999999999998</v>
      </c>
      <c r="R12" s="126" t="s">
        <v>1418</v>
      </c>
      <c r="S12" s="124">
        <v>0.182</v>
      </c>
      <c r="T12" s="124">
        <v>0.58699999999999997</v>
      </c>
      <c r="U12" s="126" t="s">
        <v>1418</v>
      </c>
      <c r="V12" s="124">
        <v>261.56200000000001</v>
      </c>
      <c r="W12" s="124">
        <v>7.4999999999999997E-2</v>
      </c>
      <c r="X12" s="124">
        <v>6.3E-2</v>
      </c>
      <c r="Y12" s="124">
        <v>16.62</v>
      </c>
      <c r="Z12" s="124">
        <v>7.4999999999999997E-2</v>
      </c>
      <c r="AA12" s="124">
        <v>0.40405999999999997</v>
      </c>
      <c r="AB12" s="124">
        <v>6.6989999999999994E-2</v>
      </c>
      <c r="AC12" s="124">
        <v>7.52</v>
      </c>
      <c r="AD12" s="124">
        <v>0.29135</v>
      </c>
    </row>
    <row r="13" spans="1:30" x14ac:dyDescent="0.3">
      <c r="A13" s="126" t="s">
        <v>748</v>
      </c>
      <c r="B13" s="124">
        <v>2695</v>
      </c>
      <c r="C13" s="124">
        <v>7.1447500000000002</v>
      </c>
      <c r="D13" s="124">
        <v>1.3360000000000001</v>
      </c>
      <c r="E13" s="124">
        <v>0.24</v>
      </c>
      <c r="F13" s="124">
        <v>0.18842</v>
      </c>
      <c r="G13" s="124">
        <v>2.35E-2</v>
      </c>
      <c r="H13" s="124">
        <v>3875.5688799999998</v>
      </c>
      <c r="I13" s="126" t="s">
        <v>1418</v>
      </c>
      <c r="J13" s="126" t="s">
        <v>1418</v>
      </c>
      <c r="K13" s="124">
        <v>1.9460000000000002E-2</v>
      </c>
      <c r="L13" s="124">
        <v>23.661110000000001</v>
      </c>
      <c r="M13" s="126" t="s">
        <v>1418</v>
      </c>
      <c r="N13" s="124">
        <v>0.13569000000000001</v>
      </c>
      <c r="O13" s="124">
        <v>6.5900000000000004E-3</v>
      </c>
      <c r="P13" s="124">
        <v>2412.15</v>
      </c>
      <c r="Q13" s="124">
        <v>0.98</v>
      </c>
      <c r="R13" s="126" t="s">
        <v>1418</v>
      </c>
      <c r="S13" s="124">
        <v>0.18099999999999999</v>
      </c>
      <c r="T13" s="124">
        <v>0.59</v>
      </c>
      <c r="U13" s="126" t="s">
        <v>1418</v>
      </c>
      <c r="V13" s="124">
        <v>261.56299999999999</v>
      </c>
      <c r="W13" s="124">
        <v>6.7000000000000004E-2</v>
      </c>
      <c r="X13" s="124">
        <v>6.2E-2</v>
      </c>
      <c r="Y13" s="124">
        <v>16.62</v>
      </c>
      <c r="Z13" s="124">
        <v>7.0999999999999994E-2</v>
      </c>
      <c r="AA13" s="124">
        <v>0.43328</v>
      </c>
      <c r="AB13" s="124">
        <v>5.5370000000000003E-2</v>
      </c>
      <c r="AC13" s="124">
        <v>7.3</v>
      </c>
      <c r="AD13" s="124">
        <v>0.30481999999999998</v>
      </c>
    </row>
    <row r="14" spans="1:30" x14ac:dyDescent="0.3">
      <c r="A14" s="126" t="s">
        <v>749</v>
      </c>
      <c r="B14" s="124">
        <v>2695</v>
      </c>
      <c r="C14" s="124">
        <v>7.1447500000000002</v>
      </c>
      <c r="D14" s="124">
        <v>1.3360000000000001</v>
      </c>
      <c r="E14" s="124">
        <v>0.24</v>
      </c>
      <c r="F14" s="124">
        <v>0.18842</v>
      </c>
      <c r="G14" s="124">
        <v>2.35E-2</v>
      </c>
      <c r="H14" s="124">
        <v>3875.5688799999998</v>
      </c>
      <c r="I14" s="126" t="s">
        <v>1418</v>
      </c>
      <c r="J14" s="126" t="s">
        <v>1418</v>
      </c>
      <c r="K14" s="124">
        <v>1.9460000000000002E-2</v>
      </c>
      <c r="L14" s="124">
        <v>23.661110000000001</v>
      </c>
      <c r="M14" s="126" t="s">
        <v>1418</v>
      </c>
      <c r="N14" s="124">
        <v>0.13569000000000001</v>
      </c>
      <c r="O14" s="124">
        <v>6.5900000000000004E-3</v>
      </c>
      <c r="P14" s="124">
        <v>2412.15</v>
      </c>
      <c r="Q14" s="124">
        <v>0.98</v>
      </c>
      <c r="R14" s="126" t="s">
        <v>1418</v>
      </c>
      <c r="S14" s="124">
        <v>0.18099999999999999</v>
      </c>
      <c r="T14" s="124">
        <v>0.59</v>
      </c>
      <c r="U14" s="126" t="s">
        <v>1418</v>
      </c>
      <c r="V14" s="124">
        <v>261.56299999999999</v>
      </c>
      <c r="W14" s="124">
        <v>6.7000000000000004E-2</v>
      </c>
      <c r="X14" s="124">
        <v>6.2E-2</v>
      </c>
      <c r="Y14" s="124">
        <v>16.62</v>
      </c>
      <c r="Z14" s="124">
        <v>7.0999999999999994E-2</v>
      </c>
      <c r="AA14" s="124">
        <v>0.43328</v>
      </c>
      <c r="AB14" s="124">
        <v>5.5370000000000003E-2</v>
      </c>
      <c r="AC14" s="124">
        <v>7.3</v>
      </c>
      <c r="AD14" s="124">
        <v>0.30481999999999998</v>
      </c>
    </row>
    <row r="15" spans="1:30" x14ac:dyDescent="0.3">
      <c r="A15" s="126" t="s">
        <v>750</v>
      </c>
      <c r="B15" s="124">
        <v>2695</v>
      </c>
      <c r="C15" s="124">
        <v>7.3422599999999996</v>
      </c>
      <c r="D15" s="124">
        <v>1.222</v>
      </c>
      <c r="E15" s="124">
        <v>0.22800000000000001</v>
      </c>
      <c r="F15" s="124">
        <v>0.19066</v>
      </c>
      <c r="G15" s="124">
        <v>2.401E-2</v>
      </c>
      <c r="H15" s="124">
        <v>3875.5630900000001</v>
      </c>
      <c r="I15" s="126" t="s">
        <v>1418</v>
      </c>
      <c r="J15" s="126" t="s">
        <v>1418</v>
      </c>
      <c r="K15" s="124">
        <v>1.9460000000000002E-2</v>
      </c>
      <c r="L15" s="124">
        <v>23.64622</v>
      </c>
      <c r="M15" s="126" t="s">
        <v>1418</v>
      </c>
      <c r="N15" s="124">
        <v>0.14248</v>
      </c>
      <c r="O15" s="124">
        <v>6.5900000000000004E-3</v>
      </c>
      <c r="P15" s="124">
        <v>2412.13</v>
      </c>
      <c r="Q15" s="124">
        <v>0.97799999999999998</v>
      </c>
      <c r="R15" s="126" t="s">
        <v>1418</v>
      </c>
      <c r="S15" s="124">
        <v>0.18099999999999999</v>
      </c>
      <c r="T15" s="124">
        <v>0.58899999999999997</v>
      </c>
      <c r="U15" s="126" t="s">
        <v>1418</v>
      </c>
      <c r="V15" s="124">
        <v>261.565</v>
      </c>
      <c r="W15" s="124">
        <v>5.8999999999999997E-2</v>
      </c>
      <c r="X15" s="124">
        <v>5.5E-2</v>
      </c>
      <c r="Y15" s="124">
        <v>16.62</v>
      </c>
      <c r="Z15" s="124">
        <v>7.9000000000000001E-2</v>
      </c>
      <c r="AA15" s="124">
        <v>0.42575000000000002</v>
      </c>
      <c r="AB15" s="124">
        <v>6.8709999999999993E-2</v>
      </c>
      <c r="AC15" s="124">
        <v>7.1</v>
      </c>
      <c r="AD15" s="124">
        <v>0.32201999999999997</v>
      </c>
    </row>
    <row r="16" spans="1:30" x14ac:dyDescent="0.3">
      <c r="A16" s="126" t="s">
        <v>751</v>
      </c>
      <c r="B16" s="124">
        <v>2695</v>
      </c>
      <c r="C16" s="124">
        <v>7.3422599999999996</v>
      </c>
      <c r="D16" s="124">
        <v>1.222</v>
      </c>
      <c r="E16" s="124">
        <v>0.22800000000000001</v>
      </c>
      <c r="F16" s="124">
        <v>0.19066</v>
      </c>
      <c r="G16" s="124">
        <v>2.401E-2</v>
      </c>
      <c r="H16" s="124">
        <v>3875.5630900000001</v>
      </c>
      <c r="I16" s="126" t="s">
        <v>1418</v>
      </c>
      <c r="J16" s="126" t="s">
        <v>1418</v>
      </c>
      <c r="K16" s="124">
        <v>1.9460000000000002E-2</v>
      </c>
      <c r="L16" s="124">
        <v>23.64622</v>
      </c>
      <c r="M16" s="126" t="s">
        <v>1418</v>
      </c>
      <c r="N16" s="124">
        <v>0.14248</v>
      </c>
      <c r="O16" s="124">
        <v>6.5900000000000004E-3</v>
      </c>
      <c r="P16" s="124">
        <v>2412.13</v>
      </c>
      <c r="Q16" s="124">
        <v>0.97799999999999998</v>
      </c>
      <c r="R16" s="126" t="s">
        <v>1418</v>
      </c>
      <c r="S16" s="124">
        <v>0.18099999999999999</v>
      </c>
      <c r="T16" s="124">
        <v>0.58899999999999997</v>
      </c>
      <c r="U16" s="126" t="s">
        <v>1418</v>
      </c>
      <c r="V16" s="124">
        <v>261.565</v>
      </c>
      <c r="W16" s="124">
        <v>5.8999999999999997E-2</v>
      </c>
      <c r="X16" s="124">
        <v>5.5E-2</v>
      </c>
      <c r="Y16" s="124">
        <v>16.62</v>
      </c>
      <c r="Z16" s="124">
        <v>7.9000000000000001E-2</v>
      </c>
      <c r="AA16" s="124">
        <v>0.42575000000000002</v>
      </c>
      <c r="AB16" s="124">
        <v>6.8709999999999993E-2</v>
      </c>
      <c r="AC16" s="124">
        <v>7.1</v>
      </c>
      <c r="AD16" s="124">
        <v>0.32201999999999997</v>
      </c>
    </row>
    <row r="17" spans="1:30" x14ac:dyDescent="0.3">
      <c r="A17" s="126" t="s">
        <v>752</v>
      </c>
      <c r="B17" s="124">
        <v>2695</v>
      </c>
      <c r="C17" s="124">
        <v>7.5411200000000003</v>
      </c>
      <c r="D17" s="124">
        <v>1.1890000000000001</v>
      </c>
      <c r="E17" s="124">
        <v>0.20799999999999999</v>
      </c>
      <c r="F17" s="124">
        <v>0.19849</v>
      </c>
      <c r="G17" s="124">
        <v>2.4209999999999999E-2</v>
      </c>
      <c r="H17" s="124">
        <v>3875.5670500000001</v>
      </c>
      <c r="I17" s="126" t="s">
        <v>1418</v>
      </c>
      <c r="J17" s="126" t="s">
        <v>1418</v>
      </c>
      <c r="K17" s="124">
        <v>1.9460000000000002E-2</v>
      </c>
      <c r="L17" s="124">
        <v>23.656410000000001</v>
      </c>
      <c r="M17" s="126" t="s">
        <v>1418</v>
      </c>
      <c r="N17" s="124">
        <v>0.14587</v>
      </c>
      <c r="O17" s="124">
        <v>6.1700000000000001E-3</v>
      </c>
      <c r="P17" s="124">
        <v>2412.12</v>
      </c>
      <c r="Q17" s="124">
        <v>0.97699999999999998</v>
      </c>
      <c r="R17" s="126" t="s">
        <v>1418</v>
      </c>
      <c r="S17" s="124">
        <v>0.18099999999999999</v>
      </c>
      <c r="T17" s="124">
        <v>0.58899999999999997</v>
      </c>
      <c r="U17" s="126" t="s">
        <v>1418</v>
      </c>
      <c r="V17" s="124">
        <v>261.56599999999997</v>
      </c>
      <c r="W17" s="124">
        <v>5.1999999999999998E-2</v>
      </c>
      <c r="X17" s="124">
        <v>4.8000000000000001E-2</v>
      </c>
      <c r="Y17" s="124">
        <v>16.62</v>
      </c>
      <c r="Z17" s="124">
        <v>8.6999999999999994E-2</v>
      </c>
      <c r="AA17" s="124">
        <v>0.41722999999999999</v>
      </c>
      <c r="AB17" s="124">
        <v>8.5790000000000005E-2</v>
      </c>
      <c r="AC17" s="124">
        <v>6.9</v>
      </c>
      <c r="AD17" s="124">
        <v>0.33910000000000001</v>
      </c>
    </row>
    <row r="18" spans="1:30" x14ac:dyDescent="0.3">
      <c r="A18" s="126" t="s">
        <v>753</v>
      </c>
      <c r="B18" s="124">
        <v>2695</v>
      </c>
      <c r="C18" s="124">
        <v>7.5411200000000003</v>
      </c>
      <c r="D18" s="124">
        <v>1.1890000000000001</v>
      </c>
      <c r="E18" s="124">
        <v>0.20799999999999999</v>
      </c>
      <c r="F18" s="124">
        <v>0.19849</v>
      </c>
      <c r="G18" s="124">
        <v>2.4209999999999999E-2</v>
      </c>
      <c r="H18" s="124">
        <v>3875.5670500000001</v>
      </c>
      <c r="I18" s="126" t="s">
        <v>1418</v>
      </c>
      <c r="J18" s="126" t="s">
        <v>1418</v>
      </c>
      <c r="K18" s="124">
        <v>1.9460000000000002E-2</v>
      </c>
      <c r="L18" s="124">
        <v>23.656410000000001</v>
      </c>
      <c r="M18" s="126" t="s">
        <v>1418</v>
      </c>
      <c r="N18" s="124">
        <v>0.14587</v>
      </c>
      <c r="O18" s="124">
        <v>6.1700000000000001E-3</v>
      </c>
      <c r="P18" s="124">
        <v>2412.12</v>
      </c>
      <c r="Q18" s="124">
        <v>0.97699999999999998</v>
      </c>
      <c r="R18" s="126" t="s">
        <v>1418</v>
      </c>
      <c r="S18" s="124">
        <v>0.18099999999999999</v>
      </c>
      <c r="T18" s="124">
        <v>0.58899999999999997</v>
      </c>
      <c r="U18" s="126" t="s">
        <v>1418</v>
      </c>
      <c r="V18" s="124">
        <v>261.56599999999997</v>
      </c>
      <c r="W18" s="124">
        <v>5.1999999999999998E-2</v>
      </c>
      <c r="X18" s="124">
        <v>4.8000000000000001E-2</v>
      </c>
      <c r="Y18" s="124">
        <v>16.62</v>
      </c>
      <c r="Z18" s="124">
        <v>8.6999999999999994E-2</v>
      </c>
      <c r="AA18" s="124">
        <v>0.41722999999999999</v>
      </c>
      <c r="AB18" s="124">
        <v>8.5790000000000005E-2</v>
      </c>
      <c r="AC18" s="124">
        <v>6.9</v>
      </c>
      <c r="AD18" s="124">
        <v>0.33910000000000001</v>
      </c>
    </row>
    <row r="19" spans="1:30" x14ac:dyDescent="0.3">
      <c r="A19" s="126" t="s">
        <v>754</v>
      </c>
      <c r="B19" s="124">
        <v>2695</v>
      </c>
      <c r="C19" s="124">
        <v>7.7320500000000001</v>
      </c>
      <c r="D19" s="124">
        <v>1.1679999999999999</v>
      </c>
      <c r="E19" s="124">
        <v>0.192</v>
      </c>
      <c r="F19" s="124">
        <v>0.20229</v>
      </c>
      <c r="G19" s="124">
        <v>2.4629999999999999E-2</v>
      </c>
      <c r="H19" s="124">
        <v>3875.57132</v>
      </c>
      <c r="I19" s="126" t="s">
        <v>1418</v>
      </c>
      <c r="J19" s="126" t="s">
        <v>1418</v>
      </c>
      <c r="K19" s="124">
        <v>1.9439999999999999E-2</v>
      </c>
      <c r="L19" s="124">
        <v>23.667380000000001</v>
      </c>
      <c r="M19" s="126" t="s">
        <v>1418</v>
      </c>
      <c r="N19" s="124">
        <v>0.14926</v>
      </c>
      <c r="O19" s="124">
        <v>6.5900000000000004E-3</v>
      </c>
      <c r="P19" s="124">
        <v>2412.1</v>
      </c>
      <c r="Q19" s="124">
        <v>0.97399999999999998</v>
      </c>
      <c r="R19" s="126" t="s">
        <v>1418</v>
      </c>
      <c r="S19" s="124">
        <v>0.18099999999999999</v>
      </c>
      <c r="T19" s="124">
        <v>0.58799999999999997</v>
      </c>
      <c r="U19" s="126" t="s">
        <v>1418</v>
      </c>
      <c r="V19" s="124">
        <v>261.56700000000001</v>
      </c>
      <c r="W19" s="124">
        <v>4.4999999999999998E-2</v>
      </c>
      <c r="X19" s="124">
        <v>4.1000000000000002E-2</v>
      </c>
      <c r="Y19" s="124">
        <v>16.62</v>
      </c>
      <c r="Z19" s="124">
        <v>9.5000000000000001E-2</v>
      </c>
      <c r="AA19" s="124">
        <v>0.41393000000000002</v>
      </c>
      <c r="AB19" s="124">
        <v>0.10176</v>
      </c>
      <c r="AC19" s="124">
        <v>6.68</v>
      </c>
      <c r="AD19" s="124">
        <v>0.35552</v>
      </c>
    </row>
    <row r="20" spans="1:30" x14ac:dyDescent="0.3">
      <c r="A20" s="126" t="s">
        <v>755</v>
      </c>
      <c r="B20" s="124">
        <v>2695</v>
      </c>
      <c r="C20" s="124">
        <v>7.7320500000000001</v>
      </c>
      <c r="D20" s="124">
        <v>1.1679999999999999</v>
      </c>
      <c r="E20" s="124">
        <v>0.192</v>
      </c>
      <c r="F20" s="124">
        <v>0.20229</v>
      </c>
      <c r="G20" s="124">
        <v>2.4629999999999999E-2</v>
      </c>
      <c r="H20" s="124">
        <v>3875.57132</v>
      </c>
      <c r="I20" s="126" t="s">
        <v>1418</v>
      </c>
      <c r="J20" s="126" t="s">
        <v>1418</v>
      </c>
      <c r="K20" s="124">
        <v>1.9439999999999999E-2</v>
      </c>
      <c r="L20" s="124">
        <v>23.667380000000001</v>
      </c>
      <c r="M20" s="126" t="s">
        <v>1418</v>
      </c>
      <c r="N20" s="124">
        <v>0.14926</v>
      </c>
      <c r="O20" s="124">
        <v>6.5900000000000004E-3</v>
      </c>
      <c r="P20" s="124">
        <v>2412.1</v>
      </c>
      <c r="Q20" s="124">
        <v>0.97399999999999998</v>
      </c>
      <c r="R20" s="126" t="s">
        <v>1418</v>
      </c>
      <c r="S20" s="124">
        <v>0.18099999999999999</v>
      </c>
      <c r="T20" s="124">
        <v>0.58799999999999997</v>
      </c>
      <c r="U20" s="126" t="s">
        <v>1418</v>
      </c>
      <c r="V20" s="124">
        <v>261.56700000000001</v>
      </c>
      <c r="W20" s="124">
        <v>4.4999999999999998E-2</v>
      </c>
      <c r="X20" s="124">
        <v>4.1000000000000002E-2</v>
      </c>
      <c r="Y20" s="124">
        <v>16.62</v>
      </c>
      <c r="Z20" s="124">
        <v>9.5000000000000001E-2</v>
      </c>
      <c r="AA20" s="124">
        <v>0.41393000000000002</v>
      </c>
      <c r="AB20" s="124">
        <v>0.10176</v>
      </c>
      <c r="AC20" s="124">
        <v>6.68</v>
      </c>
      <c r="AD20" s="124">
        <v>0.35552</v>
      </c>
    </row>
    <row r="21" spans="1:30" x14ac:dyDescent="0.3">
      <c r="A21" s="126" t="s">
        <v>756</v>
      </c>
      <c r="B21" s="124">
        <v>2695</v>
      </c>
      <c r="C21" s="124">
        <v>7.9229900000000004</v>
      </c>
      <c r="D21" s="124">
        <v>1.1233</v>
      </c>
      <c r="E21" s="124">
        <v>0.18</v>
      </c>
      <c r="F21" s="124">
        <v>0.20524999999999999</v>
      </c>
      <c r="G21" s="124">
        <v>2.4760000000000001E-2</v>
      </c>
      <c r="H21" s="124">
        <v>3875.57071</v>
      </c>
      <c r="I21" s="126" t="s">
        <v>1418</v>
      </c>
      <c r="J21" s="126" t="s">
        <v>1418</v>
      </c>
      <c r="K21" s="124">
        <v>1.9460000000000002E-2</v>
      </c>
      <c r="L21" s="124">
        <v>23.66581</v>
      </c>
      <c r="M21" s="126" t="s">
        <v>1418</v>
      </c>
      <c r="N21" s="124">
        <v>0.15640000000000001</v>
      </c>
      <c r="O21" s="124">
        <v>6.1700000000000001E-3</v>
      </c>
      <c r="P21" s="124">
        <v>2412.06</v>
      </c>
      <c r="Q21" s="124">
        <v>0.96899999999999997</v>
      </c>
      <c r="R21" s="126" t="s">
        <v>1418</v>
      </c>
      <c r="S21" s="124">
        <v>0.18099999999999999</v>
      </c>
      <c r="T21" s="124">
        <v>0.59199999999999997</v>
      </c>
      <c r="U21" s="126" t="s">
        <v>1418</v>
      </c>
      <c r="V21" s="124">
        <v>261.56799999999998</v>
      </c>
      <c r="W21" s="124">
        <v>3.9E-2</v>
      </c>
      <c r="X21" s="124">
        <v>3.5000000000000003E-2</v>
      </c>
      <c r="Y21" s="124">
        <v>16.62</v>
      </c>
      <c r="Z21" s="124">
        <v>9.7000000000000003E-2</v>
      </c>
      <c r="AA21" s="124">
        <v>0.38453999999999999</v>
      </c>
      <c r="AB21" s="124">
        <v>0.14319000000000001</v>
      </c>
      <c r="AC21" s="124">
        <v>6.44</v>
      </c>
      <c r="AD21" s="124">
        <v>0.36799999999999999</v>
      </c>
    </row>
    <row r="22" spans="1:30" x14ac:dyDescent="0.3">
      <c r="A22" s="126" t="s">
        <v>757</v>
      </c>
      <c r="B22" s="124">
        <v>2695</v>
      </c>
      <c r="C22" s="124">
        <v>7.9229900000000004</v>
      </c>
      <c r="D22" s="124">
        <v>1.1233</v>
      </c>
      <c r="E22" s="124">
        <v>0.18</v>
      </c>
      <c r="F22" s="124">
        <v>0.20524999999999999</v>
      </c>
      <c r="G22" s="124">
        <v>2.4760000000000001E-2</v>
      </c>
      <c r="H22" s="124">
        <v>3875.57071</v>
      </c>
      <c r="I22" s="126" t="s">
        <v>1418</v>
      </c>
      <c r="J22" s="126" t="s">
        <v>1418</v>
      </c>
      <c r="K22" s="124">
        <v>1.9460000000000002E-2</v>
      </c>
      <c r="L22" s="124">
        <v>23.66581</v>
      </c>
      <c r="M22" s="126" t="s">
        <v>1418</v>
      </c>
      <c r="N22" s="124">
        <v>0.15640000000000001</v>
      </c>
      <c r="O22" s="124">
        <v>6.1700000000000001E-3</v>
      </c>
      <c r="P22" s="124">
        <v>2412.06</v>
      </c>
      <c r="Q22" s="124">
        <v>0.96899999999999997</v>
      </c>
      <c r="R22" s="126" t="s">
        <v>1418</v>
      </c>
      <c r="S22" s="124">
        <v>0.18099999999999999</v>
      </c>
      <c r="T22" s="124">
        <v>0.59199999999999997</v>
      </c>
      <c r="U22" s="126" t="s">
        <v>1418</v>
      </c>
      <c r="V22" s="124">
        <v>261.56799999999998</v>
      </c>
      <c r="W22" s="124">
        <v>3.9E-2</v>
      </c>
      <c r="X22" s="124">
        <v>3.5000000000000003E-2</v>
      </c>
      <c r="Y22" s="124">
        <v>16.62</v>
      </c>
      <c r="Z22" s="124">
        <v>9.7000000000000003E-2</v>
      </c>
      <c r="AA22" s="124">
        <v>0.38453999999999999</v>
      </c>
      <c r="AB22" s="124">
        <v>0.14319000000000001</v>
      </c>
      <c r="AC22" s="124">
        <v>6.44</v>
      </c>
      <c r="AD22" s="124">
        <v>0.36799999999999999</v>
      </c>
    </row>
    <row r="23" spans="1:30" x14ac:dyDescent="0.3">
      <c r="A23" s="126" t="s">
        <v>758</v>
      </c>
      <c r="B23" s="124">
        <v>2695</v>
      </c>
      <c r="C23" s="124">
        <v>8.1163399999999992</v>
      </c>
      <c r="D23" s="124">
        <v>1.0854999999999999</v>
      </c>
      <c r="E23" s="124">
        <v>0.18</v>
      </c>
      <c r="F23" s="124">
        <v>0.21018000000000001</v>
      </c>
      <c r="G23" s="124">
        <v>2.5090000000000001E-2</v>
      </c>
      <c r="H23" s="124">
        <v>3875.56736</v>
      </c>
      <c r="I23" s="126" t="s">
        <v>1418</v>
      </c>
      <c r="J23" s="126" t="s">
        <v>1418</v>
      </c>
      <c r="K23" s="124">
        <v>1.9470000000000001E-2</v>
      </c>
      <c r="L23" s="124">
        <v>23.65719</v>
      </c>
      <c r="M23" s="126" t="s">
        <v>1418</v>
      </c>
      <c r="N23" s="124">
        <v>0.15640000000000001</v>
      </c>
      <c r="O23" s="124">
        <v>6.5900000000000004E-3</v>
      </c>
      <c r="P23" s="124">
        <v>2412.04</v>
      </c>
      <c r="Q23" s="124">
        <v>0.96599999999999997</v>
      </c>
      <c r="R23" s="126" t="s">
        <v>1418</v>
      </c>
      <c r="S23" s="124">
        <v>0.18099999999999999</v>
      </c>
      <c r="T23" s="124">
        <v>0.58699999999999997</v>
      </c>
      <c r="U23" s="124">
        <v>52.69</v>
      </c>
      <c r="V23" s="124">
        <v>261.56900000000002</v>
      </c>
      <c r="W23" s="124">
        <v>4.5999999999999999E-2</v>
      </c>
      <c r="X23" s="124">
        <v>0.03</v>
      </c>
      <c r="Y23" s="124">
        <v>16.62</v>
      </c>
      <c r="Z23" s="124">
        <v>0.1</v>
      </c>
      <c r="AA23" s="124">
        <v>0.34784999999999999</v>
      </c>
      <c r="AB23" s="124">
        <v>0.18848999999999999</v>
      </c>
      <c r="AC23" s="124">
        <v>6.22</v>
      </c>
      <c r="AD23" s="124">
        <v>0.37025999999999998</v>
      </c>
    </row>
    <row r="24" spans="1:30" x14ac:dyDescent="0.3">
      <c r="A24" s="126" t="s">
        <v>759</v>
      </c>
      <c r="B24" s="124">
        <v>2695</v>
      </c>
      <c r="C24" s="124">
        <v>8.1163399999999992</v>
      </c>
      <c r="D24" s="124">
        <v>1.0854999999999999</v>
      </c>
      <c r="E24" s="124">
        <v>0.18</v>
      </c>
      <c r="F24" s="124">
        <v>0.21018000000000001</v>
      </c>
      <c r="G24" s="124">
        <v>2.5090000000000001E-2</v>
      </c>
      <c r="H24" s="124">
        <v>3875.56736</v>
      </c>
      <c r="I24" s="126" t="s">
        <v>1418</v>
      </c>
      <c r="J24" s="126" t="s">
        <v>1418</v>
      </c>
      <c r="K24" s="124">
        <v>1.9470000000000001E-2</v>
      </c>
      <c r="L24" s="124">
        <v>23.65719</v>
      </c>
      <c r="M24" s="126" t="s">
        <v>1418</v>
      </c>
      <c r="N24" s="124">
        <v>0.15640000000000001</v>
      </c>
      <c r="O24" s="124">
        <v>6.5900000000000004E-3</v>
      </c>
      <c r="P24" s="124">
        <v>2412.04</v>
      </c>
      <c r="Q24" s="124">
        <v>0.96599999999999997</v>
      </c>
      <c r="R24" s="126" t="s">
        <v>1418</v>
      </c>
      <c r="S24" s="124">
        <v>0.18099999999999999</v>
      </c>
      <c r="T24" s="124">
        <v>0.58699999999999997</v>
      </c>
      <c r="U24" s="124">
        <v>52.69</v>
      </c>
      <c r="V24" s="124">
        <v>261.56900000000002</v>
      </c>
      <c r="W24" s="124">
        <v>4.5999999999999999E-2</v>
      </c>
      <c r="X24" s="124">
        <v>0.03</v>
      </c>
      <c r="Y24" s="124">
        <v>16.62</v>
      </c>
      <c r="Z24" s="124">
        <v>0.1</v>
      </c>
      <c r="AA24" s="124">
        <v>0.34784999999999999</v>
      </c>
      <c r="AB24" s="124">
        <v>0.18848999999999999</v>
      </c>
      <c r="AC24" s="124">
        <v>6.22</v>
      </c>
      <c r="AD24" s="124">
        <v>0.37025999999999998</v>
      </c>
    </row>
    <row r="25" spans="1:30" x14ac:dyDescent="0.3">
      <c r="A25" s="126" t="s">
        <v>760</v>
      </c>
      <c r="B25" s="124">
        <v>2695</v>
      </c>
      <c r="C25" s="124">
        <v>8.3145199999999999</v>
      </c>
      <c r="D25" s="124">
        <v>1.0530999999999999</v>
      </c>
      <c r="E25" s="124">
        <v>0.182</v>
      </c>
      <c r="F25" s="124">
        <v>0.20863000000000001</v>
      </c>
      <c r="G25" s="124">
        <v>2.528E-2</v>
      </c>
      <c r="H25" s="124">
        <v>3875.5633899999998</v>
      </c>
      <c r="I25" s="126" t="s">
        <v>1418</v>
      </c>
      <c r="J25" s="126" t="s">
        <v>1418</v>
      </c>
      <c r="K25" s="124">
        <v>1.9460000000000002E-2</v>
      </c>
      <c r="L25" s="124">
        <v>23.647010000000002</v>
      </c>
      <c r="M25" s="126" t="s">
        <v>1418</v>
      </c>
      <c r="N25" s="124">
        <v>0.16014</v>
      </c>
      <c r="O25" s="124">
        <v>6.5900000000000004E-3</v>
      </c>
      <c r="P25" s="124">
        <v>2412.02</v>
      </c>
      <c r="Q25" s="124">
        <v>0.96399999999999997</v>
      </c>
      <c r="R25" s="126" t="s">
        <v>1418</v>
      </c>
      <c r="S25" s="124">
        <v>0.18099999999999999</v>
      </c>
      <c r="T25" s="124">
        <v>0.59099999999999997</v>
      </c>
      <c r="U25" s="126" t="s">
        <v>1418</v>
      </c>
      <c r="V25" s="124">
        <v>261.57</v>
      </c>
      <c r="W25" s="124">
        <v>5.3999999999999999E-2</v>
      </c>
      <c r="X25" s="124">
        <v>2.4E-2</v>
      </c>
      <c r="Y25" s="124">
        <v>16.62</v>
      </c>
      <c r="Z25" s="124">
        <v>0.10299999999999999</v>
      </c>
      <c r="AA25" s="124">
        <v>0.31059999999999999</v>
      </c>
      <c r="AB25" s="124">
        <v>0.23263</v>
      </c>
      <c r="AC25" s="124">
        <v>6.11</v>
      </c>
      <c r="AD25" s="124">
        <v>0.37297999999999998</v>
      </c>
    </row>
    <row r="26" spans="1:30" x14ac:dyDescent="0.3">
      <c r="A26" s="126" t="s">
        <v>761</v>
      </c>
      <c r="B26" s="124">
        <v>2695</v>
      </c>
      <c r="C26" s="124">
        <v>8.3145199999999999</v>
      </c>
      <c r="D26" s="124">
        <v>1.0530999999999999</v>
      </c>
      <c r="E26" s="124">
        <v>0.182</v>
      </c>
      <c r="F26" s="124">
        <v>0.20863000000000001</v>
      </c>
      <c r="G26" s="124">
        <v>2.528E-2</v>
      </c>
      <c r="H26" s="124">
        <v>3875.5633899999998</v>
      </c>
      <c r="I26" s="126" t="s">
        <v>1418</v>
      </c>
      <c r="J26" s="126" t="s">
        <v>1418</v>
      </c>
      <c r="K26" s="124">
        <v>1.9460000000000002E-2</v>
      </c>
      <c r="L26" s="124">
        <v>23.647010000000002</v>
      </c>
      <c r="M26" s="126" t="s">
        <v>1418</v>
      </c>
      <c r="N26" s="124">
        <v>0.16014</v>
      </c>
      <c r="O26" s="124">
        <v>6.5900000000000004E-3</v>
      </c>
      <c r="P26" s="124">
        <v>2412.02</v>
      </c>
      <c r="Q26" s="124">
        <v>0.96399999999999997</v>
      </c>
      <c r="R26" s="126" t="s">
        <v>1418</v>
      </c>
      <c r="S26" s="124">
        <v>0.18099999999999999</v>
      </c>
      <c r="T26" s="124">
        <v>0.59099999999999997</v>
      </c>
      <c r="U26" s="126" t="s">
        <v>1418</v>
      </c>
      <c r="V26" s="124">
        <v>261.57</v>
      </c>
      <c r="W26" s="124">
        <v>5.3999999999999999E-2</v>
      </c>
      <c r="X26" s="124">
        <v>2.4E-2</v>
      </c>
      <c r="Y26" s="124">
        <v>16.62</v>
      </c>
      <c r="Z26" s="124">
        <v>0.10299999999999999</v>
      </c>
      <c r="AA26" s="124">
        <v>0.31059999999999999</v>
      </c>
      <c r="AB26" s="124">
        <v>0.23263</v>
      </c>
      <c r="AC26" s="124">
        <v>6.11</v>
      </c>
      <c r="AD26" s="124">
        <v>0.37297999999999998</v>
      </c>
    </row>
    <row r="27" spans="1:30" x14ac:dyDescent="0.3">
      <c r="A27" s="126" t="s">
        <v>762</v>
      </c>
      <c r="B27" s="124">
        <v>2695</v>
      </c>
      <c r="C27" s="124">
        <v>8.5078700000000005</v>
      </c>
      <c r="D27" s="124">
        <v>1.0072000000000001</v>
      </c>
      <c r="E27" s="124">
        <v>0.185</v>
      </c>
      <c r="F27" s="124">
        <v>0.20627000000000001</v>
      </c>
      <c r="G27" s="124">
        <v>2.5389999999999999E-2</v>
      </c>
      <c r="H27" s="124">
        <v>3875.5691900000002</v>
      </c>
      <c r="I27" s="126" t="s">
        <v>1418</v>
      </c>
      <c r="J27" s="126" t="s">
        <v>1418</v>
      </c>
      <c r="K27" s="124">
        <v>1.9449999999999999E-2</v>
      </c>
      <c r="L27" s="124">
        <v>23.66189</v>
      </c>
      <c r="M27" s="124">
        <v>117.19351</v>
      </c>
      <c r="N27" s="124">
        <v>0.16388</v>
      </c>
      <c r="O27" s="124">
        <v>7.0400000000000003E-3</v>
      </c>
      <c r="P27" s="124">
        <v>2411.98</v>
      </c>
      <c r="Q27" s="124">
        <v>0.95899999999999996</v>
      </c>
      <c r="R27" s="126" t="s">
        <v>1418</v>
      </c>
      <c r="S27" s="124">
        <v>0.18099999999999999</v>
      </c>
      <c r="T27" s="124">
        <v>0.58899999999999997</v>
      </c>
      <c r="U27" s="126" t="s">
        <v>1418</v>
      </c>
      <c r="V27" s="124">
        <v>261.572</v>
      </c>
      <c r="W27" s="124">
        <v>6.2E-2</v>
      </c>
      <c r="X27" s="124">
        <v>1.7999999999999999E-2</v>
      </c>
      <c r="Y27" s="124">
        <v>16.62</v>
      </c>
      <c r="Z27" s="124">
        <v>0.10199999999999999</v>
      </c>
      <c r="AA27" s="124">
        <v>0.30907000000000001</v>
      </c>
      <c r="AB27" s="124">
        <v>0.23591000000000001</v>
      </c>
      <c r="AC27" s="124">
        <v>6.31</v>
      </c>
      <c r="AD27" s="124">
        <v>0.37525999999999998</v>
      </c>
    </row>
    <row r="28" spans="1:30" x14ac:dyDescent="0.3">
      <c r="A28" s="126" t="s">
        <v>763</v>
      </c>
      <c r="B28" s="124">
        <v>2695</v>
      </c>
      <c r="C28" s="124">
        <v>8.5078700000000005</v>
      </c>
      <c r="D28" s="124">
        <v>1.0072000000000001</v>
      </c>
      <c r="E28" s="124">
        <v>0.185</v>
      </c>
      <c r="F28" s="124">
        <v>0.20627000000000001</v>
      </c>
      <c r="G28" s="124">
        <v>2.5389999999999999E-2</v>
      </c>
      <c r="H28" s="124">
        <v>3875.5691900000002</v>
      </c>
      <c r="I28" s="126" t="s">
        <v>1418</v>
      </c>
      <c r="J28" s="126" t="s">
        <v>1418</v>
      </c>
      <c r="K28" s="124">
        <v>1.9449999999999999E-2</v>
      </c>
      <c r="L28" s="124">
        <v>23.66189</v>
      </c>
      <c r="M28" s="124">
        <v>117.19351</v>
      </c>
      <c r="N28" s="124">
        <v>0.16388</v>
      </c>
      <c r="O28" s="124">
        <v>7.0400000000000003E-3</v>
      </c>
      <c r="P28" s="124">
        <v>2411.98</v>
      </c>
      <c r="Q28" s="124">
        <v>0.95899999999999996</v>
      </c>
      <c r="R28" s="126" t="s">
        <v>1418</v>
      </c>
      <c r="S28" s="124">
        <v>0.18099999999999999</v>
      </c>
      <c r="T28" s="124">
        <v>0.58899999999999997</v>
      </c>
      <c r="U28" s="126" t="s">
        <v>1418</v>
      </c>
      <c r="V28" s="124">
        <v>261.572</v>
      </c>
      <c r="W28" s="124">
        <v>6.2E-2</v>
      </c>
      <c r="X28" s="124">
        <v>1.7999999999999999E-2</v>
      </c>
      <c r="Y28" s="124">
        <v>16.62</v>
      </c>
      <c r="Z28" s="124">
        <v>0.10199999999999999</v>
      </c>
      <c r="AA28" s="124">
        <v>0.30907000000000001</v>
      </c>
      <c r="AB28" s="124">
        <v>0.23591000000000001</v>
      </c>
      <c r="AC28" s="124">
        <v>6.31</v>
      </c>
      <c r="AD28" s="124">
        <v>0.37525999999999998</v>
      </c>
    </row>
    <row r="29" spans="1:30" x14ac:dyDescent="0.3">
      <c r="A29" s="126" t="s">
        <v>764</v>
      </c>
      <c r="B29" s="124">
        <v>2695</v>
      </c>
      <c r="C29" s="124">
        <v>8.5685099999999998</v>
      </c>
      <c r="D29" s="124">
        <v>0.94240000000000002</v>
      </c>
      <c r="E29" s="124">
        <v>0.19700000000000001</v>
      </c>
      <c r="F29" s="124">
        <v>0.1983</v>
      </c>
      <c r="G29" s="124">
        <v>2.5159999999999998E-2</v>
      </c>
      <c r="H29" s="124">
        <v>3875.5749799999999</v>
      </c>
      <c r="I29" s="126" t="s">
        <v>1418</v>
      </c>
      <c r="J29" s="126" t="s">
        <v>1418</v>
      </c>
      <c r="K29" s="124">
        <v>1.949E-2</v>
      </c>
      <c r="L29" s="124">
        <v>23.676780000000001</v>
      </c>
      <c r="M29" s="126" t="s">
        <v>1418</v>
      </c>
      <c r="N29" s="124">
        <v>0.16761999999999999</v>
      </c>
      <c r="O29" s="124">
        <v>7.0400000000000003E-3</v>
      </c>
      <c r="P29" s="124">
        <v>2411.9299999999998</v>
      </c>
      <c r="Q29" s="124">
        <v>0.95199999999999996</v>
      </c>
      <c r="R29" s="126" t="s">
        <v>1418</v>
      </c>
      <c r="S29" s="124">
        <v>0.18099999999999999</v>
      </c>
      <c r="T29" s="124">
        <v>0.59</v>
      </c>
      <c r="U29" s="126" t="s">
        <v>1418</v>
      </c>
      <c r="V29" s="124">
        <v>261.56299999999999</v>
      </c>
      <c r="W29" s="124">
        <v>6.0999999999999999E-2</v>
      </c>
      <c r="X29" s="124">
        <v>1.4999999999999999E-2</v>
      </c>
      <c r="Y29" s="124">
        <v>16.62</v>
      </c>
      <c r="Z29" s="124">
        <v>0.10100000000000001</v>
      </c>
      <c r="AA29" s="124">
        <v>0.32908999999999999</v>
      </c>
      <c r="AB29" s="124">
        <v>0.22398999999999999</v>
      </c>
      <c r="AC29" s="124">
        <v>6.63</v>
      </c>
      <c r="AD29" s="124">
        <v>0.37252999999999997</v>
      </c>
    </row>
    <row r="30" spans="1:30" x14ac:dyDescent="0.3">
      <c r="A30" s="126" t="s">
        <v>765</v>
      </c>
      <c r="B30" s="124">
        <v>2695</v>
      </c>
      <c r="C30" s="124">
        <v>8.5685099999999998</v>
      </c>
      <c r="D30" s="124">
        <v>0.94240000000000002</v>
      </c>
      <c r="E30" s="124">
        <v>0.19700000000000001</v>
      </c>
      <c r="F30" s="124">
        <v>0.1983</v>
      </c>
      <c r="G30" s="124">
        <v>2.5159999999999998E-2</v>
      </c>
      <c r="H30" s="124">
        <v>3875.5749799999999</v>
      </c>
      <c r="I30" s="126" t="s">
        <v>1418</v>
      </c>
      <c r="J30" s="126" t="s">
        <v>1418</v>
      </c>
      <c r="K30" s="124">
        <v>1.949E-2</v>
      </c>
      <c r="L30" s="124">
        <v>23.676780000000001</v>
      </c>
      <c r="M30" s="126" t="s">
        <v>1418</v>
      </c>
      <c r="N30" s="124">
        <v>0.16761999999999999</v>
      </c>
      <c r="O30" s="124">
        <v>7.0400000000000003E-3</v>
      </c>
      <c r="P30" s="124">
        <v>2411.9299999999998</v>
      </c>
      <c r="Q30" s="124">
        <v>0.95199999999999996</v>
      </c>
      <c r="R30" s="126" t="s">
        <v>1418</v>
      </c>
      <c r="S30" s="124">
        <v>0.18099999999999999</v>
      </c>
      <c r="T30" s="124">
        <v>0.59</v>
      </c>
      <c r="U30" s="126" t="s">
        <v>1418</v>
      </c>
      <c r="V30" s="124">
        <v>261.56299999999999</v>
      </c>
      <c r="W30" s="124">
        <v>6.0999999999999999E-2</v>
      </c>
      <c r="X30" s="124">
        <v>1.4999999999999999E-2</v>
      </c>
      <c r="Y30" s="124">
        <v>16.62</v>
      </c>
      <c r="Z30" s="124">
        <v>0.10100000000000001</v>
      </c>
      <c r="AA30" s="124">
        <v>0.32908999999999999</v>
      </c>
      <c r="AB30" s="124">
        <v>0.22398999999999999</v>
      </c>
      <c r="AC30" s="124">
        <v>6.63</v>
      </c>
      <c r="AD30" s="124">
        <v>0.37252999999999997</v>
      </c>
    </row>
    <row r="31" spans="1:30" x14ac:dyDescent="0.3">
      <c r="A31" s="126" t="s">
        <v>766</v>
      </c>
      <c r="B31" s="124">
        <v>2695</v>
      </c>
      <c r="C31" s="124">
        <v>8.59267</v>
      </c>
      <c r="D31" s="124">
        <v>0.87549999999999994</v>
      </c>
      <c r="E31" s="124">
        <v>0.22500000000000001</v>
      </c>
      <c r="F31" s="124">
        <v>0.18121000000000001</v>
      </c>
      <c r="G31" s="124">
        <v>2.4469999999999999E-2</v>
      </c>
      <c r="H31" s="124">
        <v>3875.5749799999999</v>
      </c>
      <c r="I31" s="126" t="s">
        <v>1418</v>
      </c>
      <c r="J31" s="126" t="s">
        <v>1418</v>
      </c>
      <c r="K31" s="124">
        <v>1.9460000000000002E-2</v>
      </c>
      <c r="L31" s="124">
        <v>23.676780000000001</v>
      </c>
      <c r="M31" s="126" t="s">
        <v>1418</v>
      </c>
      <c r="N31" s="124">
        <v>0.16761999999999999</v>
      </c>
      <c r="O31" s="124">
        <v>7.0400000000000003E-3</v>
      </c>
      <c r="P31" s="124">
        <v>2411.88</v>
      </c>
      <c r="Q31" s="124">
        <v>0.94599999999999995</v>
      </c>
      <c r="R31" s="126" t="s">
        <v>1418</v>
      </c>
      <c r="S31" s="124">
        <v>0.18099999999999999</v>
      </c>
      <c r="T31" s="124">
        <v>0.59</v>
      </c>
      <c r="U31" s="126" t="s">
        <v>1418</v>
      </c>
      <c r="V31" s="124">
        <v>261.55399999999997</v>
      </c>
      <c r="W31" s="124">
        <v>5.3999999999999999E-2</v>
      </c>
      <c r="X31" s="124">
        <v>1.6E-2</v>
      </c>
      <c r="Y31" s="124">
        <v>16.62</v>
      </c>
      <c r="Z31" s="124">
        <v>0.10299999999999999</v>
      </c>
      <c r="AA31" s="124">
        <v>0.34784999999999999</v>
      </c>
      <c r="AB31" s="124">
        <v>0.21138999999999999</v>
      </c>
      <c r="AC31" s="124">
        <v>6.7</v>
      </c>
      <c r="AD31" s="124">
        <v>0.35905999999999999</v>
      </c>
    </row>
    <row r="32" spans="1:30" x14ac:dyDescent="0.3">
      <c r="A32" s="126" t="s">
        <v>767</v>
      </c>
      <c r="B32" s="124">
        <v>2695</v>
      </c>
      <c r="C32" s="124">
        <v>8.59267</v>
      </c>
      <c r="D32" s="124">
        <v>0.87549999999999994</v>
      </c>
      <c r="E32" s="124">
        <v>0.22500000000000001</v>
      </c>
      <c r="F32" s="124">
        <v>0.18121000000000001</v>
      </c>
      <c r="G32" s="124">
        <v>2.4469999999999999E-2</v>
      </c>
      <c r="H32" s="124">
        <v>3875.5749799999999</v>
      </c>
      <c r="I32" s="126" t="s">
        <v>1418</v>
      </c>
      <c r="J32" s="126" t="s">
        <v>1418</v>
      </c>
      <c r="K32" s="124">
        <v>1.9460000000000002E-2</v>
      </c>
      <c r="L32" s="124">
        <v>23.676780000000001</v>
      </c>
      <c r="M32" s="126" t="s">
        <v>1418</v>
      </c>
      <c r="N32" s="124">
        <v>0.16761999999999999</v>
      </c>
      <c r="O32" s="124">
        <v>7.0400000000000003E-3</v>
      </c>
      <c r="P32" s="124">
        <v>2411.88</v>
      </c>
      <c r="Q32" s="124">
        <v>0.94599999999999995</v>
      </c>
      <c r="R32" s="126" t="s">
        <v>1418</v>
      </c>
      <c r="S32" s="124">
        <v>0.18099999999999999</v>
      </c>
      <c r="T32" s="124">
        <v>0.59</v>
      </c>
      <c r="U32" s="126" t="s">
        <v>1418</v>
      </c>
      <c r="V32" s="124">
        <v>261.55399999999997</v>
      </c>
      <c r="W32" s="124">
        <v>5.3999999999999999E-2</v>
      </c>
      <c r="X32" s="124">
        <v>1.6E-2</v>
      </c>
      <c r="Y32" s="124">
        <v>16.62</v>
      </c>
      <c r="Z32" s="124">
        <v>0.10299999999999999</v>
      </c>
      <c r="AA32" s="124">
        <v>0.34784999999999999</v>
      </c>
      <c r="AB32" s="124">
        <v>0.21138999999999999</v>
      </c>
      <c r="AC32" s="124">
        <v>6.7</v>
      </c>
      <c r="AD32" s="124">
        <v>0.35905999999999999</v>
      </c>
    </row>
    <row r="33" spans="1:30" x14ac:dyDescent="0.3">
      <c r="A33" s="126" t="s">
        <v>768</v>
      </c>
      <c r="B33" s="124">
        <v>2695</v>
      </c>
      <c r="C33" s="124">
        <v>8.5565499999999997</v>
      </c>
      <c r="D33" s="124">
        <v>0.81799999999999995</v>
      </c>
      <c r="E33" s="124">
        <v>0.246</v>
      </c>
      <c r="F33" s="124">
        <v>0.16994999999999999</v>
      </c>
      <c r="G33" s="124">
        <v>2.3879999999999998E-2</v>
      </c>
      <c r="H33" s="124">
        <v>3875.56187</v>
      </c>
      <c r="I33" s="126" t="s">
        <v>1418</v>
      </c>
      <c r="J33" s="126" t="s">
        <v>1418</v>
      </c>
      <c r="K33" s="124">
        <v>1.9449999999999999E-2</v>
      </c>
      <c r="L33" s="124">
        <v>23.643090000000001</v>
      </c>
      <c r="M33" s="126" t="s">
        <v>1418</v>
      </c>
      <c r="N33" s="124">
        <v>0.17136000000000001</v>
      </c>
      <c r="O33" s="124">
        <v>7.4999999999999997E-3</v>
      </c>
      <c r="P33" s="124">
        <v>2411.8200000000002</v>
      </c>
      <c r="Q33" s="124">
        <v>0.93899999999999995</v>
      </c>
      <c r="R33" s="126" t="s">
        <v>1418</v>
      </c>
      <c r="S33" s="124">
        <v>0.18</v>
      </c>
      <c r="T33" s="124">
        <v>0.59</v>
      </c>
      <c r="U33" s="126" t="s">
        <v>1418</v>
      </c>
      <c r="V33" s="124">
        <v>261.54599999999999</v>
      </c>
      <c r="W33" s="124">
        <v>4.9000000000000002E-2</v>
      </c>
      <c r="X33" s="124">
        <v>1.9E-2</v>
      </c>
      <c r="Y33" s="124">
        <v>16.62</v>
      </c>
      <c r="Z33" s="124">
        <v>0.108</v>
      </c>
      <c r="AA33" s="124">
        <v>0.36209000000000002</v>
      </c>
      <c r="AB33" s="124">
        <v>0.19527</v>
      </c>
      <c r="AC33" s="124">
        <v>6.7</v>
      </c>
      <c r="AD33" s="124">
        <v>0.34594000000000003</v>
      </c>
    </row>
    <row r="34" spans="1:30" x14ac:dyDescent="0.3">
      <c r="A34" s="126" t="s">
        <v>769</v>
      </c>
      <c r="B34" s="124">
        <v>2695</v>
      </c>
      <c r="C34" s="124">
        <v>8.5565499999999997</v>
      </c>
      <c r="D34" s="124">
        <v>0.81799999999999995</v>
      </c>
      <c r="E34" s="124">
        <v>0.246</v>
      </c>
      <c r="F34" s="124">
        <v>0.16994999999999999</v>
      </c>
      <c r="G34" s="124">
        <v>2.3879999999999998E-2</v>
      </c>
      <c r="H34" s="124">
        <v>3875.56187</v>
      </c>
      <c r="I34" s="126" t="s">
        <v>1418</v>
      </c>
      <c r="J34" s="126" t="s">
        <v>1418</v>
      </c>
      <c r="K34" s="124">
        <v>1.9449999999999999E-2</v>
      </c>
      <c r="L34" s="124">
        <v>23.643090000000001</v>
      </c>
      <c r="M34" s="126" t="s">
        <v>1418</v>
      </c>
      <c r="N34" s="124">
        <v>0.17136000000000001</v>
      </c>
      <c r="O34" s="124">
        <v>7.4999999999999997E-3</v>
      </c>
      <c r="P34" s="124">
        <v>2411.8200000000002</v>
      </c>
      <c r="Q34" s="124">
        <v>0.93899999999999995</v>
      </c>
      <c r="R34" s="126" t="s">
        <v>1418</v>
      </c>
      <c r="S34" s="124">
        <v>0.18</v>
      </c>
      <c r="T34" s="124">
        <v>0.59</v>
      </c>
      <c r="U34" s="126" t="s">
        <v>1418</v>
      </c>
      <c r="V34" s="124">
        <v>261.54599999999999</v>
      </c>
      <c r="W34" s="124">
        <v>4.9000000000000002E-2</v>
      </c>
      <c r="X34" s="124">
        <v>1.9E-2</v>
      </c>
      <c r="Y34" s="124">
        <v>16.62</v>
      </c>
      <c r="Z34" s="124">
        <v>0.108</v>
      </c>
      <c r="AA34" s="124">
        <v>0.36209000000000002</v>
      </c>
      <c r="AB34" s="124">
        <v>0.19527</v>
      </c>
      <c r="AC34" s="124">
        <v>6.7</v>
      </c>
      <c r="AD34" s="124">
        <v>0.34594000000000003</v>
      </c>
    </row>
    <row r="35" spans="1:30" x14ac:dyDescent="0.3">
      <c r="A35" s="126" t="s">
        <v>770</v>
      </c>
      <c r="B35" s="124">
        <v>2695</v>
      </c>
      <c r="C35" s="124">
        <v>8.5546799999999994</v>
      </c>
      <c r="D35" s="124">
        <v>0.76800000000000002</v>
      </c>
      <c r="E35" s="124">
        <v>0.26100000000000001</v>
      </c>
      <c r="F35" s="124">
        <v>0.16617000000000001</v>
      </c>
      <c r="G35" s="124">
        <v>2.3390000000000001E-2</v>
      </c>
      <c r="H35" s="124">
        <v>3875.5691900000002</v>
      </c>
      <c r="I35" s="126" t="s">
        <v>1418</v>
      </c>
      <c r="J35" s="126" t="s">
        <v>1418</v>
      </c>
      <c r="K35" s="124">
        <v>1.9550000000000001E-2</v>
      </c>
      <c r="L35" s="124">
        <v>23.66189</v>
      </c>
      <c r="M35" s="126" t="s">
        <v>1418</v>
      </c>
      <c r="N35" s="124">
        <v>0.17136000000000001</v>
      </c>
      <c r="O35" s="124">
        <v>7.4999999999999997E-3</v>
      </c>
      <c r="P35" s="124">
        <v>2411.75</v>
      </c>
      <c r="Q35" s="124">
        <v>0.93</v>
      </c>
      <c r="R35" s="126" t="s">
        <v>1418</v>
      </c>
      <c r="S35" s="124">
        <v>0.18</v>
      </c>
      <c r="T35" s="124">
        <v>0.58699999999999997</v>
      </c>
      <c r="U35" s="126" t="s">
        <v>1418</v>
      </c>
      <c r="V35" s="124">
        <v>261.53699999999998</v>
      </c>
      <c r="W35" s="124">
        <v>4.4999999999999998E-2</v>
      </c>
      <c r="X35" s="124">
        <v>1.9E-2</v>
      </c>
      <c r="Y35" s="124">
        <v>16.62</v>
      </c>
      <c r="Z35" s="124">
        <v>0.109</v>
      </c>
      <c r="AA35" s="124">
        <v>0.35891000000000001</v>
      </c>
      <c r="AB35" s="124">
        <v>0.20524999999999999</v>
      </c>
      <c r="AC35" s="124">
        <v>6.6</v>
      </c>
      <c r="AD35" s="124">
        <v>0.33235999999999999</v>
      </c>
    </row>
    <row r="36" spans="1:30" x14ac:dyDescent="0.3">
      <c r="A36" s="126" t="s">
        <v>771</v>
      </c>
      <c r="B36" s="124">
        <v>2695</v>
      </c>
      <c r="C36" s="124">
        <v>8.5546799999999994</v>
      </c>
      <c r="D36" s="124">
        <v>0.76800000000000002</v>
      </c>
      <c r="E36" s="124">
        <v>0.26100000000000001</v>
      </c>
      <c r="F36" s="124">
        <v>0.16617000000000001</v>
      </c>
      <c r="G36" s="124">
        <v>2.3390000000000001E-2</v>
      </c>
      <c r="H36" s="124">
        <v>3875.5691900000002</v>
      </c>
      <c r="I36" s="126" t="s">
        <v>1418</v>
      </c>
      <c r="J36" s="126" t="s">
        <v>1418</v>
      </c>
      <c r="K36" s="124">
        <v>1.9550000000000001E-2</v>
      </c>
      <c r="L36" s="124">
        <v>23.66189</v>
      </c>
      <c r="M36" s="126" t="s">
        <v>1418</v>
      </c>
      <c r="N36" s="124">
        <v>0.17136000000000001</v>
      </c>
      <c r="O36" s="124">
        <v>7.4999999999999997E-3</v>
      </c>
      <c r="P36" s="124">
        <v>2411.75</v>
      </c>
      <c r="Q36" s="124">
        <v>0.93</v>
      </c>
      <c r="R36" s="126" t="s">
        <v>1418</v>
      </c>
      <c r="S36" s="124">
        <v>0.18</v>
      </c>
      <c r="T36" s="124">
        <v>0.58699999999999997</v>
      </c>
      <c r="U36" s="126" t="s">
        <v>1418</v>
      </c>
      <c r="V36" s="124">
        <v>261.53699999999998</v>
      </c>
      <c r="W36" s="124">
        <v>4.4999999999999998E-2</v>
      </c>
      <c r="X36" s="124">
        <v>1.9E-2</v>
      </c>
      <c r="Y36" s="124">
        <v>16.62</v>
      </c>
      <c r="Z36" s="124">
        <v>0.109</v>
      </c>
      <c r="AA36" s="124">
        <v>0.35891000000000001</v>
      </c>
      <c r="AB36" s="124">
        <v>0.20524999999999999</v>
      </c>
      <c r="AC36" s="124">
        <v>6.6</v>
      </c>
      <c r="AD36" s="124">
        <v>0.33235999999999999</v>
      </c>
    </row>
    <row r="37" spans="1:30" x14ac:dyDescent="0.3">
      <c r="A37" s="126" t="s">
        <v>772</v>
      </c>
      <c r="B37" s="124">
        <v>2695</v>
      </c>
      <c r="C37" s="124">
        <v>8.5613899999999994</v>
      </c>
      <c r="D37" s="124">
        <v>0.73550000000000004</v>
      </c>
      <c r="E37" s="124">
        <v>0.26100000000000001</v>
      </c>
      <c r="F37" s="124">
        <v>0.18304999999999999</v>
      </c>
      <c r="G37" s="124">
        <v>2.2970000000000001E-2</v>
      </c>
      <c r="H37" s="124">
        <v>3875.5588200000002</v>
      </c>
      <c r="I37" s="126" t="s">
        <v>1418</v>
      </c>
      <c r="J37" s="126" t="s">
        <v>1418</v>
      </c>
      <c r="K37" s="124">
        <v>1.9650000000000001E-2</v>
      </c>
      <c r="L37" s="124">
        <v>23.635259999999999</v>
      </c>
      <c r="M37" s="126" t="s">
        <v>1418</v>
      </c>
      <c r="N37" s="124">
        <v>0.17136000000000001</v>
      </c>
      <c r="O37" s="124">
        <v>7.4999999999999997E-3</v>
      </c>
      <c r="P37" s="124">
        <v>2411.66</v>
      </c>
      <c r="Q37" s="124">
        <v>0.91900000000000004</v>
      </c>
      <c r="R37" s="126" t="s">
        <v>1418</v>
      </c>
      <c r="S37" s="124">
        <v>0.18</v>
      </c>
      <c r="T37" s="124">
        <v>0.58699999999999997</v>
      </c>
      <c r="U37" s="126" t="s">
        <v>1418</v>
      </c>
      <c r="V37" s="124">
        <v>261.52800000000002</v>
      </c>
      <c r="W37" s="124">
        <v>4.1000000000000002E-2</v>
      </c>
      <c r="X37" s="124">
        <v>1.9E-2</v>
      </c>
      <c r="Y37" s="124">
        <v>16.62</v>
      </c>
      <c r="Z37" s="124">
        <v>0.109</v>
      </c>
      <c r="AA37" s="124">
        <v>0.33221000000000001</v>
      </c>
      <c r="AB37" s="124">
        <v>0.23810999999999999</v>
      </c>
      <c r="AC37" s="124">
        <v>6.55</v>
      </c>
      <c r="AD37" s="124">
        <v>0.32407000000000002</v>
      </c>
    </row>
    <row r="38" spans="1:30" x14ac:dyDescent="0.3">
      <c r="A38" s="126" t="s">
        <v>773</v>
      </c>
      <c r="B38" s="124">
        <v>2695</v>
      </c>
      <c r="C38" s="124">
        <v>8.5613899999999994</v>
      </c>
      <c r="D38" s="124">
        <v>0.73550000000000004</v>
      </c>
      <c r="E38" s="124">
        <v>0.26100000000000001</v>
      </c>
      <c r="F38" s="124">
        <v>0.18304999999999999</v>
      </c>
      <c r="G38" s="124">
        <v>2.2970000000000001E-2</v>
      </c>
      <c r="H38" s="124">
        <v>3875.5588200000002</v>
      </c>
      <c r="I38" s="126" t="s">
        <v>1418</v>
      </c>
      <c r="J38" s="126" t="s">
        <v>1418</v>
      </c>
      <c r="K38" s="124">
        <v>1.9650000000000001E-2</v>
      </c>
      <c r="L38" s="124">
        <v>23.635259999999999</v>
      </c>
      <c r="M38" s="126" t="s">
        <v>1418</v>
      </c>
      <c r="N38" s="124">
        <v>0.17136000000000001</v>
      </c>
      <c r="O38" s="124">
        <v>7.4999999999999997E-3</v>
      </c>
      <c r="P38" s="124">
        <v>2411.66</v>
      </c>
      <c r="Q38" s="124">
        <v>0.91900000000000004</v>
      </c>
      <c r="R38" s="126" t="s">
        <v>1418</v>
      </c>
      <c r="S38" s="124">
        <v>0.18</v>
      </c>
      <c r="T38" s="124">
        <v>0.58699999999999997</v>
      </c>
      <c r="U38" s="126" t="s">
        <v>1418</v>
      </c>
      <c r="V38" s="124">
        <v>261.52800000000002</v>
      </c>
      <c r="W38" s="124">
        <v>4.1000000000000002E-2</v>
      </c>
      <c r="X38" s="124">
        <v>1.9E-2</v>
      </c>
      <c r="Y38" s="124">
        <v>16.62</v>
      </c>
      <c r="Z38" s="124">
        <v>0.109</v>
      </c>
      <c r="AA38" s="124">
        <v>0.33221000000000001</v>
      </c>
      <c r="AB38" s="124">
        <v>0.23810999999999999</v>
      </c>
      <c r="AC38" s="124">
        <v>6.55</v>
      </c>
      <c r="AD38" s="124">
        <v>0.32407000000000002</v>
      </c>
    </row>
    <row r="39" spans="1:30" x14ac:dyDescent="0.3">
      <c r="A39" s="126" t="s">
        <v>774</v>
      </c>
      <c r="B39" s="124">
        <v>2695</v>
      </c>
      <c r="C39" s="124">
        <v>8.5304800000000007</v>
      </c>
      <c r="D39" s="124">
        <v>0.84299999999999997</v>
      </c>
      <c r="E39" s="124">
        <v>0.248</v>
      </c>
      <c r="F39" s="124">
        <v>0.20141000000000001</v>
      </c>
      <c r="G39" s="124">
        <v>2.2599999999999999E-2</v>
      </c>
      <c r="H39" s="124">
        <v>3875.5646099999999</v>
      </c>
      <c r="I39" s="126" t="s">
        <v>1418</v>
      </c>
      <c r="J39" s="126" t="s">
        <v>1418</v>
      </c>
      <c r="K39" s="124">
        <v>1.9630000000000002E-2</v>
      </c>
      <c r="L39" s="124">
        <v>23.65014</v>
      </c>
      <c r="M39" s="126" t="s">
        <v>1418</v>
      </c>
      <c r="N39" s="124">
        <v>0.16388</v>
      </c>
      <c r="O39" s="124">
        <v>7.4999999999999997E-3</v>
      </c>
      <c r="P39" s="124">
        <v>2411.63</v>
      </c>
      <c r="Q39" s="124">
        <v>0.91600000000000004</v>
      </c>
      <c r="R39" s="126" t="s">
        <v>1418</v>
      </c>
      <c r="S39" s="124">
        <v>0.18</v>
      </c>
      <c r="T39" s="124">
        <v>0.58799999999999997</v>
      </c>
      <c r="U39" s="126" t="s">
        <v>1418</v>
      </c>
      <c r="V39" s="124">
        <v>261.51900000000001</v>
      </c>
      <c r="W39" s="124">
        <v>3.5999999999999997E-2</v>
      </c>
      <c r="X39" s="124">
        <v>1.7000000000000001E-2</v>
      </c>
      <c r="Y39" s="124">
        <v>16.62</v>
      </c>
      <c r="Z39" s="124">
        <v>0.109</v>
      </c>
      <c r="AA39" s="124">
        <v>0.27293000000000001</v>
      </c>
      <c r="AB39" s="124">
        <v>0.29005999999999998</v>
      </c>
      <c r="AC39" s="124">
        <v>6.52</v>
      </c>
      <c r="AD39" s="124">
        <v>0.32571</v>
      </c>
    </row>
    <row r="40" spans="1:30" x14ac:dyDescent="0.3">
      <c r="A40" s="126" t="s">
        <v>775</v>
      </c>
      <c r="B40" s="124">
        <v>2695</v>
      </c>
      <c r="C40" s="124">
        <v>8.5304800000000007</v>
      </c>
      <c r="D40" s="124">
        <v>0.84299999999999997</v>
      </c>
      <c r="E40" s="124">
        <v>0.248</v>
      </c>
      <c r="F40" s="124">
        <v>0.20141000000000001</v>
      </c>
      <c r="G40" s="124">
        <v>2.2599999999999999E-2</v>
      </c>
      <c r="H40" s="124">
        <v>3875.5646099999999</v>
      </c>
      <c r="I40" s="126" t="s">
        <v>1418</v>
      </c>
      <c r="J40" s="126" t="s">
        <v>1418</v>
      </c>
      <c r="K40" s="124">
        <v>1.9630000000000002E-2</v>
      </c>
      <c r="L40" s="124">
        <v>23.65014</v>
      </c>
      <c r="M40" s="126" t="s">
        <v>1418</v>
      </c>
      <c r="N40" s="124">
        <v>0.16388</v>
      </c>
      <c r="O40" s="124">
        <v>7.4999999999999997E-3</v>
      </c>
      <c r="P40" s="124">
        <v>2411.63</v>
      </c>
      <c r="Q40" s="124">
        <v>0.91600000000000004</v>
      </c>
      <c r="R40" s="126" t="s">
        <v>1418</v>
      </c>
      <c r="S40" s="124">
        <v>0.18</v>
      </c>
      <c r="T40" s="124">
        <v>0.58799999999999997</v>
      </c>
      <c r="U40" s="126" t="s">
        <v>1418</v>
      </c>
      <c r="V40" s="124">
        <v>261.51900000000001</v>
      </c>
      <c r="W40" s="124">
        <v>3.5999999999999997E-2</v>
      </c>
      <c r="X40" s="124">
        <v>1.7000000000000001E-2</v>
      </c>
      <c r="Y40" s="124">
        <v>16.62</v>
      </c>
      <c r="Z40" s="124">
        <v>0.109</v>
      </c>
      <c r="AA40" s="124">
        <v>0.27293000000000001</v>
      </c>
      <c r="AB40" s="124">
        <v>0.29005999999999998</v>
      </c>
      <c r="AC40" s="124">
        <v>6.52</v>
      </c>
      <c r="AD40" s="124">
        <v>0.32571</v>
      </c>
    </row>
    <row r="41" spans="1:30" x14ac:dyDescent="0.3">
      <c r="A41" s="126" t="s">
        <v>776</v>
      </c>
      <c r="B41" s="124">
        <v>2695</v>
      </c>
      <c r="C41" s="124">
        <v>8.4744100000000007</v>
      </c>
      <c r="D41" s="124">
        <v>0.91810000000000003</v>
      </c>
      <c r="E41" s="124">
        <v>0.246</v>
      </c>
      <c r="F41" s="124">
        <v>0.20785999999999999</v>
      </c>
      <c r="G41" s="124">
        <v>2.197E-2</v>
      </c>
      <c r="H41" s="124">
        <v>3875.55303</v>
      </c>
      <c r="I41" s="126" t="s">
        <v>1418</v>
      </c>
      <c r="J41" s="126" t="s">
        <v>1418</v>
      </c>
      <c r="K41" s="124">
        <v>2.2329999999999999E-2</v>
      </c>
      <c r="L41" s="124">
        <v>23.620380000000001</v>
      </c>
      <c r="M41" s="126" t="s">
        <v>1418</v>
      </c>
      <c r="N41" s="124">
        <v>0.16388</v>
      </c>
      <c r="O41" s="124">
        <v>7.4999999999999997E-3</v>
      </c>
      <c r="P41" s="124">
        <v>2411.54</v>
      </c>
      <c r="Q41" s="124">
        <v>0.90500000000000003</v>
      </c>
      <c r="R41" s="126" t="s">
        <v>1418</v>
      </c>
      <c r="S41" s="124">
        <v>0.18</v>
      </c>
      <c r="T41" s="124">
        <v>0.59099999999999997</v>
      </c>
      <c r="U41" s="126" t="s">
        <v>1418</v>
      </c>
      <c r="V41" s="124">
        <v>261.51100000000002</v>
      </c>
      <c r="W41" s="124">
        <v>3.3000000000000002E-2</v>
      </c>
      <c r="X41" s="124">
        <v>1.6E-2</v>
      </c>
      <c r="Y41" s="124">
        <v>16.62</v>
      </c>
      <c r="Z41" s="124">
        <v>0.109</v>
      </c>
      <c r="AA41" s="124">
        <v>0.22145000000000001</v>
      </c>
      <c r="AB41" s="124">
        <v>0.33561000000000002</v>
      </c>
      <c r="AC41" s="124">
        <v>6.49</v>
      </c>
      <c r="AD41" s="124">
        <v>0.32778000000000002</v>
      </c>
    </row>
    <row r="42" spans="1:30" x14ac:dyDescent="0.3">
      <c r="A42" s="126" t="s">
        <v>777</v>
      </c>
      <c r="B42" s="124">
        <v>2695</v>
      </c>
      <c r="C42" s="124">
        <v>8.4744100000000007</v>
      </c>
      <c r="D42" s="124">
        <v>0.91810000000000003</v>
      </c>
      <c r="E42" s="124">
        <v>0.246</v>
      </c>
      <c r="F42" s="124">
        <v>0.20785999999999999</v>
      </c>
      <c r="G42" s="124">
        <v>2.197E-2</v>
      </c>
      <c r="H42" s="124">
        <v>3875.55303</v>
      </c>
      <c r="I42" s="126" t="s">
        <v>1418</v>
      </c>
      <c r="J42" s="126" t="s">
        <v>1418</v>
      </c>
      <c r="K42" s="124">
        <v>2.2329999999999999E-2</v>
      </c>
      <c r="L42" s="124">
        <v>23.620380000000001</v>
      </c>
      <c r="M42" s="126" t="s">
        <v>1418</v>
      </c>
      <c r="N42" s="124">
        <v>0.16388</v>
      </c>
      <c r="O42" s="124">
        <v>7.4999999999999997E-3</v>
      </c>
      <c r="P42" s="124">
        <v>2411.54</v>
      </c>
      <c r="Q42" s="124">
        <v>0.90500000000000003</v>
      </c>
      <c r="R42" s="126" t="s">
        <v>1418</v>
      </c>
      <c r="S42" s="124">
        <v>0.18</v>
      </c>
      <c r="T42" s="124">
        <v>0.59099999999999997</v>
      </c>
      <c r="U42" s="126" t="s">
        <v>1418</v>
      </c>
      <c r="V42" s="124">
        <v>261.51100000000002</v>
      </c>
      <c r="W42" s="124">
        <v>3.3000000000000002E-2</v>
      </c>
      <c r="X42" s="124">
        <v>1.6E-2</v>
      </c>
      <c r="Y42" s="124">
        <v>16.62</v>
      </c>
      <c r="Z42" s="124">
        <v>0.109</v>
      </c>
      <c r="AA42" s="124">
        <v>0.22145000000000001</v>
      </c>
      <c r="AB42" s="124">
        <v>0.33561000000000002</v>
      </c>
      <c r="AC42" s="124">
        <v>6.49</v>
      </c>
      <c r="AD42" s="124">
        <v>0.32778000000000002</v>
      </c>
    </row>
    <row r="43" spans="1:30" x14ac:dyDescent="0.3">
      <c r="A43" s="126" t="s">
        <v>778</v>
      </c>
      <c r="B43" s="124">
        <v>2695</v>
      </c>
      <c r="C43" s="124">
        <v>8.4092099999999999</v>
      </c>
      <c r="D43" s="124">
        <v>1.0666</v>
      </c>
      <c r="E43" s="124">
        <v>0.23899999999999999</v>
      </c>
      <c r="F43" s="124">
        <v>0.22023999999999999</v>
      </c>
      <c r="G43" s="124">
        <v>2.1440000000000001E-2</v>
      </c>
      <c r="H43" s="124">
        <v>3875.5725400000001</v>
      </c>
      <c r="I43" s="126" t="s">
        <v>1418</v>
      </c>
      <c r="J43" s="126" t="s">
        <v>1418</v>
      </c>
      <c r="K43" s="124">
        <v>0.15634000000000001</v>
      </c>
      <c r="L43" s="124">
        <v>23.67051</v>
      </c>
      <c r="M43" s="126" t="s">
        <v>1418</v>
      </c>
      <c r="N43" s="124">
        <v>0.15640000000000001</v>
      </c>
      <c r="O43" s="124">
        <v>7.0400000000000003E-3</v>
      </c>
      <c r="P43" s="124">
        <v>2411.4499999999998</v>
      </c>
      <c r="Q43" s="124">
        <v>0.89400000000000002</v>
      </c>
      <c r="R43" s="126" t="s">
        <v>1418</v>
      </c>
      <c r="S43" s="124">
        <v>0.18</v>
      </c>
      <c r="T43" s="124">
        <v>0.58899999999999997</v>
      </c>
      <c r="U43" s="126" t="s">
        <v>1418</v>
      </c>
      <c r="V43" s="124">
        <v>261.50200000000001</v>
      </c>
      <c r="W43" s="124">
        <v>0.03</v>
      </c>
      <c r="X43" s="124">
        <v>1.4E-2</v>
      </c>
      <c r="Y43" s="124">
        <v>16.62</v>
      </c>
      <c r="Z43" s="124">
        <v>0.109</v>
      </c>
      <c r="AA43" s="124">
        <v>0.17246</v>
      </c>
      <c r="AB43" s="124">
        <v>0.38544</v>
      </c>
      <c r="AC43" s="124">
        <v>6.4</v>
      </c>
      <c r="AD43" s="124">
        <v>0.33068999999999998</v>
      </c>
    </row>
    <row r="44" spans="1:30" x14ac:dyDescent="0.3">
      <c r="A44" s="126" t="s">
        <v>779</v>
      </c>
      <c r="B44" s="124">
        <v>2695</v>
      </c>
      <c r="C44" s="124">
        <v>8.4092099999999999</v>
      </c>
      <c r="D44" s="124">
        <v>1.0666</v>
      </c>
      <c r="E44" s="124">
        <v>0.23899999999999999</v>
      </c>
      <c r="F44" s="124">
        <v>0.22023999999999999</v>
      </c>
      <c r="G44" s="124">
        <v>2.1440000000000001E-2</v>
      </c>
      <c r="H44" s="124">
        <v>3875.5725400000001</v>
      </c>
      <c r="I44" s="126" t="s">
        <v>1418</v>
      </c>
      <c r="J44" s="126" t="s">
        <v>1418</v>
      </c>
      <c r="K44" s="124">
        <v>0.15634000000000001</v>
      </c>
      <c r="L44" s="124">
        <v>23.67051</v>
      </c>
      <c r="M44" s="126" t="s">
        <v>1418</v>
      </c>
      <c r="N44" s="124">
        <v>0.15640000000000001</v>
      </c>
      <c r="O44" s="124">
        <v>7.0400000000000003E-3</v>
      </c>
      <c r="P44" s="124">
        <v>2411.4499999999998</v>
      </c>
      <c r="Q44" s="124">
        <v>0.89400000000000002</v>
      </c>
      <c r="R44" s="126" t="s">
        <v>1418</v>
      </c>
      <c r="S44" s="124">
        <v>0.18</v>
      </c>
      <c r="T44" s="124">
        <v>0.58899999999999997</v>
      </c>
      <c r="U44" s="126" t="s">
        <v>1418</v>
      </c>
      <c r="V44" s="124">
        <v>261.50200000000001</v>
      </c>
      <c r="W44" s="124">
        <v>0.03</v>
      </c>
      <c r="X44" s="124">
        <v>1.4E-2</v>
      </c>
      <c r="Y44" s="124">
        <v>16.62</v>
      </c>
      <c r="Z44" s="124">
        <v>0.109</v>
      </c>
      <c r="AA44" s="124">
        <v>0.17246</v>
      </c>
      <c r="AB44" s="124">
        <v>0.38544</v>
      </c>
      <c r="AC44" s="124">
        <v>6.4</v>
      </c>
      <c r="AD44" s="124">
        <v>0.33068999999999998</v>
      </c>
    </row>
    <row r="45" spans="1:30" x14ac:dyDescent="0.3">
      <c r="A45" s="126" t="s">
        <v>780</v>
      </c>
      <c r="B45" s="124">
        <v>2695</v>
      </c>
      <c r="C45" s="124">
        <v>8.3536599999999996</v>
      </c>
      <c r="D45" s="124">
        <v>1.18</v>
      </c>
      <c r="E45" s="124">
        <v>0.23699999999999999</v>
      </c>
      <c r="F45" s="124">
        <v>0.21643000000000001</v>
      </c>
      <c r="G45" s="124">
        <v>2.077E-2</v>
      </c>
      <c r="H45" s="124">
        <v>3875.5676600000002</v>
      </c>
      <c r="I45" s="124">
        <v>39.805999999999997</v>
      </c>
      <c r="J45" s="124">
        <v>6.0836899999999998</v>
      </c>
      <c r="K45" s="124">
        <v>0.24221000000000001</v>
      </c>
      <c r="L45" s="124">
        <v>23.657969999999999</v>
      </c>
      <c r="M45" s="126" t="s">
        <v>1418</v>
      </c>
      <c r="N45" s="124">
        <v>0.15640000000000001</v>
      </c>
      <c r="O45" s="124">
        <v>7.0400000000000003E-3</v>
      </c>
      <c r="P45" s="124">
        <v>2411.36</v>
      </c>
      <c r="Q45" s="124">
        <v>0.88200000000000001</v>
      </c>
      <c r="R45" s="126" t="s">
        <v>1418</v>
      </c>
      <c r="S45" s="124">
        <v>0.18</v>
      </c>
      <c r="T45" s="124">
        <v>0.58499999999999996</v>
      </c>
      <c r="U45" s="126" t="s">
        <v>1418</v>
      </c>
      <c r="V45" s="124">
        <v>261.49299999999999</v>
      </c>
      <c r="W45" s="124">
        <v>2.7E-2</v>
      </c>
      <c r="X45" s="124">
        <v>1.2999999999999999E-2</v>
      </c>
      <c r="Y45" s="124">
        <v>16.62</v>
      </c>
      <c r="Z45" s="124">
        <v>0.11</v>
      </c>
      <c r="AA45" s="124">
        <v>0.14165</v>
      </c>
      <c r="AB45" s="124">
        <v>0.40988000000000002</v>
      </c>
      <c r="AC45" s="124">
        <v>6.25</v>
      </c>
      <c r="AD45" s="124">
        <v>0.33235999999999999</v>
      </c>
    </row>
    <row r="46" spans="1:30" x14ac:dyDescent="0.3">
      <c r="A46" s="126" t="s">
        <v>781</v>
      </c>
      <c r="B46" s="124">
        <v>2695</v>
      </c>
      <c r="C46" s="124">
        <v>8.3536599999999996</v>
      </c>
      <c r="D46" s="124">
        <v>1.18</v>
      </c>
      <c r="E46" s="124">
        <v>0.23699999999999999</v>
      </c>
      <c r="F46" s="124">
        <v>0.21643000000000001</v>
      </c>
      <c r="G46" s="124">
        <v>2.077E-2</v>
      </c>
      <c r="H46" s="124">
        <v>3875.5676600000002</v>
      </c>
      <c r="I46" s="124">
        <v>39.805999999999997</v>
      </c>
      <c r="J46" s="124">
        <v>6.0836899999999998</v>
      </c>
      <c r="K46" s="124">
        <v>0.24221000000000001</v>
      </c>
      <c r="L46" s="124">
        <v>23.657969999999999</v>
      </c>
      <c r="M46" s="126" t="s">
        <v>1418</v>
      </c>
      <c r="N46" s="124">
        <v>0.15640000000000001</v>
      </c>
      <c r="O46" s="124">
        <v>7.0400000000000003E-3</v>
      </c>
      <c r="P46" s="124">
        <v>2411.36</v>
      </c>
      <c r="Q46" s="124">
        <v>0.88200000000000001</v>
      </c>
      <c r="R46" s="126" t="s">
        <v>1418</v>
      </c>
      <c r="S46" s="124">
        <v>0.18</v>
      </c>
      <c r="T46" s="124">
        <v>0.58499999999999996</v>
      </c>
      <c r="U46" s="126" t="s">
        <v>1418</v>
      </c>
      <c r="V46" s="124">
        <v>261.49299999999999</v>
      </c>
      <c r="W46" s="124">
        <v>2.7E-2</v>
      </c>
      <c r="X46" s="124">
        <v>1.2999999999999999E-2</v>
      </c>
      <c r="Y46" s="124">
        <v>16.62</v>
      </c>
      <c r="Z46" s="124">
        <v>0.11</v>
      </c>
      <c r="AA46" s="124">
        <v>0.14165</v>
      </c>
      <c r="AB46" s="124">
        <v>0.40988000000000002</v>
      </c>
      <c r="AC46" s="124">
        <v>6.25</v>
      </c>
      <c r="AD46" s="124">
        <v>0.33235999999999999</v>
      </c>
    </row>
    <row r="47" spans="1:30" x14ac:dyDescent="0.3">
      <c r="A47" s="126" t="s">
        <v>782</v>
      </c>
      <c r="B47" s="124">
        <v>2695</v>
      </c>
      <c r="C47" s="124">
        <v>8.2133199999999995</v>
      </c>
      <c r="D47" s="124">
        <v>1.1559999999999999</v>
      </c>
      <c r="E47" s="124">
        <v>0.24</v>
      </c>
      <c r="F47" s="124">
        <v>0.21923999999999999</v>
      </c>
      <c r="G47" s="124">
        <v>2.0719999999999999E-2</v>
      </c>
      <c r="H47" s="124">
        <v>3875.5728399999998</v>
      </c>
      <c r="I47" s="126" t="s">
        <v>1418</v>
      </c>
      <c r="J47" s="126" t="s">
        <v>1418</v>
      </c>
      <c r="K47" s="124">
        <v>0.30695</v>
      </c>
      <c r="L47" s="124">
        <v>23.671289999999999</v>
      </c>
      <c r="M47" s="124">
        <v>114.97855</v>
      </c>
      <c r="N47" s="124">
        <v>0.15265999999999999</v>
      </c>
      <c r="O47" s="124">
        <v>6.5900000000000004E-3</v>
      </c>
      <c r="P47" s="124">
        <v>2411.27</v>
      </c>
      <c r="Q47" s="124">
        <v>0.871</v>
      </c>
      <c r="R47" s="126" t="s">
        <v>1418</v>
      </c>
      <c r="S47" s="124">
        <v>0.18</v>
      </c>
      <c r="T47" s="124">
        <v>0.58099999999999996</v>
      </c>
      <c r="U47" s="124">
        <v>52.69</v>
      </c>
      <c r="V47" s="124">
        <v>261.48500000000001</v>
      </c>
      <c r="W47" s="124">
        <v>3.1E-2</v>
      </c>
      <c r="X47" s="124">
        <v>1.0999999999999999E-2</v>
      </c>
      <c r="Y47" s="124">
        <v>16.62</v>
      </c>
      <c r="Z47" s="124">
        <v>0.112</v>
      </c>
      <c r="AA47" s="124">
        <v>0.17136000000000001</v>
      </c>
      <c r="AB47" s="124">
        <v>0.37873000000000001</v>
      </c>
      <c r="AC47" s="124">
        <v>6.03</v>
      </c>
      <c r="AD47" s="124">
        <v>0.32242999999999999</v>
      </c>
    </row>
    <row r="48" spans="1:30" x14ac:dyDescent="0.3">
      <c r="A48" s="126" t="s">
        <v>783</v>
      </c>
      <c r="B48" s="124">
        <v>2695</v>
      </c>
      <c r="C48" s="124">
        <v>8.2133199999999995</v>
      </c>
      <c r="D48" s="124">
        <v>1.1559999999999999</v>
      </c>
      <c r="E48" s="124">
        <v>0.24</v>
      </c>
      <c r="F48" s="124">
        <v>0.21923999999999999</v>
      </c>
      <c r="G48" s="124">
        <v>2.0719999999999999E-2</v>
      </c>
      <c r="H48" s="124">
        <v>3875.5728399999998</v>
      </c>
      <c r="I48" s="126" t="s">
        <v>1418</v>
      </c>
      <c r="J48" s="126" t="s">
        <v>1418</v>
      </c>
      <c r="K48" s="124">
        <v>0.30695</v>
      </c>
      <c r="L48" s="124">
        <v>23.671289999999999</v>
      </c>
      <c r="M48" s="124">
        <v>114.97855</v>
      </c>
      <c r="N48" s="124">
        <v>0.15265999999999999</v>
      </c>
      <c r="O48" s="124">
        <v>6.5900000000000004E-3</v>
      </c>
      <c r="P48" s="124">
        <v>2411.27</v>
      </c>
      <c r="Q48" s="124">
        <v>0.871</v>
      </c>
      <c r="R48" s="126" t="s">
        <v>1418</v>
      </c>
      <c r="S48" s="124">
        <v>0.18</v>
      </c>
      <c r="T48" s="124">
        <v>0.58099999999999996</v>
      </c>
      <c r="U48" s="124">
        <v>52.69</v>
      </c>
      <c r="V48" s="124">
        <v>261.48500000000001</v>
      </c>
      <c r="W48" s="124">
        <v>3.1E-2</v>
      </c>
      <c r="X48" s="124">
        <v>1.0999999999999999E-2</v>
      </c>
      <c r="Y48" s="124">
        <v>16.62</v>
      </c>
      <c r="Z48" s="124">
        <v>0.112</v>
      </c>
      <c r="AA48" s="124">
        <v>0.17136000000000001</v>
      </c>
      <c r="AB48" s="124">
        <v>0.37873000000000001</v>
      </c>
      <c r="AC48" s="124">
        <v>6.03</v>
      </c>
      <c r="AD48" s="124">
        <v>0.32242999999999999</v>
      </c>
    </row>
    <row r="49" spans="1:30" x14ac:dyDescent="0.3">
      <c r="A49" s="126" t="s">
        <v>784</v>
      </c>
      <c r="B49" s="124">
        <v>2695</v>
      </c>
      <c r="C49" s="124">
        <v>8.0048700000000004</v>
      </c>
      <c r="D49" s="124">
        <v>1.1097999999999999</v>
      </c>
      <c r="E49" s="124">
        <v>0.246</v>
      </c>
      <c r="F49" s="124">
        <v>0.21473</v>
      </c>
      <c r="G49" s="124">
        <v>2.0549999999999999E-2</v>
      </c>
      <c r="H49" s="124">
        <v>3875.5743699999998</v>
      </c>
      <c r="I49" s="126" t="s">
        <v>1418</v>
      </c>
      <c r="J49" s="126" t="s">
        <v>1418</v>
      </c>
      <c r="K49" s="124">
        <v>0.39145000000000002</v>
      </c>
      <c r="L49" s="124">
        <v>23.67521</v>
      </c>
      <c r="M49" s="126" t="s">
        <v>1418</v>
      </c>
      <c r="N49" s="124">
        <v>0.15265999999999999</v>
      </c>
      <c r="O49" s="124">
        <v>6.1700000000000001E-3</v>
      </c>
      <c r="P49" s="124">
        <v>2411.1999999999998</v>
      </c>
      <c r="Q49" s="124">
        <v>0.86299999999999999</v>
      </c>
      <c r="R49" s="126" t="s">
        <v>1418</v>
      </c>
      <c r="S49" s="124">
        <v>0.18</v>
      </c>
      <c r="T49" s="124">
        <v>0.58899999999999997</v>
      </c>
      <c r="U49" s="126" t="s">
        <v>1418</v>
      </c>
      <c r="V49" s="124">
        <v>261.476</v>
      </c>
      <c r="W49" s="124">
        <v>4.3999999999999997E-2</v>
      </c>
      <c r="X49" s="124">
        <v>1.4E-2</v>
      </c>
      <c r="Y49" s="124">
        <v>16.62</v>
      </c>
      <c r="Z49" s="124">
        <v>0.114</v>
      </c>
      <c r="AA49" s="124">
        <v>0.20865</v>
      </c>
      <c r="AB49" s="124">
        <v>0.34584999999999999</v>
      </c>
      <c r="AC49" s="124">
        <v>5.8</v>
      </c>
      <c r="AD49" s="124">
        <v>0.31273000000000001</v>
      </c>
    </row>
    <row r="50" spans="1:30" x14ac:dyDescent="0.3">
      <c r="A50" s="126" t="s">
        <v>785</v>
      </c>
      <c r="B50" s="124">
        <v>2695</v>
      </c>
      <c r="C50" s="124">
        <v>8.0048700000000004</v>
      </c>
      <c r="D50" s="124">
        <v>1.1097999999999999</v>
      </c>
      <c r="E50" s="124">
        <v>0.246</v>
      </c>
      <c r="F50" s="124">
        <v>0.21473</v>
      </c>
      <c r="G50" s="124">
        <v>2.0549999999999999E-2</v>
      </c>
      <c r="H50" s="124">
        <v>3875.5743699999998</v>
      </c>
      <c r="I50" s="126" t="s">
        <v>1418</v>
      </c>
      <c r="J50" s="126" t="s">
        <v>1418</v>
      </c>
      <c r="K50" s="124">
        <v>0.39145000000000002</v>
      </c>
      <c r="L50" s="124">
        <v>23.67521</v>
      </c>
      <c r="M50" s="126" t="s">
        <v>1418</v>
      </c>
      <c r="N50" s="124">
        <v>0.15265999999999999</v>
      </c>
      <c r="O50" s="124">
        <v>6.1700000000000001E-3</v>
      </c>
      <c r="P50" s="124">
        <v>2411.1999999999998</v>
      </c>
      <c r="Q50" s="124">
        <v>0.86299999999999999</v>
      </c>
      <c r="R50" s="126" t="s">
        <v>1418</v>
      </c>
      <c r="S50" s="124">
        <v>0.18</v>
      </c>
      <c r="T50" s="124">
        <v>0.58899999999999997</v>
      </c>
      <c r="U50" s="126" t="s">
        <v>1418</v>
      </c>
      <c r="V50" s="124">
        <v>261.476</v>
      </c>
      <c r="W50" s="124">
        <v>4.3999999999999997E-2</v>
      </c>
      <c r="X50" s="124">
        <v>1.4E-2</v>
      </c>
      <c r="Y50" s="124">
        <v>16.62</v>
      </c>
      <c r="Z50" s="124">
        <v>0.114</v>
      </c>
      <c r="AA50" s="124">
        <v>0.20865</v>
      </c>
      <c r="AB50" s="124">
        <v>0.34584999999999999</v>
      </c>
      <c r="AC50" s="124">
        <v>5.8</v>
      </c>
      <c r="AD50" s="124">
        <v>0.31273000000000001</v>
      </c>
    </row>
    <row r="51" spans="1:30" x14ac:dyDescent="0.3">
      <c r="A51" s="126" t="s">
        <v>786</v>
      </c>
      <c r="B51" s="124">
        <v>2695</v>
      </c>
      <c r="C51" s="124">
        <v>7.7711399999999999</v>
      </c>
      <c r="D51" s="124">
        <v>1.0828</v>
      </c>
      <c r="E51" s="124">
        <v>0.246</v>
      </c>
      <c r="F51" s="124">
        <v>0.21978</v>
      </c>
      <c r="G51" s="124">
        <v>2.034E-2</v>
      </c>
      <c r="H51" s="124">
        <v>3875.5728399999998</v>
      </c>
      <c r="I51" s="126" t="s">
        <v>1418</v>
      </c>
      <c r="J51" s="126" t="s">
        <v>1418</v>
      </c>
      <c r="K51" s="124">
        <v>0.48252</v>
      </c>
      <c r="L51" s="124">
        <v>23.671289999999999</v>
      </c>
      <c r="M51" s="126" t="s">
        <v>1418</v>
      </c>
      <c r="N51" s="124">
        <v>0.14926</v>
      </c>
      <c r="O51" s="124">
        <v>5.7800000000000004E-3</v>
      </c>
      <c r="P51" s="124">
        <v>2411.1799999999998</v>
      </c>
      <c r="Q51" s="124">
        <v>0.86</v>
      </c>
      <c r="R51" s="126" t="s">
        <v>1418</v>
      </c>
      <c r="S51" s="124">
        <v>0.18</v>
      </c>
      <c r="T51" s="124">
        <v>0.58499999999999996</v>
      </c>
      <c r="U51" s="126" t="s">
        <v>1418</v>
      </c>
      <c r="V51" s="124">
        <v>261.46699999999998</v>
      </c>
      <c r="W51" s="124">
        <v>5.3999999999999999E-2</v>
      </c>
      <c r="X51" s="124">
        <v>1.7000000000000001E-2</v>
      </c>
      <c r="Y51" s="124">
        <v>16.62</v>
      </c>
      <c r="Z51" s="124">
        <v>0.115</v>
      </c>
      <c r="AA51" s="124">
        <v>0.26701999999999998</v>
      </c>
      <c r="AB51" s="124">
        <v>0.28766999999999998</v>
      </c>
      <c r="AC51" s="124">
        <v>5.56</v>
      </c>
      <c r="AD51" s="124">
        <v>0.30286999999999997</v>
      </c>
    </row>
    <row r="52" spans="1:30" x14ac:dyDescent="0.3">
      <c r="A52" s="126" t="s">
        <v>787</v>
      </c>
      <c r="B52" s="124">
        <v>2695</v>
      </c>
      <c r="C52" s="124">
        <v>7.7711399999999999</v>
      </c>
      <c r="D52" s="124">
        <v>1.0828</v>
      </c>
      <c r="E52" s="124">
        <v>0.246</v>
      </c>
      <c r="F52" s="124">
        <v>0.21978</v>
      </c>
      <c r="G52" s="124">
        <v>2.034E-2</v>
      </c>
      <c r="H52" s="124">
        <v>3875.5728399999998</v>
      </c>
      <c r="I52" s="126" t="s">
        <v>1418</v>
      </c>
      <c r="J52" s="126" t="s">
        <v>1418</v>
      </c>
      <c r="K52" s="124">
        <v>0.48252</v>
      </c>
      <c r="L52" s="124">
        <v>23.671289999999999</v>
      </c>
      <c r="M52" s="126" t="s">
        <v>1418</v>
      </c>
      <c r="N52" s="124">
        <v>0.14926</v>
      </c>
      <c r="O52" s="124">
        <v>5.7800000000000004E-3</v>
      </c>
      <c r="P52" s="124">
        <v>2411.1799999999998</v>
      </c>
      <c r="Q52" s="124">
        <v>0.86</v>
      </c>
      <c r="R52" s="126" t="s">
        <v>1418</v>
      </c>
      <c r="S52" s="124">
        <v>0.18</v>
      </c>
      <c r="T52" s="124">
        <v>0.58499999999999996</v>
      </c>
      <c r="U52" s="126" t="s">
        <v>1418</v>
      </c>
      <c r="V52" s="124">
        <v>261.46699999999998</v>
      </c>
      <c r="W52" s="124">
        <v>5.3999999999999999E-2</v>
      </c>
      <c r="X52" s="124">
        <v>1.7000000000000001E-2</v>
      </c>
      <c r="Y52" s="124">
        <v>16.62</v>
      </c>
      <c r="Z52" s="124">
        <v>0.115</v>
      </c>
      <c r="AA52" s="124">
        <v>0.26701999999999998</v>
      </c>
      <c r="AB52" s="124">
        <v>0.28766999999999998</v>
      </c>
      <c r="AC52" s="124">
        <v>5.56</v>
      </c>
      <c r="AD52" s="124">
        <v>0.30286999999999997</v>
      </c>
    </row>
    <row r="53" spans="1:30" x14ac:dyDescent="0.3">
      <c r="A53" s="126" t="s">
        <v>788</v>
      </c>
      <c r="B53" s="124">
        <v>2695</v>
      </c>
      <c r="C53" s="124">
        <v>7.4988700000000001</v>
      </c>
      <c r="D53" s="124">
        <v>1.0666</v>
      </c>
      <c r="E53" s="124">
        <v>0.23400000000000001</v>
      </c>
      <c r="F53" s="124">
        <v>0.23966999999999999</v>
      </c>
      <c r="G53" s="124">
        <v>1.9970000000000002E-2</v>
      </c>
      <c r="H53" s="124">
        <v>3875.5698000000002</v>
      </c>
      <c r="I53" s="126" t="s">
        <v>1418</v>
      </c>
      <c r="J53" s="126" t="s">
        <v>1418</v>
      </c>
      <c r="K53" s="124">
        <v>0.57374999999999998</v>
      </c>
      <c r="L53" s="124">
        <v>23.663460000000001</v>
      </c>
      <c r="M53" s="126" t="s">
        <v>1418</v>
      </c>
      <c r="N53" s="124">
        <v>0.14248</v>
      </c>
      <c r="O53" s="124">
        <v>5.7800000000000004E-3</v>
      </c>
      <c r="P53" s="124">
        <v>2411.1799999999998</v>
      </c>
      <c r="Q53" s="124">
        <v>0.86</v>
      </c>
      <c r="R53" s="126" t="s">
        <v>1418</v>
      </c>
      <c r="S53" s="124">
        <v>0.18</v>
      </c>
      <c r="T53" s="124">
        <v>0.58099999999999996</v>
      </c>
      <c r="U53" s="126" t="s">
        <v>1418</v>
      </c>
      <c r="V53" s="124">
        <v>261.45800000000003</v>
      </c>
      <c r="W53" s="124">
        <v>7.0999999999999994E-2</v>
      </c>
      <c r="X53" s="124">
        <v>2.1999999999999999E-2</v>
      </c>
      <c r="Y53" s="124">
        <v>16.62</v>
      </c>
      <c r="Z53" s="124">
        <v>0.105</v>
      </c>
      <c r="AA53" s="124">
        <v>0.37487999999999999</v>
      </c>
      <c r="AB53" s="124">
        <v>0.17455999999999999</v>
      </c>
      <c r="AC53" s="124">
        <v>5.32</v>
      </c>
      <c r="AD53" s="124">
        <v>0.29287000000000002</v>
      </c>
    </row>
    <row r="54" spans="1:30" x14ac:dyDescent="0.3">
      <c r="A54" s="126" t="s">
        <v>789</v>
      </c>
      <c r="B54" s="124">
        <v>2695</v>
      </c>
      <c r="C54" s="124">
        <v>7.4988700000000001</v>
      </c>
      <c r="D54" s="124">
        <v>1.0666</v>
      </c>
      <c r="E54" s="124">
        <v>0.23400000000000001</v>
      </c>
      <c r="F54" s="124">
        <v>0.23966999999999999</v>
      </c>
      <c r="G54" s="124">
        <v>1.9970000000000002E-2</v>
      </c>
      <c r="H54" s="124">
        <v>3875.5698000000002</v>
      </c>
      <c r="I54" s="126" t="s">
        <v>1418</v>
      </c>
      <c r="J54" s="126" t="s">
        <v>1418</v>
      </c>
      <c r="K54" s="124">
        <v>0.57374999999999998</v>
      </c>
      <c r="L54" s="124">
        <v>23.663460000000001</v>
      </c>
      <c r="M54" s="126" t="s">
        <v>1418</v>
      </c>
      <c r="N54" s="124">
        <v>0.14248</v>
      </c>
      <c r="O54" s="124">
        <v>5.7800000000000004E-3</v>
      </c>
      <c r="P54" s="124">
        <v>2411.1799999999998</v>
      </c>
      <c r="Q54" s="124">
        <v>0.86</v>
      </c>
      <c r="R54" s="126" t="s">
        <v>1418</v>
      </c>
      <c r="S54" s="124">
        <v>0.18</v>
      </c>
      <c r="T54" s="124">
        <v>0.58099999999999996</v>
      </c>
      <c r="U54" s="126" t="s">
        <v>1418</v>
      </c>
      <c r="V54" s="124">
        <v>261.45800000000003</v>
      </c>
      <c r="W54" s="124">
        <v>7.0999999999999994E-2</v>
      </c>
      <c r="X54" s="124">
        <v>2.1999999999999999E-2</v>
      </c>
      <c r="Y54" s="124">
        <v>16.62</v>
      </c>
      <c r="Z54" s="124">
        <v>0.105</v>
      </c>
      <c r="AA54" s="124">
        <v>0.37487999999999999</v>
      </c>
      <c r="AB54" s="124">
        <v>0.17455999999999999</v>
      </c>
      <c r="AC54" s="124">
        <v>5.32</v>
      </c>
      <c r="AD54" s="124">
        <v>0.29287000000000002</v>
      </c>
    </row>
    <row r="55" spans="1:30" x14ac:dyDescent="0.3">
      <c r="A55" s="126" t="s">
        <v>790</v>
      </c>
      <c r="B55" s="124">
        <v>2695</v>
      </c>
      <c r="C55" s="124">
        <v>7.2174699999999996</v>
      </c>
      <c r="D55" s="124">
        <v>1.0477000000000001</v>
      </c>
      <c r="E55" s="124">
        <v>0.23400000000000001</v>
      </c>
      <c r="F55" s="124">
        <v>0.25156000000000001</v>
      </c>
      <c r="G55" s="124">
        <v>1.975E-2</v>
      </c>
      <c r="H55" s="124">
        <v>3875.5749799999999</v>
      </c>
      <c r="I55" s="126" t="s">
        <v>1418</v>
      </c>
      <c r="J55" s="126" t="s">
        <v>1418</v>
      </c>
      <c r="K55" s="124">
        <v>0.66288999999999998</v>
      </c>
      <c r="L55" s="124">
        <v>23.676780000000001</v>
      </c>
      <c r="M55" s="126" t="s">
        <v>1418</v>
      </c>
      <c r="N55" s="124">
        <v>0.13253999999999999</v>
      </c>
      <c r="O55" s="124">
        <v>6.1700000000000001E-3</v>
      </c>
      <c r="P55" s="124">
        <v>2411.19</v>
      </c>
      <c r="Q55" s="124">
        <v>0.86199999999999999</v>
      </c>
      <c r="R55" s="126" t="s">
        <v>1418</v>
      </c>
      <c r="S55" s="124">
        <v>0.17899999999999999</v>
      </c>
      <c r="T55" s="124">
        <v>0.57499999999999996</v>
      </c>
      <c r="U55" s="126" t="s">
        <v>1418</v>
      </c>
      <c r="V55" s="124">
        <v>261.45</v>
      </c>
      <c r="W55" s="124">
        <v>0.10199999999999999</v>
      </c>
      <c r="X55" s="124">
        <v>2.9000000000000001E-2</v>
      </c>
      <c r="Y55" s="124">
        <v>16.62</v>
      </c>
      <c r="Z55" s="124">
        <v>9.2999999999999999E-2</v>
      </c>
      <c r="AA55" s="124">
        <v>0.39101999999999998</v>
      </c>
      <c r="AB55" s="124">
        <v>0.15648999999999999</v>
      </c>
      <c r="AC55" s="124">
        <v>5.07</v>
      </c>
      <c r="AD55" s="124">
        <v>0.27544999999999997</v>
      </c>
    </row>
    <row r="56" spans="1:30" x14ac:dyDescent="0.3">
      <c r="A56" s="126" t="s">
        <v>791</v>
      </c>
      <c r="B56" s="124">
        <v>2695</v>
      </c>
      <c r="C56" s="124">
        <v>7.2174699999999996</v>
      </c>
      <c r="D56" s="124">
        <v>1.0477000000000001</v>
      </c>
      <c r="E56" s="124">
        <v>0.23400000000000001</v>
      </c>
      <c r="F56" s="124">
        <v>0.25156000000000001</v>
      </c>
      <c r="G56" s="124">
        <v>1.975E-2</v>
      </c>
      <c r="H56" s="124">
        <v>3875.5749799999999</v>
      </c>
      <c r="I56" s="126" t="s">
        <v>1418</v>
      </c>
      <c r="J56" s="126" t="s">
        <v>1418</v>
      </c>
      <c r="K56" s="124">
        <v>0.66288999999999998</v>
      </c>
      <c r="L56" s="124">
        <v>23.676780000000001</v>
      </c>
      <c r="M56" s="126" t="s">
        <v>1418</v>
      </c>
      <c r="N56" s="124">
        <v>0.13253999999999999</v>
      </c>
      <c r="O56" s="124">
        <v>6.1700000000000001E-3</v>
      </c>
      <c r="P56" s="124">
        <v>2411.19</v>
      </c>
      <c r="Q56" s="124">
        <v>0.86199999999999999</v>
      </c>
      <c r="R56" s="126" t="s">
        <v>1418</v>
      </c>
      <c r="S56" s="124">
        <v>0.17899999999999999</v>
      </c>
      <c r="T56" s="124">
        <v>0.57499999999999996</v>
      </c>
      <c r="U56" s="126" t="s">
        <v>1418</v>
      </c>
      <c r="V56" s="124">
        <v>261.45</v>
      </c>
      <c r="W56" s="124">
        <v>0.10199999999999999</v>
      </c>
      <c r="X56" s="124">
        <v>2.9000000000000001E-2</v>
      </c>
      <c r="Y56" s="124">
        <v>16.62</v>
      </c>
      <c r="Z56" s="124">
        <v>9.2999999999999999E-2</v>
      </c>
      <c r="AA56" s="124">
        <v>0.39101999999999998</v>
      </c>
      <c r="AB56" s="124">
        <v>0.15648999999999999</v>
      </c>
      <c r="AC56" s="124">
        <v>5.07</v>
      </c>
      <c r="AD56" s="124">
        <v>0.27544999999999997</v>
      </c>
    </row>
    <row r="57" spans="1:30" x14ac:dyDescent="0.3">
      <c r="A57" s="126" t="s">
        <v>792</v>
      </c>
      <c r="B57" s="124">
        <v>2695</v>
      </c>
      <c r="C57" s="124">
        <v>6.9096099999999998</v>
      </c>
      <c r="D57" s="124">
        <v>1.321</v>
      </c>
      <c r="E57" s="124">
        <v>0.23599999999999999</v>
      </c>
      <c r="F57" s="124">
        <v>0.23968999999999999</v>
      </c>
      <c r="G57" s="124">
        <v>1.9720000000000001E-2</v>
      </c>
      <c r="H57" s="124">
        <v>3875.5828999999999</v>
      </c>
      <c r="I57" s="126" t="s">
        <v>1418</v>
      </c>
      <c r="J57" s="126" t="s">
        <v>1418</v>
      </c>
      <c r="K57" s="124">
        <v>0.70667999999999997</v>
      </c>
      <c r="L57" s="124">
        <v>23.697939999999999</v>
      </c>
      <c r="M57" s="126" t="s">
        <v>1418</v>
      </c>
      <c r="N57" s="124">
        <v>0.12939000000000001</v>
      </c>
      <c r="O57" s="124">
        <v>6.5900000000000004E-3</v>
      </c>
      <c r="P57" s="124">
        <v>2411.1999999999998</v>
      </c>
      <c r="Q57" s="124">
        <v>0.86299999999999999</v>
      </c>
      <c r="R57" s="126" t="s">
        <v>1418</v>
      </c>
      <c r="S57" s="124">
        <v>0.17899999999999999</v>
      </c>
      <c r="T57" s="124">
        <v>0.56999999999999995</v>
      </c>
      <c r="U57" s="126" t="s">
        <v>1418</v>
      </c>
      <c r="V57" s="124">
        <v>261.44099999999997</v>
      </c>
      <c r="W57" s="124">
        <v>0.106</v>
      </c>
      <c r="X57" s="124">
        <v>3.4000000000000002E-2</v>
      </c>
      <c r="Y57" s="124">
        <v>16.62</v>
      </c>
      <c r="Z57" s="124">
        <v>8.2000000000000003E-2</v>
      </c>
      <c r="AA57" s="124">
        <v>0.44085999999999997</v>
      </c>
      <c r="AB57" s="124">
        <v>0.10926</v>
      </c>
      <c r="AC57" s="124">
        <v>4.8499999999999996</v>
      </c>
      <c r="AD57" s="124">
        <v>0.27762999999999999</v>
      </c>
    </row>
    <row r="58" spans="1:30" x14ac:dyDescent="0.3">
      <c r="A58" s="127" t="s">
        <v>793</v>
      </c>
      <c r="B58" s="133">
        <v>2695</v>
      </c>
      <c r="C58" s="133">
        <v>6.9096099999999998</v>
      </c>
      <c r="D58" s="133">
        <v>1.321</v>
      </c>
      <c r="E58" s="133">
        <v>0.23599999999999999</v>
      </c>
      <c r="F58" s="133">
        <v>0.23968999999999999</v>
      </c>
      <c r="G58" s="133">
        <v>1.9720000000000001E-2</v>
      </c>
      <c r="H58" s="133">
        <v>3875.5828999999999</v>
      </c>
      <c r="I58" s="127" t="s">
        <v>1418</v>
      </c>
      <c r="J58" s="127" t="s">
        <v>1418</v>
      </c>
      <c r="K58" s="133">
        <v>0.70667999999999997</v>
      </c>
      <c r="L58" s="133">
        <v>23.697939999999999</v>
      </c>
      <c r="M58" s="127" t="s">
        <v>1418</v>
      </c>
      <c r="N58" s="133">
        <v>0.12939000000000001</v>
      </c>
      <c r="O58" s="133">
        <v>6.5900000000000004E-3</v>
      </c>
      <c r="P58" s="133">
        <v>2411.1999999999998</v>
      </c>
      <c r="Q58" s="133">
        <v>0.86299999999999999</v>
      </c>
      <c r="R58" s="127" t="s">
        <v>1418</v>
      </c>
      <c r="S58" s="133">
        <v>0.17899999999999999</v>
      </c>
      <c r="T58" s="133">
        <v>0.56999999999999995</v>
      </c>
      <c r="U58" s="127" t="s">
        <v>1418</v>
      </c>
      <c r="V58" s="133">
        <v>261.44099999999997</v>
      </c>
      <c r="W58" s="133">
        <v>0.106</v>
      </c>
      <c r="X58" s="133">
        <v>3.4000000000000002E-2</v>
      </c>
      <c r="Y58" s="133">
        <v>16.62</v>
      </c>
      <c r="Z58" s="133">
        <v>8.2000000000000003E-2</v>
      </c>
      <c r="AA58" s="133">
        <v>0.44085999999999997</v>
      </c>
      <c r="AB58" s="133">
        <v>0.10926</v>
      </c>
      <c r="AC58" s="133">
        <v>4.8499999999999996</v>
      </c>
      <c r="AD58" s="133">
        <v>0.27762999999999999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1450</v>
      </c>
      <c r="C5" s="1"/>
      <c r="D5" s="1"/>
      <c r="E5" s="1"/>
      <c r="F5" s="1"/>
      <c r="G5" s="1"/>
      <c r="H5" s="1"/>
    </row>
    <row r="6" spans="1:8" ht="27.6" x14ac:dyDescent="0.3">
      <c r="A6" s="1"/>
      <c r="B6" s="3" t="s">
        <v>58</v>
      </c>
      <c r="C6" s="3" t="s">
        <v>3</v>
      </c>
      <c r="D6" s="3" t="s">
        <v>1451</v>
      </c>
      <c r="E6" s="3" t="s">
        <v>7</v>
      </c>
      <c r="F6" s="3" t="s">
        <v>8</v>
      </c>
      <c r="G6" s="3" t="s">
        <v>1452</v>
      </c>
      <c r="H6" s="3" t="s">
        <v>1453</v>
      </c>
    </row>
    <row r="7" spans="1:8" x14ac:dyDescent="0.3">
      <c r="A7" s="1"/>
      <c r="B7" s="87" t="s">
        <v>62</v>
      </c>
      <c r="C7" s="6" t="s">
        <v>65</v>
      </c>
      <c r="D7" s="6" t="s">
        <v>1454</v>
      </c>
      <c r="E7" s="87" t="s">
        <v>1455</v>
      </c>
      <c r="F7" s="87" t="s">
        <v>1456</v>
      </c>
      <c r="G7" s="147">
        <v>0.15</v>
      </c>
      <c r="H7" s="87"/>
    </row>
    <row r="8" spans="1:8" x14ac:dyDescent="0.3">
      <c r="A8" s="1"/>
      <c r="B8" s="87" t="s">
        <v>62</v>
      </c>
      <c r="C8" s="6" t="s">
        <v>65</v>
      </c>
      <c r="D8" s="6" t="s">
        <v>1457</v>
      </c>
      <c r="E8" s="87" t="s">
        <v>1455</v>
      </c>
      <c r="F8" s="87" t="s">
        <v>1456</v>
      </c>
      <c r="G8" s="147">
        <v>5</v>
      </c>
      <c r="H8" s="87"/>
    </row>
    <row r="9" spans="1:8" x14ac:dyDescent="0.3">
      <c r="A9" s="1"/>
      <c r="B9" s="87" t="s">
        <v>62</v>
      </c>
      <c r="C9" s="6" t="s">
        <v>65</v>
      </c>
      <c r="D9" s="6" t="s">
        <v>1458</v>
      </c>
      <c r="E9" s="87" t="s">
        <v>1455</v>
      </c>
      <c r="F9" s="87" t="s">
        <v>1456</v>
      </c>
      <c r="G9" s="147">
        <v>0</v>
      </c>
      <c r="H9" s="87"/>
    </row>
    <row r="10" spans="1:8" x14ac:dyDescent="0.3">
      <c r="A10" s="1"/>
      <c r="B10" s="87" t="s">
        <v>62</v>
      </c>
      <c r="C10" s="6" t="s">
        <v>65</v>
      </c>
      <c r="D10" s="6" t="s">
        <v>1459</v>
      </c>
      <c r="E10" s="87" t="s">
        <v>1455</v>
      </c>
      <c r="F10" s="87" t="s">
        <v>1456</v>
      </c>
      <c r="G10" s="147">
        <v>5</v>
      </c>
      <c r="H10" s="87"/>
    </row>
    <row r="11" spans="1:8" x14ac:dyDescent="0.3">
      <c r="A11" s="1"/>
      <c r="B11" s="87" t="s">
        <v>62</v>
      </c>
      <c r="C11" s="6" t="s">
        <v>65</v>
      </c>
      <c r="D11" s="6" t="s">
        <v>1460</v>
      </c>
      <c r="E11" s="87" t="s">
        <v>1455</v>
      </c>
      <c r="F11" s="87" t="s">
        <v>1456</v>
      </c>
      <c r="G11" s="147">
        <v>1</v>
      </c>
      <c r="H11" s="87"/>
    </row>
    <row r="12" spans="1:8" x14ac:dyDescent="0.3">
      <c r="A12" s="1"/>
      <c r="B12" s="87" t="s">
        <v>62</v>
      </c>
      <c r="C12" s="6" t="s">
        <v>65</v>
      </c>
      <c r="D12" s="6" t="s">
        <v>1461</v>
      </c>
      <c r="E12" s="87" t="s">
        <v>1455</v>
      </c>
      <c r="F12" s="87" t="s">
        <v>1456</v>
      </c>
      <c r="G12" s="147">
        <v>0</v>
      </c>
      <c r="H12" s="87"/>
    </row>
    <row r="13" spans="1:8" x14ac:dyDescent="0.3">
      <c r="A13" s="1"/>
      <c r="B13" s="87" t="s">
        <v>62</v>
      </c>
      <c r="C13" s="6" t="s">
        <v>65</v>
      </c>
      <c r="D13" s="6" t="s">
        <v>1462</v>
      </c>
      <c r="E13" s="87" t="s">
        <v>1455</v>
      </c>
      <c r="F13" s="87" t="s">
        <v>1456</v>
      </c>
      <c r="G13" s="147">
        <v>0</v>
      </c>
      <c r="H13" s="87"/>
    </row>
    <row r="14" spans="1:8" x14ac:dyDescent="0.3">
      <c r="A14" s="1"/>
      <c r="B14" s="87" t="s">
        <v>62</v>
      </c>
      <c r="C14" s="6" t="s">
        <v>239</v>
      </c>
      <c r="D14" s="6" t="s">
        <v>1439</v>
      </c>
      <c r="E14" s="87" t="s">
        <v>1455</v>
      </c>
      <c r="F14" s="87" t="s">
        <v>1456</v>
      </c>
      <c r="G14" s="147">
        <v>0.25</v>
      </c>
      <c r="H14" s="87"/>
    </row>
    <row r="15" spans="1:8" x14ac:dyDescent="0.3">
      <c r="A15" s="1"/>
      <c r="B15" s="87" t="s">
        <v>62</v>
      </c>
      <c r="C15" s="6" t="s">
        <v>70</v>
      </c>
      <c r="D15" s="6" t="s">
        <v>1463</v>
      </c>
      <c r="E15" s="87" t="s">
        <v>1455</v>
      </c>
      <c r="F15" s="87" t="s">
        <v>1456</v>
      </c>
      <c r="G15" s="147">
        <v>0.89</v>
      </c>
      <c r="H15" s="87"/>
    </row>
    <row r="16" spans="1:8" x14ac:dyDescent="0.3">
      <c r="A16" s="1"/>
      <c r="B16" s="87" t="s">
        <v>62</v>
      </c>
      <c r="C16" s="6" t="s">
        <v>70</v>
      </c>
      <c r="D16" s="6" t="s">
        <v>1464</v>
      </c>
      <c r="E16" s="87" t="s">
        <v>1455</v>
      </c>
      <c r="F16" s="87" t="s">
        <v>1456</v>
      </c>
      <c r="G16" s="147">
        <v>0.26</v>
      </c>
      <c r="H16" s="87"/>
    </row>
    <row r="17" spans="1:8" x14ac:dyDescent="0.3">
      <c r="A17" s="1"/>
      <c r="B17" s="87" t="s">
        <v>62</v>
      </c>
      <c r="C17" s="6" t="s">
        <v>70</v>
      </c>
      <c r="D17" s="6" t="s">
        <v>1465</v>
      </c>
      <c r="E17" s="87" t="s">
        <v>1455</v>
      </c>
      <c r="F17" s="87" t="s">
        <v>1456</v>
      </c>
      <c r="G17" s="147">
        <v>0.38</v>
      </c>
      <c r="H17" s="87"/>
    </row>
    <row r="18" spans="1:8" x14ac:dyDescent="0.3">
      <c r="A18" s="1"/>
      <c r="B18" s="87" t="s">
        <v>62</v>
      </c>
      <c r="C18" s="6" t="s">
        <v>70</v>
      </c>
      <c r="D18" s="6" t="s">
        <v>1466</v>
      </c>
      <c r="E18" s="87" t="s">
        <v>1455</v>
      </c>
      <c r="F18" s="87" t="s">
        <v>1456</v>
      </c>
      <c r="G18" s="147">
        <v>2.95</v>
      </c>
      <c r="H18" s="87"/>
    </row>
    <row r="19" spans="1:8" x14ac:dyDescent="0.3">
      <c r="A19" s="1"/>
      <c r="B19" s="87" t="s">
        <v>62</v>
      </c>
      <c r="C19" s="6" t="s">
        <v>70</v>
      </c>
      <c r="D19" s="6" t="s">
        <v>1467</v>
      </c>
      <c r="E19" s="87" t="s">
        <v>1455</v>
      </c>
      <c r="F19" s="87" t="s">
        <v>1456</v>
      </c>
      <c r="G19" s="147">
        <v>0.17</v>
      </c>
      <c r="H19" s="87"/>
    </row>
    <row r="20" spans="1:8" x14ac:dyDescent="0.3">
      <c r="A20" s="1"/>
      <c r="B20" s="87" t="s">
        <v>62</v>
      </c>
      <c r="C20" s="6" t="s">
        <v>70</v>
      </c>
      <c r="D20" s="6" t="s">
        <v>1468</v>
      </c>
      <c r="E20" s="87" t="s">
        <v>1455</v>
      </c>
      <c r="F20" s="87" t="s">
        <v>1456</v>
      </c>
      <c r="G20" s="147">
        <v>4.87</v>
      </c>
      <c r="H20" s="87"/>
    </row>
    <row r="21" spans="1:8" x14ac:dyDescent="0.3">
      <c r="A21" s="1"/>
      <c r="B21" s="87" t="s">
        <v>62</v>
      </c>
      <c r="C21" s="6" t="s">
        <v>70</v>
      </c>
      <c r="D21" s="6" t="s">
        <v>1469</v>
      </c>
      <c r="E21" s="87" t="s">
        <v>1455</v>
      </c>
      <c r="F21" s="87" t="s">
        <v>1456</v>
      </c>
      <c r="G21" s="147">
        <v>0.56999999999999995</v>
      </c>
      <c r="H21" s="87"/>
    </row>
    <row r="22" spans="1:8" x14ac:dyDescent="0.3">
      <c r="A22" s="1"/>
      <c r="B22" s="87" t="s">
        <v>62</v>
      </c>
      <c r="C22" s="6" t="s">
        <v>70</v>
      </c>
      <c r="D22" s="6" t="s">
        <v>1470</v>
      </c>
      <c r="E22" s="87" t="s">
        <v>1455</v>
      </c>
      <c r="F22" s="87" t="s">
        <v>1456</v>
      </c>
      <c r="G22" s="147">
        <v>0.06</v>
      </c>
      <c r="H22" s="87"/>
    </row>
    <row r="23" spans="1:8" x14ac:dyDescent="0.3">
      <c r="A23" s="1"/>
      <c r="B23" s="87" t="s">
        <v>62</v>
      </c>
      <c r="C23" s="6" t="s">
        <v>70</v>
      </c>
      <c r="D23" s="6" t="s">
        <v>1471</v>
      </c>
      <c r="E23" s="87" t="s">
        <v>1455</v>
      </c>
      <c r="F23" s="87" t="s">
        <v>1456</v>
      </c>
      <c r="G23" s="147">
        <v>7.0000000000000007E-2</v>
      </c>
      <c r="H23" s="87"/>
    </row>
    <row r="24" spans="1:8" x14ac:dyDescent="0.3">
      <c r="A24" s="1"/>
      <c r="B24" s="87" t="s">
        <v>62</v>
      </c>
      <c r="C24" s="6" t="s">
        <v>70</v>
      </c>
      <c r="D24" s="6" t="s">
        <v>1472</v>
      </c>
      <c r="E24" s="87" t="s">
        <v>1455</v>
      </c>
      <c r="F24" s="87" t="s">
        <v>1456</v>
      </c>
      <c r="G24" s="147">
        <v>4.3600000000000003</v>
      </c>
      <c r="H24" s="87"/>
    </row>
    <row r="25" spans="1:8" x14ac:dyDescent="0.3">
      <c r="A25" s="1"/>
      <c r="B25" s="87" t="s">
        <v>62</v>
      </c>
      <c r="C25" s="6" t="s">
        <v>70</v>
      </c>
      <c r="D25" s="6" t="s">
        <v>1473</v>
      </c>
      <c r="E25" s="87" t="s">
        <v>1455</v>
      </c>
      <c r="F25" s="87" t="s">
        <v>1456</v>
      </c>
      <c r="G25" s="147">
        <v>1.34</v>
      </c>
      <c r="H25" s="87"/>
    </row>
    <row r="26" spans="1:8" x14ac:dyDescent="0.3">
      <c r="A26" s="1"/>
      <c r="B26" s="87" t="s">
        <v>62</v>
      </c>
      <c r="C26" s="6" t="s">
        <v>70</v>
      </c>
      <c r="D26" s="6" t="s">
        <v>1474</v>
      </c>
      <c r="E26" s="87" t="s">
        <v>1455</v>
      </c>
      <c r="F26" s="87" t="s">
        <v>1456</v>
      </c>
      <c r="G26" s="147">
        <v>1.79</v>
      </c>
      <c r="H26" s="87"/>
    </row>
    <row r="27" spans="1:8" x14ac:dyDescent="0.3">
      <c r="A27" s="1"/>
      <c r="B27" s="87" t="s">
        <v>62</v>
      </c>
      <c r="C27" s="6" t="s">
        <v>70</v>
      </c>
      <c r="D27" s="6" t="s">
        <v>1475</v>
      </c>
      <c r="E27" s="87" t="s">
        <v>1455</v>
      </c>
      <c r="F27" s="87" t="s">
        <v>1456</v>
      </c>
      <c r="G27" s="147">
        <v>39.957000000000001</v>
      </c>
      <c r="H27" s="87"/>
    </row>
    <row r="28" spans="1:8" x14ac:dyDescent="0.3">
      <c r="A28" s="1"/>
      <c r="B28" s="87" t="s">
        <v>62</v>
      </c>
      <c r="C28" s="6" t="s">
        <v>70</v>
      </c>
      <c r="D28" s="6" t="s">
        <v>1476</v>
      </c>
      <c r="E28" s="87" t="s">
        <v>1455</v>
      </c>
      <c r="F28" s="87" t="s">
        <v>1456</v>
      </c>
      <c r="G28" s="147">
        <v>0.1</v>
      </c>
      <c r="H28" s="87"/>
    </row>
    <row r="29" spans="1:8" x14ac:dyDescent="0.3">
      <c r="A29" s="1"/>
      <c r="B29" s="87" t="s">
        <v>62</v>
      </c>
      <c r="C29" s="6" t="s">
        <v>70</v>
      </c>
      <c r="D29" s="6" t="s">
        <v>1477</v>
      </c>
      <c r="E29" s="87" t="s">
        <v>1455</v>
      </c>
      <c r="F29" s="87" t="s">
        <v>1456</v>
      </c>
      <c r="G29" s="147">
        <v>0.01</v>
      </c>
      <c r="H29" s="87"/>
    </row>
    <row r="30" spans="1:8" x14ac:dyDescent="0.3">
      <c r="A30" s="1"/>
      <c r="B30" s="87" t="s">
        <v>62</v>
      </c>
      <c r="C30" s="6" t="s">
        <v>70</v>
      </c>
      <c r="D30" s="6" t="s">
        <v>1478</v>
      </c>
      <c r="E30" s="87" t="s">
        <v>1455</v>
      </c>
      <c r="F30" s="87" t="s">
        <v>1456</v>
      </c>
      <c r="G30" s="147">
        <v>0.12</v>
      </c>
      <c r="H30" s="87"/>
    </row>
    <row r="31" spans="1:8" x14ac:dyDescent="0.3">
      <c r="A31" s="1"/>
      <c r="B31" s="87" t="s">
        <v>62</v>
      </c>
      <c r="C31" s="6" t="s">
        <v>70</v>
      </c>
      <c r="D31" s="6" t="s">
        <v>1479</v>
      </c>
      <c r="E31" s="87" t="s">
        <v>1455</v>
      </c>
      <c r="F31" s="87" t="s">
        <v>1456</v>
      </c>
      <c r="G31" s="147">
        <v>0.98</v>
      </c>
      <c r="H31" s="87"/>
    </row>
    <row r="32" spans="1:8" x14ac:dyDescent="0.3">
      <c r="A32" s="1"/>
      <c r="B32" s="87" t="s">
        <v>62</v>
      </c>
      <c r="C32" s="6" t="s">
        <v>70</v>
      </c>
      <c r="D32" s="6" t="s">
        <v>1480</v>
      </c>
      <c r="E32" s="87" t="s">
        <v>1455</v>
      </c>
      <c r="F32" s="87" t="s">
        <v>1456</v>
      </c>
      <c r="G32" s="147">
        <v>1.43</v>
      </c>
      <c r="H32" s="87"/>
    </row>
    <row r="33" spans="1:8" x14ac:dyDescent="0.3">
      <c r="A33" s="1"/>
      <c r="B33" s="87" t="s">
        <v>62</v>
      </c>
      <c r="C33" s="6" t="s">
        <v>70</v>
      </c>
      <c r="D33" s="6" t="s">
        <v>1481</v>
      </c>
      <c r="E33" s="87" t="s">
        <v>1455</v>
      </c>
      <c r="F33" s="87" t="s">
        <v>1456</v>
      </c>
      <c r="G33" s="147">
        <v>0.17</v>
      </c>
      <c r="H33" s="87"/>
    </row>
    <row r="34" spans="1:8" x14ac:dyDescent="0.3">
      <c r="A34" s="1"/>
      <c r="B34" s="87" t="s">
        <v>62</v>
      </c>
      <c r="C34" s="6" t="s">
        <v>70</v>
      </c>
      <c r="D34" s="6" t="s">
        <v>1482</v>
      </c>
      <c r="E34" s="87" t="s">
        <v>1455</v>
      </c>
      <c r="F34" s="87" t="s">
        <v>1456</v>
      </c>
      <c r="G34" s="147">
        <v>7.0000000000000007E-2</v>
      </c>
      <c r="H34" s="87"/>
    </row>
    <row r="35" spans="1:8" x14ac:dyDescent="0.3">
      <c r="A35" s="1"/>
      <c r="B35" s="87" t="s">
        <v>62</v>
      </c>
      <c r="C35" s="6" t="s">
        <v>70</v>
      </c>
      <c r="D35" s="6" t="s">
        <v>1483</v>
      </c>
      <c r="E35" s="87" t="s">
        <v>1455</v>
      </c>
      <c r="F35" s="87" t="s">
        <v>1456</v>
      </c>
      <c r="G35" s="147">
        <v>1.96</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1484</v>
      </c>
      <c r="C5" s="1"/>
      <c r="D5" s="1"/>
      <c r="E5" s="1"/>
      <c r="F5" s="1"/>
      <c r="G5" s="1"/>
      <c r="H5" s="1"/>
    </row>
    <row r="6" spans="1:8" ht="27.6" x14ac:dyDescent="0.3">
      <c r="A6" s="1"/>
      <c r="B6" s="3" t="s">
        <v>58</v>
      </c>
      <c r="C6" s="3" t="s">
        <v>3</v>
      </c>
      <c r="D6" s="3" t="s">
        <v>1451</v>
      </c>
      <c r="E6" s="3" t="s">
        <v>7</v>
      </c>
      <c r="F6" s="3" t="s">
        <v>8</v>
      </c>
      <c r="G6" s="3" t="s">
        <v>1452</v>
      </c>
      <c r="H6" s="3" t="s">
        <v>1453</v>
      </c>
    </row>
    <row r="7" spans="1:8" x14ac:dyDescent="0.3">
      <c r="A7" s="1"/>
      <c r="B7" s="87" t="s">
        <v>62</v>
      </c>
      <c r="C7" s="6" t="s">
        <v>65</v>
      </c>
      <c r="D7" s="6" t="s">
        <v>1454</v>
      </c>
      <c r="E7" s="87" t="s">
        <v>1455</v>
      </c>
      <c r="F7" s="87" t="s">
        <v>1456</v>
      </c>
      <c r="G7" s="147">
        <v>0</v>
      </c>
      <c r="H7" s="87"/>
    </row>
    <row r="8" spans="1:8" x14ac:dyDescent="0.3">
      <c r="A8" s="1"/>
      <c r="B8" s="87" t="s">
        <v>62</v>
      </c>
      <c r="C8" s="6" t="s">
        <v>65</v>
      </c>
      <c r="D8" s="6" t="s">
        <v>1457</v>
      </c>
      <c r="E8" s="87" t="s">
        <v>1455</v>
      </c>
      <c r="F8" s="87" t="s">
        <v>1456</v>
      </c>
      <c r="G8" s="147">
        <v>0</v>
      </c>
      <c r="H8" s="87"/>
    </row>
    <row r="9" spans="1:8" x14ac:dyDescent="0.3">
      <c r="A9" s="1"/>
      <c r="B9" s="87" t="s">
        <v>62</v>
      </c>
      <c r="C9" s="6" t="s">
        <v>65</v>
      </c>
      <c r="D9" s="6" t="s">
        <v>1458</v>
      </c>
      <c r="E9" s="87" t="s">
        <v>1455</v>
      </c>
      <c r="F9" s="87" t="s">
        <v>1456</v>
      </c>
      <c r="G9" s="147">
        <v>0</v>
      </c>
      <c r="H9" s="87"/>
    </row>
    <row r="10" spans="1:8" x14ac:dyDescent="0.3">
      <c r="A10" s="1"/>
      <c r="B10" s="87" t="s">
        <v>62</v>
      </c>
      <c r="C10" s="6" t="s">
        <v>65</v>
      </c>
      <c r="D10" s="6" t="s">
        <v>1459</v>
      </c>
      <c r="E10" s="87" t="s">
        <v>1455</v>
      </c>
      <c r="F10" s="87" t="s">
        <v>1456</v>
      </c>
      <c r="G10" s="147">
        <v>0</v>
      </c>
      <c r="H10" s="87"/>
    </row>
    <row r="11" spans="1:8" x14ac:dyDescent="0.3">
      <c r="A11" s="1"/>
      <c r="B11" s="87" t="s">
        <v>62</v>
      </c>
      <c r="C11" s="6" t="s">
        <v>65</v>
      </c>
      <c r="D11" s="6" t="s">
        <v>1460</v>
      </c>
      <c r="E11" s="87" t="s">
        <v>1455</v>
      </c>
      <c r="F11" s="87" t="s">
        <v>1456</v>
      </c>
      <c r="G11" s="147">
        <v>0</v>
      </c>
      <c r="H11" s="87"/>
    </row>
    <row r="12" spans="1:8" x14ac:dyDescent="0.3">
      <c r="A12" s="1"/>
      <c r="B12" s="87" t="s">
        <v>62</v>
      </c>
      <c r="C12" s="6" t="s">
        <v>65</v>
      </c>
      <c r="D12" s="6" t="s">
        <v>1461</v>
      </c>
      <c r="E12" s="87" t="s">
        <v>1455</v>
      </c>
      <c r="F12" s="87" t="s">
        <v>1456</v>
      </c>
      <c r="G12" s="147">
        <v>0</v>
      </c>
      <c r="H12" s="87"/>
    </row>
    <row r="13" spans="1:8" x14ac:dyDescent="0.3">
      <c r="A13" s="1"/>
      <c r="B13" s="87" t="s">
        <v>62</v>
      </c>
      <c r="C13" s="6" t="s">
        <v>65</v>
      </c>
      <c r="D13" s="6" t="s">
        <v>1462</v>
      </c>
      <c r="E13" s="87" t="s">
        <v>1455</v>
      </c>
      <c r="F13" s="87" t="s">
        <v>1456</v>
      </c>
      <c r="G13" s="147">
        <v>0</v>
      </c>
      <c r="H13" s="87"/>
    </row>
    <row r="14" spans="1:8" x14ac:dyDescent="0.3">
      <c r="A14" s="1"/>
      <c r="B14" s="87" t="s">
        <v>62</v>
      </c>
      <c r="C14" s="6" t="s">
        <v>239</v>
      </c>
      <c r="D14" s="6" t="s">
        <v>1439</v>
      </c>
      <c r="E14" s="87" t="s">
        <v>1455</v>
      </c>
      <c r="F14" s="87" t="s">
        <v>1456</v>
      </c>
      <c r="G14" s="147">
        <v>0</v>
      </c>
      <c r="H14" s="87"/>
    </row>
    <row r="15" spans="1:8" x14ac:dyDescent="0.3">
      <c r="A15" s="1"/>
      <c r="B15" s="87" t="s">
        <v>62</v>
      </c>
      <c r="C15" s="6" t="s">
        <v>239</v>
      </c>
      <c r="D15" s="6" t="s">
        <v>1485</v>
      </c>
      <c r="E15" s="87" t="s">
        <v>1455</v>
      </c>
      <c r="F15" s="87" t="s">
        <v>1456</v>
      </c>
      <c r="G15" s="147">
        <v>6.7</v>
      </c>
      <c r="H15" s="87"/>
    </row>
    <row r="16" spans="1:8" x14ac:dyDescent="0.3">
      <c r="A16" s="1"/>
      <c r="B16" s="87" t="s">
        <v>62</v>
      </c>
      <c r="C16" s="6" t="s">
        <v>70</v>
      </c>
      <c r="D16" s="6" t="s">
        <v>1426</v>
      </c>
      <c r="E16" s="87" t="s">
        <v>1455</v>
      </c>
      <c r="F16" s="87" t="s">
        <v>1456</v>
      </c>
      <c r="G16" s="147">
        <v>55.942</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1486</v>
      </c>
      <c r="C5" s="1"/>
      <c r="D5" s="1"/>
      <c r="E5" s="1"/>
      <c r="F5" s="1"/>
      <c r="G5" s="1"/>
      <c r="H5" s="1"/>
      <c r="I5" s="1"/>
      <c r="J5" s="1"/>
    </row>
    <row r="6" spans="1:10" ht="27" customHeight="1" x14ac:dyDescent="0.3">
      <c r="A6" s="1"/>
      <c r="B6" s="7" t="s">
        <v>58</v>
      </c>
      <c r="C6" s="7" t="s">
        <v>3</v>
      </c>
      <c r="D6" s="7" t="s">
        <v>41</v>
      </c>
      <c r="E6" s="7" t="s">
        <v>1487</v>
      </c>
      <c r="F6" s="7" t="s">
        <v>7</v>
      </c>
      <c r="G6" s="7" t="s">
        <v>1488</v>
      </c>
      <c r="H6" s="7" t="s">
        <v>1489</v>
      </c>
      <c r="I6" s="7" t="s">
        <v>1490</v>
      </c>
      <c r="J6" s="7" t="s">
        <v>1491</v>
      </c>
    </row>
    <row r="7" spans="1:10" x14ac:dyDescent="0.3">
      <c r="A7" s="1"/>
      <c r="B7" s="148" t="s">
        <v>62</v>
      </c>
      <c r="C7" s="4" t="s">
        <v>65</v>
      </c>
      <c r="D7" s="4" t="s">
        <v>1039</v>
      </c>
      <c r="E7" s="4" t="s">
        <v>1492</v>
      </c>
      <c r="F7" s="149">
        <v>530.23</v>
      </c>
      <c r="G7" s="149">
        <v>530.23</v>
      </c>
      <c r="H7" s="149">
        <v>0</v>
      </c>
      <c r="I7" s="4" t="s">
        <v>1493</v>
      </c>
      <c r="J7" s="5" t="s">
        <v>903</v>
      </c>
    </row>
    <row r="8" spans="1:10" x14ac:dyDescent="0.3">
      <c r="A8" s="1"/>
      <c r="B8" s="148" t="s">
        <v>62</v>
      </c>
      <c r="C8" s="4" t="s">
        <v>65</v>
      </c>
      <c r="D8" s="4" t="s">
        <v>1039</v>
      </c>
      <c r="E8" s="4" t="s">
        <v>1494</v>
      </c>
      <c r="F8" s="149">
        <v>355.45</v>
      </c>
      <c r="G8" s="149">
        <v>355.45</v>
      </c>
      <c r="H8" s="149">
        <v>0</v>
      </c>
      <c r="I8" s="4" t="s">
        <v>1493</v>
      </c>
      <c r="J8" s="5" t="s">
        <v>903</v>
      </c>
    </row>
    <row r="9" spans="1:10" x14ac:dyDescent="0.3">
      <c r="A9" s="1"/>
      <c r="B9" s="148" t="s">
        <v>62</v>
      </c>
      <c r="C9" s="4" t="s">
        <v>65</v>
      </c>
      <c r="D9" s="4" t="s">
        <v>1041</v>
      </c>
      <c r="E9" s="4" t="s">
        <v>1492</v>
      </c>
      <c r="F9" s="149">
        <v>291.91000000000003</v>
      </c>
      <c r="G9" s="149">
        <v>291.91000000000003</v>
      </c>
      <c r="H9" s="149">
        <v>0</v>
      </c>
      <c r="I9" s="4" t="s">
        <v>1493</v>
      </c>
      <c r="J9" s="5" t="s">
        <v>903</v>
      </c>
    </row>
    <row r="10" spans="1:10" x14ac:dyDescent="0.3">
      <c r="A10" s="1"/>
      <c r="B10" s="148" t="s">
        <v>62</v>
      </c>
      <c r="C10" s="4" t="s">
        <v>65</v>
      </c>
      <c r="D10" s="4" t="s">
        <v>1041</v>
      </c>
      <c r="E10" s="4" t="s">
        <v>1494</v>
      </c>
      <c r="F10" s="149">
        <v>33.81</v>
      </c>
      <c r="G10" s="149">
        <v>33.81</v>
      </c>
      <c r="H10" s="149">
        <v>0</v>
      </c>
      <c r="I10" s="4" t="s">
        <v>1493</v>
      </c>
      <c r="J10" s="5" t="s">
        <v>903</v>
      </c>
    </row>
    <row r="11" spans="1:10" x14ac:dyDescent="0.3">
      <c r="A11" s="1"/>
      <c r="B11" s="148" t="s">
        <v>62</v>
      </c>
      <c r="C11" s="4" t="s">
        <v>70</v>
      </c>
      <c r="D11" s="4" t="s">
        <v>1044</v>
      </c>
      <c r="E11" s="4" t="s">
        <v>1492</v>
      </c>
      <c r="F11" s="149">
        <v>598.12</v>
      </c>
      <c r="G11" s="149">
        <v>598.12</v>
      </c>
      <c r="H11" s="149">
        <v>0</v>
      </c>
      <c r="I11" s="4" t="s">
        <v>1493</v>
      </c>
      <c r="J11" s="5" t="s">
        <v>903</v>
      </c>
    </row>
    <row r="12" spans="1:10" x14ac:dyDescent="0.3">
      <c r="A12" s="1"/>
      <c r="B12" s="148" t="s">
        <v>62</v>
      </c>
      <c r="C12" s="4" t="s">
        <v>74</v>
      </c>
      <c r="D12" s="4" t="s">
        <v>1048</v>
      </c>
      <c r="E12" s="4" t="s">
        <v>1492</v>
      </c>
      <c r="F12" s="149">
        <v>148.66999999999999</v>
      </c>
      <c r="G12" s="149">
        <v>148.66999999999999</v>
      </c>
      <c r="H12" s="149">
        <v>0</v>
      </c>
      <c r="I12" s="4" t="s">
        <v>1493</v>
      </c>
      <c r="J12" s="5" t="s">
        <v>903</v>
      </c>
    </row>
    <row r="13" spans="1:10" x14ac:dyDescent="0.3">
      <c r="A13" s="1"/>
      <c r="B13" s="148" t="s">
        <v>62</v>
      </c>
      <c r="C13" s="4" t="s">
        <v>74</v>
      </c>
      <c r="D13" s="4" t="s">
        <v>1051</v>
      </c>
      <c r="E13" s="4" t="s">
        <v>1492</v>
      </c>
      <c r="F13" s="149">
        <v>9709.0300000000007</v>
      </c>
      <c r="G13" s="149">
        <v>9709.0300000000007</v>
      </c>
      <c r="H13" s="149">
        <v>0</v>
      </c>
      <c r="I13" s="4" t="s">
        <v>1493</v>
      </c>
      <c r="J13" s="5" t="s">
        <v>903</v>
      </c>
    </row>
    <row r="14" spans="1:10" x14ac:dyDescent="0.3">
      <c r="A14" s="1"/>
      <c r="B14" s="148" t="s">
        <v>62</v>
      </c>
      <c r="C14" s="4" t="s">
        <v>81</v>
      </c>
      <c r="D14" s="4" t="s">
        <v>1495</v>
      </c>
      <c r="E14" s="4" t="s">
        <v>1496</v>
      </c>
      <c r="F14" s="149">
        <v>0</v>
      </c>
      <c r="G14" s="149">
        <v>0</v>
      </c>
      <c r="H14" s="149">
        <v>0</v>
      </c>
      <c r="I14" s="4" t="s">
        <v>1497</v>
      </c>
      <c r="J14" s="5" t="s">
        <v>903</v>
      </c>
    </row>
    <row r="15" spans="1:10" x14ac:dyDescent="0.3">
      <c r="A15" s="1"/>
      <c r="B15" s="148" t="s">
        <v>62</v>
      </c>
      <c r="C15" s="4" t="s">
        <v>81</v>
      </c>
      <c r="D15" s="4" t="s">
        <v>1495</v>
      </c>
      <c r="E15" s="4" t="s">
        <v>1492</v>
      </c>
      <c r="F15" s="149">
        <v>0</v>
      </c>
      <c r="G15" s="149">
        <v>0</v>
      </c>
      <c r="H15" s="149">
        <v>0</v>
      </c>
      <c r="I15" s="4" t="s">
        <v>1493</v>
      </c>
      <c r="J15" s="5" t="s">
        <v>903</v>
      </c>
    </row>
    <row r="16" spans="1:10" x14ac:dyDescent="0.3">
      <c r="A16" s="1"/>
      <c r="B16" s="148" t="s">
        <v>62</v>
      </c>
      <c r="C16" s="4" t="s">
        <v>81</v>
      </c>
      <c r="D16" s="4" t="s">
        <v>1067</v>
      </c>
      <c r="E16" s="4" t="s">
        <v>1492</v>
      </c>
      <c r="F16" s="149">
        <v>59544.03</v>
      </c>
      <c r="G16" s="149">
        <v>59544.03</v>
      </c>
      <c r="H16" s="149">
        <v>0</v>
      </c>
      <c r="I16" s="4" t="s">
        <v>1493</v>
      </c>
      <c r="J16" s="5" t="s">
        <v>903</v>
      </c>
    </row>
    <row r="17" spans="1:10" x14ac:dyDescent="0.3">
      <c r="A17" s="1"/>
      <c r="B17" s="148" t="s">
        <v>62</v>
      </c>
      <c r="C17" s="4" t="s">
        <v>81</v>
      </c>
      <c r="D17" s="4" t="s">
        <v>1070</v>
      </c>
      <c r="E17" s="4" t="s">
        <v>1492</v>
      </c>
      <c r="F17" s="149">
        <v>31364.560000000001</v>
      </c>
      <c r="G17" s="149">
        <v>31364.560000000001</v>
      </c>
      <c r="H17" s="149">
        <v>0</v>
      </c>
      <c r="I17" s="4" t="s">
        <v>1493</v>
      </c>
      <c r="J17" s="5" t="s">
        <v>903</v>
      </c>
    </row>
    <row r="18" spans="1:10" x14ac:dyDescent="0.3">
      <c r="A18" s="1"/>
      <c r="B18" s="148" t="s">
        <v>62</v>
      </c>
      <c r="C18" s="4" t="s">
        <v>90</v>
      </c>
      <c r="D18" s="4" t="s">
        <v>91</v>
      </c>
      <c r="E18" s="4" t="s">
        <v>1492</v>
      </c>
      <c r="F18" s="149">
        <v>490.04</v>
      </c>
      <c r="G18" s="149">
        <v>490.04</v>
      </c>
      <c r="H18" s="149">
        <v>0</v>
      </c>
      <c r="I18" s="4" t="s">
        <v>1493</v>
      </c>
      <c r="J18" s="5" t="s">
        <v>903</v>
      </c>
    </row>
    <row r="19" spans="1:10" x14ac:dyDescent="0.3">
      <c r="A19" s="1"/>
      <c r="B19" s="148" t="s">
        <v>62</v>
      </c>
      <c r="C19" s="4" t="s">
        <v>548</v>
      </c>
      <c r="D19" s="4" t="s">
        <v>1082</v>
      </c>
      <c r="E19" s="4" t="s">
        <v>1492</v>
      </c>
      <c r="F19" s="149">
        <v>622.79999999999995</v>
      </c>
      <c r="G19" s="149">
        <v>622.79999999999995</v>
      </c>
      <c r="H19" s="149">
        <v>0</v>
      </c>
      <c r="I19" s="4" t="s">
        <v>1493</v>
      </c>
      <c r="J19" s="5" t="s">
        <v>903</v>
      </c>
    </row>
    <row r="20" spans="1:10" x14ac:dyDescent="0.3">
      <c r="A20" s="1"/>
      <c r="B20" s="148" t="s">
        <v>62</v>
      </c>
      <c r="C20" s="4" t="s">
        <v>548</v>
      </c>
      <c r="D20" s="4" t="s">
        <v>1083</v>
      </c>
      <c r="E20" s="4" t="s">
        <v>1492</v>
      </c>
      <c r="F20" s="149">
        <v>747.84</v>
      </c>
      <c r="G20" s="149">
        <v>747.84</v>
      </c>
      <c r="H20" s="149">
        <v>0</v>
      </c>
      <c r="I20" s="4" t="s">
        <v>1493</v>
      </c>
      <c r="J20" s="5" t="s">
        <v>903</v>
      </c>
    </row>
    <row r="21" spans="1:10" x14ac:dyDescent="0.3">
      <c r="A21" s="1"/>
      <c r="B21" s="148" t="s">
        <v>62</v>
      </c>
      <c r="C21" s="4" t="s">
        <v>334</v>
      </c>
      <c r="D21" s="4" t="s">
        <v>1088</v>
      </c>
      <c r="E21" s="4" t="s">
        <v>1492</v>
      </c>
      <c r="F21" s="149">
        <v>1112</v>
      </c>
      <c r="G21" s="149">
        <v>1221.837</v>
      </c>
      <c r="H21" s="149">
        <v>109.839</v>
      </c>
      <c r="I21" s="4" t="s">
        <v>1493</v>
      </c>
      <c r="J21" s="5" t="s">
        <v>1498</v>
      </c>
    </row>
    <row r="22" spans="1:10" x14ac:dyDescent="0.3">
      <c r="A22" s="1"/>
      <c r="B22" s="148" t="s">
        <v>62</v>
      </c>
      <c r="C22" s="4" t="s">
        <v>50</v>
      </c>
      <c r="D22" s="4" t="s">
        <v>1095</v>
      </c>
      <c r="E22" s="4" t="s">
        <v>1492</v>
      </c>
      <c r="F22" s="149">
        <v>1949.82</v>
      </c>
      <c r="G22" s="149">
        <v>1949.82</v>
      </c>
      <c r="H22" s="149">
        <v>0</v>
      </c>
      <c r="I22" s="4" t="s">
        <v>1493</v>
      </c>
      <c r="J22" s="5" t="s">
        <v>903</v>
      </c>
    </row>
    <row r="23" spans="1:10" x14ac:dyDescent="0.3">
      <c r="A23" s="1"/>
      <c r="B23" s="148" t="s">
        <v>62</v>
      </c>
      <c r="C23" s="4" t="s">
        <v>50</v>
      </c>
      <c r="D23" s="4" t="s">
        <v>129</v>
      </c>
      <c r="E23" s="4" t="s">
        <v>1492</v>
      </c>
      <c r="F23" s="149">
        <v>2499.61</v>
      </c>
      <c r="G23" s="149">
        <v>2499.61</v>
      </c>
      <c r="H23" s="149">
        <v>0</v>
      </c>
      <c r="I23" s="4" t="s">
        <v>1493</v>
      </c>
      <c r="J23" s="5" t="s">
        <v>903</v>
      </c>
    </row>
    <row r="24" spans="1:10" x14ac:dyDescent="0.3">
      <c r="A24" s="1"/>
      <c r="B24" s="148" t="s">
        <v>62</v>
      </c>
      <c r="C24" s="4" t="s">
        <v>543</v>
      </c>
      <c r="D24" s="4" t="s">
        <v>1108</v>
      </c>
      <c r="E24" s="4" t="s">
        <v>1492</v>
      </c>
      <c r="F24" s="149">
        <v>5630.45</v>
      </c>
      <c r="G24" s="149">
        <v>5630.45</v>
      </c>
      <c r="H24" s="149">
        <v>0</v>
      </c>
      <c r="I24" s="4" t="s">
        <v>1493</v>
      </c>
      <c r="J24" s="5" t="s">
        <v>903</v>
      </c>
    </row>
    <row r="25" spans="1:10" x14ac:dyDescent="0.3">
      <c r="A25" s="1"/>
      <c r="B25" s="148" t="s">
        <v>62</v>
      </c>
      <c r="C25" s="4" t="s">
        <v>135</v>
      </c>
      <c r="D25" s="4" t="s">
        <v>136</v>
      </c>
      <c r="E25" s="4" t="s">
        <v>1492</v>
      </c>
      <c r="F25" s="149">
        <v>57348.49</v>
      </c>
      <c r="G25" s="149">
        <v>57348.49</v>
      </c>
      <c r="H25" s="149">
        <v>0</v>
      </c>
      <c r="I25" s="4" t="s">
        <v>1493</v>
      </c>
      <c r="J25" s="5" t="s">
        <v>903</v>
      </c>
    </row>
    <row r="26" spans="1:10" x14ac:dyDescent="0.3">
      <c r="A26" s="1"/>
      <c r="B26" s="148" t="s">
        <v>62</v>
      </c>
      <c r="C26" s="4" t="s">
        <v>541</v>
      </c>
      <c r="D26" s="4" t="s">
        <v>1112</v>
      </c>
      <c r="E26" s="4" t="s">
        <v>1492</v>
      </c>
      <c r="F26" s="149">
        <v>16.170000000000002</v>
      </c>
      <c r="G26" s="149">
        <v>16.170000000000002</v>
      </c>
      <c r="H26" s="149">
        <v>0</v>
      </c>
      <c r="I26" s="4" t="s">
        <v>1493</v>
      </c>
      <c r="J26" s="5" t="s">
        <v>903</v>
      </c>
    </row>
    <row r="27" spans="1:10" x14ac:dyDescent="0.3">
      <c r="A27" s="1"/>
      <c r="B27" s="148" t="s">
        <v>62</v>
      </c>
      <c r="C27" s="4" t="s">
        <v>541</v>
      </c>
      <c r="D27" s="4" t="s">
        <v>1112</v>
      </c>
      <c r="E27" s="4" t="s">
        <v>1494</v>
      </c>
      <c r="F27" s="149">
        <v>537.64</v>
      </c>
      <c r="G27" s="149">
        <v>537.64</v>
      </c>
      <c r="H27" s="149">
        <v>0</v>
      </c>
      <c r="I27" s="4" t="s">
        <v>1493</v>
      </c>
      <c r="J27" s="5" t="s">
        <v>903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1499</v>
      </c>
      <c r="C5" s="1"/>
      <c r="D5" s="1"/>
      <c r="E5" s="1"/>
      <c r="F5" s="1"/>
      <c r="G5" s="1"/>
    </row>
    <row r="6" spans="1:7" ht="27" customHeight="1" x14ac:dyDescent="0.3">
      <c r="A6" s="1"/>
      <c r="B6" s="201" t="s">
        <v>1500</v>
      </c>
      <c r="C6" s="201"/>
      <c r="D6" s="201"/>
      <c r="E6" s="201"/>
      <c r="F6" s="201"/>
      <c r="G6" s="201"/>
    </row>
    <row r="7" spans="1:7" ht="27" customHeight="1" x14ac:dyDescent="0.3">
      <c r="A7" s="1"/>
      <c r="B7" s="3" t="s">
        <v>3</v>
      </c>
      <c r="C7" s="3" t="s">
        <v>41</v>
      </c>
      <c r="D7" s="3" t="s">
        <v>1501</v>
      </c>
      <c r="E7" s="3" t="s">
        <v>1487</v>
      </c>
      <c r="F7" s="3" t="s">
        <v>1028</v>
      </c>
      <c r="G7" s="3" t="s">
        <v>1502</v>
      </c>
    </row>
    <row r="8" spans="1:7" x14ac:dyDescent="0.3">
      <c r="A8" s="1"/>
      <c r="B8" s="87" t="s">
        <v>582</v>
      </c>
      <c r="C8" s="87" t="s">
        <v>976</v>
      </c>
      <c r="D8" s="87" t="s">
        <v>1503</v>
      </c>
      <c r="E8" s="87" t="s">
        <v>1504</v>
      </c>
      <c r="F8" s="87" t="s">
        <v>1497</v>
      </c>
      <c r="G8" s="150">
        <v>1120</v>
      </c>
    </row>
    <row r="9" spans="1:7" x14ac:dyDescent="0.3">
      <c r="A9" s="1"/>
      <c r="B9" s="87" t="s">
        <v>583</v>
      </c>
      <c r="C9" s="87" t="s">
        <v>1032</v>
      </c>
      <c r="D9" s="87" t="s">
        <v>1032</v>
      </c>
      <c r="E9" s="87" t="s">
        <v>1504</v>
      </c>
      <c r="F9" s="87" t="s">
        <v>1497</v>
      </c>
      <c r="G9" s="150">
        <v>1320.94</v>
      </c>
    </row>
    <row r="10" spans="1:7" x14ac:dyDescent="0.3">
      <c r="A10" s="1"/>
      <c r="B10" s="87" t="s">
        <v>584</v>
      </c>
      <c r="C10" s="87" t="s">
        <v>1034</v>
      </c>
      <c r="D10" s="87" t="s">
        <v>53</v>
      </c>
      <c r="E10" s="87" t="s">
        <v>1504</v>
      </c>
      <c r="F10" s="87" t="s">
        <v>1497</v>
      </c>
      <c r="G10" s="150">
        <v>565.59</v>
      </c>
    </row>
    <row r="11" spans="1:7" x14ac:dyDescent="0.3">
      <c r="A11" s="1"/>
      <c r="B11" s="87" t="s">
        <v>14</v>
      </c>
      <c r="C11" s="87" t="s">
        <v>979</v>
      </c>
      <c r="D11" s="87" t="s">
        <v>1505</v>
      </c>
      <c r="E11" s="87" t="s">
        <v>1504</v>
      </c>
      <c r="F11" s="87" t="s">
        <v>1497</v>
      </c>
      <c r="G11" s="150">
        <v>141.9</v>
      </c>
    </row>
    <row r="12" spans="1:7" x14ac:dyDescent="0.3">
      <c r="A12" s="1"/>
      <c r="B12" s="87" t="s">
        <v>14</v>
      </c>
      <c r="C12" s="87" t="s">
        <v>979</v>
      </c>
      <c r="D12" s="87" t="s">
        <v>1506</v>
      </c>
      <c r="E12" s="87" t="s">
        <v>1504</v>
      </c>
      <c r="F12" s="87" t="s">
        <v>1497</v>
      </c>
      <c r="G12" s="150">
        <v>194.69</v>
      </c>
    </row>
    <row r="13" spans="1:7" x14ac:dyDescent="0.3">
      <c r="A13" s="1"/>
      <c r="B13" s="87" t="s">
        <v>580</v>
      </c>
      <c r="C13" s="87" t="s">
        <v>981</v>
      </c>
      <c r="D13" s="87" t="s">
        <v>1507</v>
      </c>
      <c r="E13" s="87" t="s">
        <v>1504</v>
      </c>
      <c r="F13" s="87" t="s">
        <v>1497</v>
      </c>
      <c r="G13" s="150">
        <v>929.95212000000004</v>
      </c>
    </row>
    <row r="14" spans="1:7" x14ac:dyDescent="0.3">
      <c r="A14" s="1"/>
      <c r="B14" s="87" t="s">
        <v>580</v>
      </c>
      <c r="C14" s="87" t="s">
        <v>981</v>
      </c>
      <c r="D14" s="87" t="s">
        <v>1508</v>
      </c>
      <c r="E14" s="87" t="s">
        <v>1504</v>
      </c>
      <c r="F14" s="87" t="s">
        <v>1497</v>
      </c>
      <c r="G14" s="150">
        <v>0</v>
      </c>
    </row>
    <row r="15" spans="1:7" x14ac:dyDescent="0.3">
      <c r="A15" s="1"/>
      <c r="B15" s="87" t="s">
        <v>65</v>
      </c>
      <c r="C15" s="87" t="s">
        <v>1039</v>
      </c>
      <c r="D15" s="87" t="s">
        <v>1509</v>
      </c>
      <c r="E15" s="87" t="s">
        <v>1492</v>
      </c>
      <c r="F15" s="87" t="s">
        <v>1493</v>
      </c>
      <c r="G15" s="150">
        <v>0</v>
      </c>
    </row>
    <row r="16" spans="1:7" x14ac:dyDescent="0.3">
      <c r="A16" s="1"/>
      <c r="B16" s="87" t="s">
        <v>65</v>
      </c>
      <c r="C16" s="87" t="s">
        <v>1039</v>
      </c>
      <c r="D16" s="87" t="s">
        <v>1509</v>
      </c>
      <c r="E16" s="87" t="s">
        <v>1494</v>
      </c>
      <c r="F16" s="87" t="s">
        <v>1493</v>
      </c>
      <c r="G16" s="150">
        <v>0</v>
      </c>
    </row>
    <row r="17" spans="1:7" x14ac:dyDescent="0.3">
      <c r="A17" s="1"/>
      <c r="B17" s="87" t="s">
        <v>65</v>
      </c>
      <c r="C17" s="87" t="s">
        <v>1039</v>
      </c>
      <c r="D17" s="87" t="s">
        <v>1510</v>
      </c>
      <c r="E17" s="87" t="s">
        <v>1492</v>
      </c>
      <c r="F17" s="87" t="s">
        <v>1493</v>
      </c>
      <c r="G17" s="150">
        <v>0</v>
      </c>
    </row>
    <row r="18" spans="1:7" x14ac:dyDescent="0.3">
      <c r="A18" s="1"/>
      <c r="B18" s="87" t="s">
        <v>65</v>
      </c>
      <c r="C18" s="87" t="s">
        <v>1039</v>
      </c>
      <c r="D18" s="87" t="s">
        <v>1510</v>
      </c>
      <c r="E18" s="87" t="s">
        <v>1494</v>
      </c>
      <c r="F18" s="87" t="s">
        <v>1493</v>
      </c>
      <c r="G18" s="150">
        <v>0</v>
      </c>
    </row>
    <row r="19" spans="1:7" x14ac:dyDescent="0.3">
      <c r="A19" s="1"/>
      <c r="B19" s="87" t="s">
        <v>65</v>
      </c>
      <c r="C19" s="87" t="s">
        <v>1039</v>
      </c>
      <c r="D19" s="87" t="s">
        <v>1511</v>
      </c>
      <c r="E19" s="87" t="s">
        <v>1492</v>
      </c>
      <c r="F19" s="87" t="s">
        <v>1493</v>
      </c>
      <c r="G19" s="150">
        <v>0</v>
      </c>
    </row>
    <row r="20" spans="1:7" x14ac:dyDescent="0.3">
      <c r="A20" s="1"/>
      <c r="B20" s="87" t="s">
        <v>65</v>
      </c>
      <c r="C20" s="87" t="s">
        <v>1041</v>
      </c>
      <c r="D20" s="87" t="s">
        <v>1512</v>
      </c>
      <c r="E20" s="87" t="s">
        <v>1492</v>
      </c>
      <c r="F20" s="87" t="s">
        <v>1493</v>
      </c>
      <c r="G20" s="150">
        <v>0</v>
      </c>
    </row>
    <row r="21" spans="1:7" x14ac:dyDescent="0.3">
      <c r="A21" s="1"/>
      <c r="B21" s="87" t="s">
        <v>65</v>
      </c>
      <c r="C21" s="87" t="s">
        <v>1041</v>
      </c>
      <c r="D21" s="87" t="s">
        <v>1512</v>
      </c>
      <c r="E21" s="87" t="s">
        <v>1494</v>
      </c>
      <c r="F21" s="87" t="s">
        <v>1493</v>
      </c>
      <c r="G21" s="150">
        <v>0</v>
      </c>
    </row>
    <row r="22" spans="1:7" x14ac:dyDescent="0.3">
      <c r="A22" s="1"/>
      <c r="B22" s="87" t="s">
        <v>65</v>
      </c>
      <c r="C22" s="87" t="s">
        <v>1041</v>
      </c>
      <c r="D22" s="87" t="s">
        <v>1513</v>
      </c>
      <c r="E22" s="87" t="s">
        <v>1492</v>
      </c>
      <c r="F22" s="87" t="s">
        <v>1493</v>
      </c>
      <c r="G22" s="150">
        <v>0</v>
      </c>
    </row>
    <row r="23" spans="1:7" x14ac:dyDescent="0.3">
      <c r="A23" s="1"/>
      <c r="B23" s="87" t="s">
        <v>65</v>
      </c>
      <c r="C23" s="87" t="s">
        <v>1041</v>
      </c>
      <c r="D23" s="87" t="s">
        <v>1513</v>
      </c>
      <c r="E23" s="87" t="s">
        <v>1494</v>
      </c>
      <c r="F23" s="87" t="s">
        <v>1493</v>
      </c>
      <c r="G23" s="150">
        <v>0</v>
      </c>
    </row>
    <row r="24" spans="1:7" x14ac:dyDescent="0.3">
      <c r="A24" s="1"/>
      <c r="B24" s="87" t="s">
        <v>65</v>
      </c>
      <c r="C24" s="87" t="s">
        <v>1041</v>
      </c>
      <c r="D24" s="87" t="s">
        <v>1514</v>
      </c>
      <c r="E24" s="87" t="s">
        <v>1492</v>
      </c>
      <c r="F24" s="87" t="s">
        <v>1493</v>
      </c>
      <c r="G24" s="150">
        <v>0</v>
      </c>
    </row>
    <row r="25" spans="1:7" x14ac:dyDescent="0.3">
      <c r="A25" s="1"/>
      <c r="B25" s="87" t="s">
        <v>65</v>
      </c>
      <c r="C25" s="87" t="s">
        <v>1041</v>
      </c>
      <c r="D25" s="87" t="s">
        <v>1514</v>
      </c>
      <c r="E25" s="87" t="s">
        <v>1494</v>
      </c>
      <c r="F25" s="87" t="s">
        <v>1493</v>
      </c>
      <c r="G25" s="150">
        <v>0</v>
      </c>
    </row>
    <row r="26" spans="1:7" x14ac:dyDescent="0.3">
      <c r="A26" s="1"/>
      <c r="B26" s="87" t="s">
        <v>246</v>
      </c>
      <c r="C26" s="87" t="s">
        <v>1043</v>
      </c>
      <c r="D26" s="87" t="s">
        <v>1515</v>
      </c>
      <c r="E26" s="87" t="s">
        <v>1516</v>
      </c>
      <c r="F26" s="87" t="s">
        <v>1493</v>
      </c>
      <c r="G26" s="150">
        <v>0</v>
      </c>
    </row>
    <row r="27" spans="1:7" x14ac:dyDescent="0.3">
      <c r="A27" s="1"/>
      <c r="B27" s="87" t="s">
        <v>246</v>
      </c>
      <c r="C27" s="87" t="s">
        <v>1043</v>
      </c>
      <c r="D27" s="87" t="s">
        <v>1517</v>
      </c>
      <c r="E27" s="87" t="s">
        <v>1516</v>
      </c>
      <c r="F27" s="87" t="s">
        <v>1493</v>
      </c>
      <c r="G27" s="150">
        <v>0</v>
      </c>
    </row>
    <row r="28" spans="1:7" x14ac:dyDescent="0.3">
      <c r="A28" s="1"/>
      <c r="B28" s="87" t="s">
        <v>246</v>
      </c>
      <c r="C28" s="87" t="s">
        <v>1043</v>
      </c>
      <c r="D28" s="87" t="s">
        <v>1518</v>
      </c>
      <c r="E28" s="87" t="s">
        <v>1516</v>
      </c>
      <c r="F28" s="87" t="s">
        <v>1493</v>
      </c>
      <c r="G28" s="150">
        <v>0</v>
      </c>
    </row>
    <row r="29" spans="1:7" x14ac:dyDescent="0.3">
      <c r="A29" s="1"/>
      <c r="B29" s="87" t="s">
        <v>246</v>
      </c>
      <c r="C29" s="87" t="s">
        <v>1043</v>
      </c>
      <c r="D29" s="87" t="s">
        <v>1519</v>
      </c>
      <c r="E29" s="87" t="s">
        <v>1516</v>
      </c>
      <c r="F29" s="87" t="s">
        <v>1493</v>
      </c>
      <c r="G29" s="150">
        <v>0</v>
      </c>
    </row>
    <row r="30" spans="1:7" x14ac:dyDescent="0.3">
      <c r="A30" s="1"/>
      <c r="B30" s="87" t="s">
        <v>70</v>
      </c>
      <c r="C30" s="87" t="s">
        <v>1044</v>
      </c>
      <c r="D30" s="87" t="s">
        <v>1045</v>
      </c>
      <c r="E30" s="87" t="s">
        <v>1492</v>
      </c>
      <c r="F30" s="87" t="s">
        <v>1493</v>
      </c>
      <c r="G30" s="150">
        <v>0</v>
      </c>
    </row>
    <row r="31" spans="1:7" x14ac:dyDescent="0.3">
      <c r="A31" s="1"/>
      <c r="B31" s="87" t="s">
        <v>70</v>
      </c>
      <c r="C31" s="87" t="s">
        <v>1044</v>
      </c>
      <c r="D31" s="87" t="s">
        <v>1046</v>
      </c>
      <c r="E31" s="87" t="s">
        <v>1492</v>
      </c>
      <c r="F31" s="87" t="s">
        <v>1493</v>
      </c>
      <c r="G31" s="150">
        <v>0</v>
      </c>
    </row>
    <row r="32" spans="1:7" x14ac:dyDescent="0.3">
      <c r="A32" s="1"/>
      <c r="B32" s="87" t="s">
        <v>74</v>
      </c>
      <c r="C32" s="87" t="s">
        <v>1048</v>
      </c>
      <c r="D32" s="87" t="s">
        <v>1049</v>
      </c>
      <c r="E32" s="87" t="s">
        <v>1492</v>
      </c>
      <c r="F32" s="87" t="s">
        <v>1493</v>
      </c>
      <c r="G32" s="150">
        <v>0</v>
      </c>
    </row>
    <row r="33" spans="1:7" x14ac:dyDescent="0.3">
      <c r="A33" s="1"/>
      <c r="B33" s="87" t="s">
        <v>74</v>
      </c>
      <c r="C33" s="87" t="s">
        <v>1048</v>
      </c>
      <c r="D33" s="87" t="s">
        <v>1049</v>
      </c>
      <c r="E33" s="87" t="s">
        <v>1516</v>
      </c>
      <c r="F33" s="87" t="s">
        <v>1493</v>
      </c>
      <c r="G33" s="150">
        <v>141722.6</v>
      </c>
    </row>
    <row r="34" spans="1:7" x14ac:dyDescent="0.3">
      <c r="A34" s="1"/>
      <c r="B34" s="87" t="s">
        <v>74</v>
      </c>
      <c r="C34" s="87" t="s">
        <v>1050</v>
      </c>
      <c r="D34" s="87" t="s">
        <v>1520</v>
      </c>
      <c r="E34" s="87" t="s">
        <v>1516</v>
      </c>
      <c r="F34" s="87" t="s">
        <v>1493</v>
      </c>
      <c r="G34" s="150">
        <v>0</v>
      </c>
    </row>
    <row r="35" spans="1:7" x14ac:dyDescent="0.3">
      <c r="A35" s="1"/>
      <c r="B35" s="87" t="s">
        <v>74</v>
      </c>
      <c r="C35" s="87" t="s">
        <v>1051</v>
      </c>
      <c r="D35" s="87" t="s">
        <v>1521</v>
      </c>
      <c r="E35" s="87" t="s">
        <v>1492</v>
      </c>
      <c r="F35" s="87" t="s">
        <v>1493</v>
      </c>
      <c r="G35" s="150">
        <v>0</v>
      </c>
    </row>
    <row r="36" spans="1:7" x14ac:dyDescent="0.3">
      <c r="A36" s="1"/>
      <c r="B36" s="87" t="s">
        <v>74</v>
      </c>
      <c r="C36" s="87" t="s">
        <v>1051</v>
      </c>
      <c r="D36" s="87" t="s">
        <v>1521</v>
      </c>
      <c r="E36" s="87" t="s">
        <v>1516</v>
      </c>
      <c r="F36" s="87" t="s">
        <v>1493</v>
      </c>
      <c r="G36" s="150">
        <v>12813.37</v>
      </c>
    </row>
    <row r="37" spans="1:7" x14ac:dyDescent="0.3">
      <c r="A37" s="1"/>
      <c r="B37" s="87" t="s">
        <v>81</v>
      </c>
      <c r="C37" s="87" t="s">
        <v>86</v>
      </c>
      <c r="D37" s="87" t="s">
        <v>1522</v>
      </c>
      <c r="E37" s="87" t="s">
        <v>1516</v>
      </c>
      <c r="F37" s="87" t="s">
        <v>1493</v>
      </c>
      <c r="G37" s="150">
        <v>284149</v>
      </c>
    </row>
    <row r="38" spans="1:7" x14ac:dyDescent="0.3">
      <c r="A38" s="1"/>
      <c r="B38" s="87" t="s">
        <v>81</v>
      </c>
      <c r="C38" s="87" t="s">
        <v>86</v>
      </c>
      <c r="D38" s="87" t="s">
        <v>1523</v>
      </c>
      <c r="E38" s="87" t="s">
        <v>1516</v>
      </c>
      <c r="F38" s="87" t="s">
        <v>1493</v>
      </c>
      <c r="G38" s="150">
        <v>1054808</v>
      </c>
    </row>
    <row r="39" spans="1:7" x14ac:dyDescent="0.3">
      <c r="A39" s="1"/>
      <c r="B39" s="87" t="s">
        <v>81</v>
      </c>
      <c r="C39" s="87" t="s">
        <v>86</v>
      </c>
      <c r="D39" s="87" t="s">
        <v>1524</v>
      </c>
      <c r="E39" s="87" t="s">
        <v>1516</v>
      </c>
      <c r="F39" s="87" t="s">
        <v>1493</v>
      </c>
      <c r="G39" s="150">
        <v>1184644</v>
      </c>
    </row>
    <row r="40" spans="1:7" x14ac:dyDescent="0.3">
      <c r="A40" s="1"/>
      <c r="B40" s="87" t="s">
        <v>81</v>
      </c>
      <c r="C40" s="87" t="s">
        <v>89</v>
      </c>
      <c r="D40" s="87" t="s">
        <v>1525</v>
      </c>
      <c r="E40" s="87" t="s">
        <v>1516</v>
      </c>
      <c r="F40" s="87" t="s">
        <v>1493</v>
      </c>
      <c r="G40" s="150">
        <v>0</v>
      </c>
    </row>
    <row r="41" spans="1:7" x14ac:dyDescent="0.3">
      <c r="A41" s="1"/>
      <c r="B41" s="87" t="s">
        <v>81</v>
      </c>
      <c r="C41" s="87" t="s">
        <v>1495</v>
      </c>
      <c r="D41" s="87" t="s">
        <v>1526</v>
      </c>
      <c r="E41" s="87" t="s">
        <v>1496</v>
      </c>
      <c r="F41" s="87" t="s">
        <v>1497</v>
      </c>
      <c r="G41" s="150">
        <v>0</v>
      </c>
    </row>
    <row r="42" spans="1:7" x14ac:dyDescent="0.3">
      <c r="A42" s="1"/>
      <c r="B42" s="87" t="s">
        <v>81</v>
      </c>
      <c r="C42" s="87" t="s">
        <v>1495</v>
      </c>
      <c r="D42" s="87" t="s">
        <v>1526</v>
      </c>
      <c r="E42" s="87" t="s">
        <v>1492</v>
      </c>
      <c r="F42" s="87" t="s">
        <v>1493</v>
      </c>
      <c r="G42" s="150">
        <v>0</v>
      </c>
    </row>
    <row r="43" spans="1:7" x14ac:dyDescent="0.3">
      <c r="A43" s="1"/>
      <c r="B43" s="87" t="s">
        <v>81</v>
      </c>
      <c r="C43" s="87" t="s">
        <v>1067</v>
      </c>
      <c r="D43" s="87" t="s">
        <v>1527</v>
      </c>
      <c r="E43" s="87" t="s">
        <v>1492</v>
      </c>
      <c r="F43" s="87" t="s">
        <v>1493</v>
      </c>
      <c r="G43" s="150">
        <v>0</v>
      </c>
    </row>
    <row r="44" spans="1:7" x14ac:dyDescent="0.3">
      <c r="A44" s="1"/>
      <c r="B44" s="87" t="s">
        <v>81</v>
      </c>
      <c r="C44" s="87" t="s">
        <v>1067</v>
      </c>
      <c r="D44" s="87" t="s">
        <v>1528</v>
      </c>
      <c r="E44" s="87" t="s">
        <v>1492</v>
      </c>
      <c r="F44" s="87" t="s">
        <v>1493</v>
      </c>
      <c r="G44" s="150">
        <v>0</v>
      </c>
    </row>
    <row r="45" spans="1:7" x14ac:dyDescent="0.3">
      <c r="A45" s="1"/>
      <c r="B45" s="87" t="s">
        <v>81</v>
      </c>
      <c r="C45" s="87" t="s">
        <v>1067</v>
      </c>
      <c r="D45" s="87" t="s">
        <v>1529</v>
      </c>
      <c r="E45" s="87" t="s">
        <v>1492</v>
      </c>
      <c r="F45" s="87" t="s">
        <v>1493</v>
      </c>
      <c r="G45" s="150">
        <v>0</v>
      </c>
    </row>
    <row r="46" spans="1:7" x14ac:dyDescent="0.3">
      <c r="A46" s="1"/>
      <c r="B46" s="87" t="s">
        <v>81</v>
      </c>
      <c r="C46" s="87" t="s">
        <v>1070</v>
      </c>
      <c r="D46" s="87" t="s">
        <v>1530</v>
      </c>
      <c r="E46" s="87" t="s">
        <v>1492</v>
      </c>
      <c r="F46" s="87" t="s">
        <v>1493</v>
      </c>
      <c r="G46" s="150">
        <v>0</v>
      </c>
    </row>
    <row r="47" spans="1:7" x14ac:dyDescent="0.3">
      <c r="A47" s="1"/>
      <c r="B47" s="87" t="s">
        <v>81</v>
      </c>
      <c r="C47" s="87" t="s">
        <v>1070</v>
      </c>
      <c r="D47" s="87" t="s">
        <v>1531</v>
      </c>
      <c r="E47" s="87" t="s">
        <v>1492</v>
      </c>
      <c r="F47" s="87" t="s">
        <v>1493</v>
      </c>
      <c r="G47" s="150">
        <v>0</v>
      </c>
    </row>
    <row r="48" spans="1:7" x14ac:dyDescent="0.3">
      <c r="A48" s="1"/>
      <c r="B48" s="87" t="s">
        <v>81</v>
      </c>
      <c r="C48" s="87" t="s">
        <v>1070</v>
      </c>
      <c r="D48" s="87" t="s">
        <v>1532</v>
      </c>
      <c r="E48" s="87" t="s">
        <v>1492</v>
      </c>
      <c r="F48" s="87" t="s">
        <v>1493</v>
      </c>
      <c r="G48" s="150">
        <v>0</v>
      </c>
    </row>
    <row r="49" spans="1:7" x14ac:dyDescent="0.3">
      <c r="A49" s="1"/>
      <c r="B49" s="87" t="s">
        <v>90</v>
      </c>
      <c r="C49" s="87" t="s">
        <v>91</v>
      </c>
      <c r="D49" s="87" t="s">
        <v>1533</v>
      </c>
      <c r="E49" s="87" t="s">
        <v>1492</v>
      </c>
      <c r="F49" s="87" t="s">
        <v>1493</v>
      </c>
      <c r="G49" s="150">
        <v>0</v>
      </c>
    </row>
    <row r="50" spans="1:7" x14ac:dyDescent="0.3">
      <c r="A50" s="1"/>
      <c r="B50" s="87" t="s">
        <v>90</v>
      </c>
      <c r="C50" s="87" t="s">
        <v>91</v>
      </c>
      <c r="D50" s="87" t="s">
        <v>1533</v>
      </c>
      <c r="E50" s="87" t="s">
        <v>1516</v>
      </c>
      <c r="F50" s="87" t="s">
        <v>1493</v>
      </c>
      <c r="G50" s="150">
        <v>1105927.6599999999</v>
      </c>
    </row>
    <row r="51" spans="1:7" x14ac:dyDescent="0.3">
      <c r="A51" s="1"/>
      <c r="B51" s="87" t="s">
        <v>90</v>
      </c>
      <c r="C51" s="87" t="s">
        <v>91</v>
      </c>
      <c r="D51" s="87" t="s">
        <v>1534</v>
      </c>
      <c r="E51" s="87" t="s">
        <v>1492</v>
      </c>
      <c r="F51" s="87" t="s">
        <v>1493</v>
      </c>
      <c r="G51" s="150">
        <v>0</v>
      </c>
    </row>
    <row r="52" spans="1:7" x14ac:dyDescent="0.3">
      <c r="A52" s="1"/>
      <c r="B52" s="87" t="s">
        <v>90</v>
      </c>
      <c r="C52" s="87" t="s">
        <v>91</v>
      </c>
      <c r="D52" s="87" t="s">
        <v>1534</v>
      </c>
      <c r="E52" s="87" t="s">
        <v>1516</v>
      </c>
      <c r="F52" s="87" t="s">
        <v>1493</v>
      </c>
      <c r="G52" s="150">
        <v>1104753.1399999999</v>
      </c>
    </row>
    <row r="53" spans="1:7" x14ac:dyDescent="0.3">
      <c r="A53" s="1"/>
      <c r="B53" s="87" t="s">
        <v>581</v>
      </c>
      <c r="C53" s="87" t="s">
        <v>1076</v>
      </c>
      <c r="D53" s="87" t="s">
        <v>1535</v>
      </c>
      <c r="E53" s="87" t="s">
        <v>1536</v>
      </c>
      <c r="F53" s="87" t="s">
        <v>1493</v>
      </c>
      <c r="G53" s="150">
        <v>0</v>
      </c>
    </row>
    <row r="54" spans="1:7" x14ac:dyDescent="0.3">
      <c r="A54" s="1"/>
      <c r="B54" s="87" t="s">
        <v>581</v>
      </c>
      <c r="C54" s="87" t="s">
        <v>1076</v>
      </c>
      <c r="D54" s="87" t="s">
        <v>1535</v>
      </c>
      <c r="E54" s="87" t="s">
        <v>1537</v>
      </c>
      <c r="F54" s="87" t="s">
        <v>1493</v>
      </c>
      <c r="G54" s="150">
        <v>0</v>
      </c>
    </row>
    <row r="55" spans="1:7" x14ac:dyDescent="0.3">
      <c r="A55" s="1"/>
      <c r="B55" s="87" t="s">
        <v>581</v>
      </c>
      <c r="C55" s="87" t="s">
        <v>1076</v>
      </c>
      <c r="D55" s="87" t="s">
        <v>1535</v>
      </c>
      <c r="E55" s="87" t="s">
        <v>1538</v>
      </c>
      <c r="F55" s="87" t="s">
        <v>1493</v>
      </c>
      <c r="G55" s="150">
        <v>0</v>
      </c>
    </row>
    <row r="56" spans="1:7" x14ac:dyDescent="0.3">
      <c r="A56" s="1"/>
      <c r="B56" s="87" t="s">
        <v>581</v>
      </c>
      <c r="C56" s="87" t="s">
        <v>1076</v>
      </c>
      <c r="D56" s="87" t="s">
        <v>1539</v>
      </c>
      <c r="E56" s="87" t="s">
        <v>1536</v>
      </c>
      <c r="F56" s="87" t="s">
        <v>1493</v>
      </c>
      <c r="G56" s="150">
        <v>0</v>
      </c>
    </row>
    <row r="57" spans="1:7" x14ac:dyDescent="0.3">
      <c r="A57" s="1"/>
      <c r="B57" s="87" t="s">
        <v>581</v>
      </c>
      <c r="C57" s="87" t="s">
        <v>1076</v>
      </c>
      <c r="D57" s="87" t="s">
        <v>1539</v>
      </c>
      <c r="E57" s="87" t="s">
        <v>1537</v>
      </c>
      <c r="F57" s="87" t="s">
        <v>1493</v>
      </c>
      <c r="G57" s="150">
        <v>10985</v>
      </c>
    </row>
    <row r="58" spans="1:7" x14ac:dyDescent="0.3">
      <c r="A58" s="1"/>
      <c r="B58" s="87" t="s">
        <v>581</v>
      </c>
      <c r="C58" s="87" t="s">
        <v>1076</v>
      </c>
      <c r="D58" s="87" t="s">
        <v>1539</v>
      </c>
      <c r="E58" s="87" t="s">
        <v>1538</v>
      </c>
      <c r="F58" s="87" t="s">
        <v>1493</v>
      </c>
      <c r="G58" s="150">
        <v>0</v>
      </c>
    </row>
    <row r="59" spans="1:7" x14ac:dyDescent="0.3">
      <c r="A59" s="1"/>
      <c r="B59" s="87" t="s">
        <v>548</v>
      </c>
      <c r="C59" s="87" t="s">
        <v>1082</v>
      </c>
      <c r="D59" s="87" t="s">
        <v>1082</v>
      </c>
      <c r="E59" s="87" t="s">
        <v>1492</v>
      </c>
      <c r="F59" s="87" t="s">
        <v>1493</v>
      </c>
      <c r="G59" s="150">
        <v>0</v>
      </c>
    </row>
    <row r="60" spans="1:7" x14ac:dyDescent="0.3">
      <c r="A60" s="1"/>
      <c r="B60" s="87" t="s">
        <v>548</v>
      </c>
      <c r="C60" s="87" t="s">
        <v>1083</v>
      </c>
      <c r="D60" s="87" t="s">
        <v>1083</v>
      </c>
      <c r="E60" s="87" t="s">
        <v>1492</v>
      </c>
      <c r="F60" s="87" t="s">
        <v>1493</v>
      </c>
      <c r="G60" s="150">
        <v>0</v>
      </c>
    </row>
    <row r="61" spans="1:7" x14ac:dyDescent="0.3">
      <c r="A61" s="1"/>
      <c r="B61" s="87" t="s">
        <v>93</v>
      </c>
      <c r="C61" s="87" t="s">
        <v>97</v>
      </c>
      <c r="D61" s="87" t="s">
        <v>1540</v>
      </c>
      <c r="E61" s="87" t="s">
        <v>1516</v>
      </c>
      <c r="F61" s="87" t="s">
        <v>1493</v>
      </c>
      <c r="G61" s="150">
        <v>824759.06949999998</v>
      </c>
    </row>
    <row r="62" spans="1:7" x14ac:dyDescent="0.3">
      <c r="A62" s="1"/>
      <c r="B62" s="87" t="s">
        <v>93</v>
      </c>
      <c r="C62" s="87" t="s">
        <v>97</v>
      </c>
      <c r="D62" s="87" t="s">
        <v>1541</v>
      </c>
      <c r="E62" s="87" t="s">
        <v>1516</v>
      </c>
      <c r="F62" s="87" t="s">
        <v>1493</v>
      </c>
      <c r="G62" s="150">
        <v>1099730.5930000001</v>
      </c>
    </row>
    <row r="63" spans="1:7" x14ac:dyDescent="0.3">
      <c r="A63" s="1"/>
      <c r="B63" s="87" t="s">
        <v>93</v>
      </c>
      <c r="C63" s="87" t="s">
        <v>97</v>
      </c>
      <c r="D63" s="87" t="s">
        <v>1542</v>
      </c>
      <c r="E63" s="87" t="s">
        <v>1516</v>
      </c>
      <c r="F63" s="87" t="s">
        <v>1493</v>
      </c>
      <c r="G63" s="150">
        <v>1104618.8500000001</v>
      </c>
    </row>
    <row r="64" spans="1:7" x14ac:dyDescent="0.3">
      <c r="A64" s="1"/>
      <c r="B64" s="87" t="s">
        <v>93</v>
      </c>
      <c r="C64" s="87" t="s">
        <v>100</v>
      </c>
      <c r="D64" s="87" t="s">
        <v>1543</v>
      </c>
      <c r="E64" s="87" t="s">
        <v>1516</v>
      </c>
      <c r="F64" s="87" t="s">
        <v>1493</v>
      </c>
      <c r="G64" s="150">
        <v>1379485.7439999999</v>
      </c>
    </row>
    <row r="65" spans="1:7" x14ac:dyDescent="0.3">
      <c r="A65" s="1"/>
      <c r="B65" s="87" t="s">
        <v>334</v>
      </c>
      <c r="C65" s="87" t="s">
        <v>1088</v>
      </c>
      <c r="D65" s="87" t="s">
        <v>1544</v>
      </c>
      <c r="E65" s="87" t="s">
        <v>1492</v>
      </c>
      <c r="F65" s="87" t="s">
        <v>1493</v>
      </c>
      <c r="G65" s="150">
        <v>0</v>
      </c>
    </row>
    <row r="66" spans="1:7" x14ac:dyDescent="0.3">
      <c r="A66" s="1"/>
      <c r="B66" s="87" t="s">
        <v>50</v>
      </c>
      <c r="C66" s="87" t="s">
        <v>1095</v>
      </c>
      <c r="D66" s="87" t="s">
        <v>1545</v>
      </c>
      <c r="E66" s="87" t="s">
        <v>1492</v>
      </c>
      <c r="F66" s="87" t="s">
        <v>1493</v>
      </c>
      <c r="G66" s="150">
        <v>0</v>
      </c>
    </row>
    <row r="67" spans="1:7" x14ac:dyDescent="0.3">
      <c r="A67" s="1"/>
      <c r="B67" s="87" t="s">
        <v>50</v>
      </c>
      <c r="C67" s="87" t="s">
        <v>1095</v>
      </c>
      <c r="D67" s="87" t="s">
        <v>1545</v>
      </c>
      <c r="E67" s="87" t="s">
        <v>1516</v>
      </c>
      <c r="F67" s="87" t="s">
        <v>1493</v>
      </c>
      <c r="G67" s="150">
        <v>0</v>
      </c>
    </row>
    <row r="68" spans="1:7" x14ac:dyDescent="0.3">
      <c r="A68" s="1"/>
      <c r="B68" s="87" t="s">
        <v>50</v>
      </c>
      <c r="C68" s="87" t="s">
        <v>1095</v>
      </c>
      <c r="D68" s="87" t="s">
        <v>1096</v>
      </c>
      <c r="E68" s="87" t="s">
        <v>1492</v>
      </c>
      <c r="F68" s="87" t="s">
        <v>1493</v>
      </c>
      <c r="G68" s="150">
        <v>0</v>
      </c>
    </row>
    <row r="69" spans="1:7" x14ac:dyDescent="0.3">
      <c r="A69" s="1"/>
      <c r="B69" s="87" t="s">
        <v>50</v>
      </c>
      <c r="C69" s="87" t="s">
        <v>1095</v>
      </c>
      <c r="D69" s="87" t="s">
        <v>1096</v>
      </c>
      <c r="E69" s="87" t="s">
        <v>1516</v>
      </c>
      <c r="F69" s="87" t="s">
        <v>1493</v>
      </c>
      <c r="G69" s="150">
        <v>0</v>
      </c>
    </row>
    <row r="70" spans="1:7" x14ac:dyDescent="0.3">
      <c r="A70" s="1"/>
      <c r="B70" s="87" t="s">
        <v>50</v>
      </c>
      <c r="C70" s="87" t="s">
        <v>1095</v>
      </c>
      <c r="D70" s="87" t="s">
        <v>1546</v>
      </c>
      <c r="E70" s="87" t="s">
        <v>1492</v>
      </c>
      <c r="F70" s="87" t="s">
        <v>1493</v>
      </c>
      <c r="G70" s="150">
        <v>0</v>
      </c>
    </row>
    <row r="71" spans="1:7" x14ac:dyDescent="0.3">
      <c r="A71" s="1"/>
      <c r="B71" s="87" t="s">
        <v>50</v>
      </c>
      <c r="C71" s="87" t="s">
        <v>1095</v>
      </c>
      <c r="D71" s="87" t="s">
        <v>1546</v>
      </c>
      <c r="E71" s="87" t="s">
        <v>1516</v>
      </c>
      <c r="F71" s="87" t="s">
        <v>1493</v>
      </c>
      <c r="G71" s="150">
        <v>0</v>
      </c>
    </row>
    <row r="72" spans="1:7" x14ac:dyDescent="0.3">
      <c r="A72" s="1"/>
      <c r="B72" s="87" t="s">
        <v>50</v>
      </c>
      <c r="C72" s="87" t="s">
        <v>1098</v>
      </c>
      <c r="D72" s="87" t="s">
        <v>1547</v>
      </c>
      <c r="E72" s="87" t="s">
        <v>1516</v>
      </c>
      <c r="F72" s="87" t="s">
        <v>1493</v>
      </c>
      <c r="G72" s="150">
        <v>0</v>
      </c>
    </row>
    <row r="73" spans="1:7" x14ac:dyDescent="0.3">
      <c r="A73" s="1"/>
      <c r="B73" s="87" t="s">
        <v>50</v>
      </c>
      <c r="C73" s="87" t="s">
        <v>129</v>
      </c>
      <c r="D73" s="87" t="s">
        <v>129</v>
      </c>
      <c r="E73" s="87" t="s">
        <v>1516</v>
      </c>
      <c r="F73" s="87" t="s">
        <v>1493</v>
      </c>
      <c r="G73" s="150">
        <v>1960042</v>
      </c>
    </row>
    <row r="74" spans="1:7" x14ac:dyDescent="0.3">
      <c r="A74" s="1"/>
      <c r="B74" s="87" t="s">
        <v>50</v>
      </c>
      <c r="C74" s="87" t="s">
        <v>129</v>
      </c>
      <c r="D74" s="87" t="s">
        <v>1548</v>
      </c>
      <c r="E74" s="87" t="s">
        <v>1492</v>
      </c>
      <c r="F74" s="87" t="s">
        <v>1493</v>
      </c>
      <c r="G74" s="150">
        <v>0</v>
      </c>
    </row>
    <row r="75" spans="1:7" x14ac:dyDescent="0.3">
      <c r="A75" s="1"/>
      <c r="B75" s="87" t="s">
        <v>50</v>
      </c>
      <c r="C75" s="87" t="s">
        <v>129</v>
      </c>
      <c r="D75" s="87" t="s">
        <v>1549</v>
      </c>
      <c r="E75" s="87" t="s">
        <v>1492</v>
      </c>
      <c r="F75" s="87" t="s">
        <v>1493</v>
      </c>
      <c r="G75" s="150">
        <v>0</v>
      </c>
    </row>
    <row r="76" spans="1:7" x14ac:dyDescent="0.3">
      <c r="A76" s="1"/>
      <c r="B76" s="87" t="s">
        <v>365</v>
      </c>
      <c r="C76" s="87" t="s">
        <v>992</v>
      </c>
      <c r="D76" s="87" t="s">
        <v>1550</v>
      </c>
      <c r="E76" s="87" t="s">
        <v>1551</v>
      </c>
      <c r="F76" s="87" t="s">
        <v>1493</v>
      </c>
      <c r="G76" s="150">
        <v>19138.740000000002</v>
      </c>
    </row>
    <row r="77" spans="1:7" x14ac:dyDescent="0.3">
      <c r="A77" s="1"/>
      <c r="B77" s="87" t="s">
        <v>365</v>
      </c>
      <c r="C77" s="87" t="s">
        <v>992</v>
      </c>
      <c r="D77" s="87" t="s">
        <v>1552</v>
      </c>
      <c r="E77" s="87" t="s">
        <v>1551</v>
      </c>
      <c r="F77" s="87" t="s">
        <v>1493</v>
      </c>
      <c r="G77" s="150">
        <v>0</v>
      </c>
    </row>
    <row r="78" spans="1:7" x14ac:dyDescent="0.3">
      <c r="A78" s="1"/>
      <c r="B78" s="87" t="s">
        <v>365</v>
      </c>
      <c r="C78" s="87" t="s">
        <v>992</v>
      </c>
      <c r="D78" s="87" t="s">
        <v>1553</v>
      </c>
      <c r="E78" s="87" t="s">
        <v>1551</v>
      </c>
      <c r="F78" s="87" t="s">
        <v>1493</v>
      </c>
      <c r="G78" s="150">
        <v>18629.78</v>
      </c>
    </row>
    <row r="79" spans="1:7" x14ac:dyDescent="0.3">
      <c r="A79" s="1"/>
      <c r="B79" s="87" t="s">
        <v>365</v>
      </c>
      <c r="C79" s="87" t="s">
        <v>1105</v>
      </c>
      <c r="D79" s="87" t="s">
        <v>1554</v>
      </c>
      <c r="E79" s="87" t="s">
        <v>1551</v>
      </c>
      <c r="F79" s="87" t="s">
        <v>1493</v>
      </c>
      <c r="G79" s="150">
        <v>17941.57</v>
      </c>
    </row>
    <row r="80" spans="1:7" x14ac:dyDescent="0.3">
      <c r="A80" s="1"/>
      <c r="B80" s="87" t="s">
        <v>365</v>
      </c>
      <c r="C80" s="87" t="s">
        <v>1105</v>
      </c>
      <c r="D80" s="87" t="s">
        <v>1555</v>
      </c>
      <c r="E80" s="87" t="s">
        <v>1551</v>
      </c>
      <c r="F80" s="87" t="s">
        <v>1493</v>
      </c>
      <c r="G80" s="150">
        <v>17035.689999999999</v>
      </c>
    </row>
    <row r="81" spans="1:7" x14ac:dyDescent="0.3">
      <c r="A81" s="1"/>
      <c r="B81" s="87" t="s">
        <v>365</v>
      </c>
      <c r="C81" s="87" t="s">
        <v>1106</v>
      </c>
      <c r="D81" s="87" t="s">
        <v>1556</v>
      </c>
      <c r="E81" s="87" t="s">
        <v>1551</v>
      </c>
      <c r="F81" s="87" t="s">
        <v>1493</v>
      </c>
      <c r="G81" s="150">
        <v>16821.22</v>
      </c>
    </row>
    <row r="82" spans="1:7" x14ac:dyDescent="0.3">
      <c r="A82" s="1"/>
      <c r="B82" s="87" t="s">
        <v>365</v>
      </c>
      <c r="C82" s="87" t="s">
        <v>1106</v>
      </c>
      <c r="D82" s="87" t="s">
        <v>1557</v>
      </c>
      <c r="E82" s="87" t="s">
        <v>1551</v>
      </c>
      <c r="F82" s="87" t="s">
        <v>1493</v>
      </c>
      <c r="G82" s="150">
        <v>16689.98</v>
      </c>
    </row>
    <row r="83" spans="1:7" x14ac:dyDescent="0.3">
      <c r="A83" s="1"/>
      <c r="B83" s="87" t="s">
        <v>365</v>
      </c>
      <c r="C83" s="87" t="s">
        <v>1107</v>
      </c>
      <c r="D83" s="87" t="s">
        <v>1558</v>
      </c>
      <c r="E83" s="87" t="s">
        <v>1551</v>
      </c>
      <c r="F83" s="87" t="s">
        <v>1493</v>
      </c>
      <c r="G83" s="150">
        <v>13820.15</v>
      </c>
    </row>
    <row r="84" spans="1:7" x14ac:dyDescent="0.3">
      <c r="A84" s="1"/>
      <c r="B84" s="87" t="s">
        <v>365</v>
      </c>
      <c r="C84" s="87" t="s">
        <v>1107</v>
      </c>
      <c r="D84" s="87" t="s">
        <v>1559</v>
      </c>
      <c r="E84" s="87" t="s">
        <v>1551</v>
      </c>
      <c r="F84" s="87" t="s">
        <v>1493</v>
      </c>
      <c r="G84" s="150">
        <v>13538.1</v>
      </c>
    </row>
    <row r="85" spans="1:7" ht="26.4" x14ac:dyDescent="0.3">
      <c r="A85" s="1"/>
      <c r="B85" s="87" t="s">
        <v>543</v>
      </c>
      <c r="C85" s="87" t="s">
        <v>1108</v>
      </c>
      <c r="D85" s="87" t="s">
        <v>621</v>
      </c>
      <c r="E85" s="87" t="s">
        <v>1492</v>
      </c>
      <c r="F85" s="87" t="s">
        <v>1493</v>
      </c>
      <c r="G85" s="150">
        <v>0</v>
      </c>
    </row>
    <row r="86" spans="1:7" ht="26.4" x14ac:dyDescent="0.3">
      <c r="A86" s="1"/>
      <c r="B86" s="87" t="s">
        <v>543</v>
      </c>
      <c r="C86" s="87" t="s">
        <v>1108</v>
      </c>
      <c r="D86" s="87" t="s">
        <v>622</v>
      </c>
      <c r="E86" s="87" t="s">
        <v>1492</v>
      </c>
      <c r="F86" s="87" t="s">
        <v>1493</v>
      </c>
      <c r="G86" s="150">
        <v>0</v>
      </c>
    </row>
    <row r="87" spans="1:7" x14ac:dyDescent="0.3">
      <c r="A87" s="1"/>
      <c r="B87" s="87" t="s">
        <v>135</v>
      </c>
      <c r="C87" s="87" t="s">
        <v>136</v>
      </c>
      <c r="D87" s="87" t="s">
        <v>1560</v>
      </c>
      <c r="E87" s="87" t="s">
        <v>1492</v>
      </c>
      <c r="F87" s="87" t="s">
        <v>1493</v>
      </c>
      <c r="G87" s="150">
        <v>0</v>
      </c>
    </row>
    <row r="88" spans="1:7" x14ac:dyDescent="0.3">
      <c r="A88" s="1"/>
      <c r="B88" s="87" t="s">
        <v>135</v>
      </c>
      <c r="C88" s="87" t="s">
        <v>136</v>
      </c>
      <c r="D88" s="87" t="s">
        <v>1561</v>
      </c>
      <c r="E88" s="87" t="s">
        <v>1492</v>
      </c>
      <c r="F88" s="87" t="s">
        <v>1493</v>
      </c>
      <c r="G88" s="150">
        <v>0</v>
      </c>
    </row>
    <row r="89" spans="1:7" x14ac:dyDescent="0.3">
      <c r="A89" s="1"/>
      <c r="B89" s="87" t="s">
        <v>135</v>
      </c>
      <c r="C89" s="87" t="s">
        <v>136</v>
      </c>
      <c r="D89" s="87" t="s">
        <v>1562</v>
      </c>
      <c r="E89" s="87" t="s">
        <v>1492</v>
      </c>
      <c r="F89" s="87" t="s">
        <v>1493</v>
      </c>
      <c r="G89" s="150">
        <v>0</v>
      </c>
    </row>
    <row r="90" spans="1:7" x14ac:dyDescent="0.3">
      <c r="A90" s="1"/>
      <c r="B90" s="87" t="s">
        <v>135</v>
      </c>
      <c r="C90" s="87" t="s">
        <v>136</v>
      </c>
      <c r="D90" s="87" t="s">
        <v>1563</v>
      </c>
      <c r="E90" s="87" t="s">
        <v>1492</v>
      </c>
      <c r="F90" s="87" t="s">
        <v>1493</v>
      </c>
      <c r="G90" s="150">
        <v>0</v>
      </c>
    </row>
    <row r="91" spans="1:7" x14ac:dyDescent="0.3">
      <c r="A91" s="1"/>
      <c r="B91" s="87" t="s">
        <v>541</v>
      </c>
      <c r="C91" s="87" t="s">
        <v>1112</v>
      </c>
      <c r="D91" s="87" t="s">
        <v>1113</v>
      </c>
      <c r="E91" s="87" t="s">
        <v>1492</v>
      </c>
      <c r="F91" s="87" t="s">
        <v>1493</v>
      </c>
      <c r="G91" s="150">
        <v>0</v>
      </c>
    </row>
    <row r="92" spans="1:7" x14ac:dyDescent="0.3">
      <c r="A92" s="1"/>
      <c r="B92" s="87" t="s">
        <v>541</v>
      </c>
      <c r="C92" s="87" t="s">
        <v>1112</v>
      </c>
      <c r="D92" s="87" t="s">
        <v>1564</v>
      </c>
      <c r="E92" s="87" t="s">
        <v>1492</v>
      </c>
      <c r="F92" s="87" t="s">
        <v>1493</v>
      </c>
      <c r="G92" s="150">
        <v>0</v>
      </c>
    </row>
    <row r="93" spans="1:7" x14ac:dyDescent="0.3">
      <c r="A93" s="1"/>
      <c r="B93" s="87" t="s">
        <v>541</v>
      </c>
      <c r="C93" s="87" t="s">
        <v>1112</v>
      </c>
      <c r="D93" s="87" t="s">
        <v>1564</v>
      </c>
      <c r="E93" s="87" t="s">
        <v>1494</v>
      </c>
      <c r="F93" s="87" t="s">
        <v>1493</v>
      </c>
      <c r="G93" s="150">
        <v>0</v>
      </c>
    </row>
    <row r="94" spans="1:7" x14ac:dyDescent="0.3">
      <c r="A94" s="1"/>
      <c r="B94" s="87" t="s">
        <v>541</v>
      </c>
      <c r="C94" s="87" t="s">
        <v>1112</v>
      </c>
      <c r="D94" s="87" t="s">
        <v>1565</v>
      </c>
      <c r="E94" s="87" t="s">
        <v>1492</v>
      </c>
      <c r="F94" s="87" t="s">
        <v>1493</v>
      </c>
      <c r="G94" s="150">
        <v>0</v>
      </c>
    </row>
    <row r="95" spans="1:7" x14ac:dyDescent="0.3">
      <c r="A95" s="1"/>
      <c r="B95" s="87" t="s">
        <v>541</v>
      </c>
      <c r="C95" s="87" t="s">
        <v>1112</v>
      </c>
      <c r="D95" s="87" t="s">
        <v>1565</v>
      </c>
      <c r="E95" s="87" t="s">
        <v>1494</v>
      </c>
      <c r="F95" s="87" t="s">
        <v>1493</v>
      </c>
      <c r="G95" s="150">
        <v>0</v>
      </c>
    </row>
    <row r="96" spans="1:7" x14ac:dyDescent="0.3">
      <c r="A96" s="1"/>
      <c r="B96" s="87" t="s">
        <v>541</v>
      </c>
      <c r="C96" s="87" t="s">
        <v>1112</v>
      </c>
      <c r="D96" s="87" t="s">
        <v>1566</v>
      </c>
      <c r="E96" s="87" t="s">
        <v>1492</v>
      </c>
      <c r="F96" s="87" t="s">
        <v>1493</v>
      </c>
      <c r="G96" s="150">
        <v>0</v>
      </c>
    </row>
    <row r="97" spans="1:7" x14ac:dyDescent="0.3">
      <c r="A97" s="1"/>
      <c r="B97" s="87" t="s">
        <v>541</v>
      </c>
      <c r="C97" s="87" t="s">
        <v>1112</v>
      </c>
      <c r="D97" s="87" t="s">
        <v>1566</v>
      </c>
      <c r="E97" s="87" t="s">
        <v>1494</v>
      </c>
      <c r="F97" s="87" t="s">
        <v>1493</v>
      </c>
      <c r="G97" s="150">
        <v>0</v>
      </c>
    </row>
    <row r="98" spans="1:7" x14ac:dyDescent="0.3">
      <c r="A98" s="1"/>
      <c r="B98" s="87" t="s">
        <v>141</v>
      </c>
      <c r="C98" s="87" t="s">
        <v>1118</v>
      </c>
      <c r="D98" s="87" t="s">
        <v>674</v>
      </c>
      <c r="E98" s="87" t="s">
        <v>1516</v>
      </c>
      <c r="F98" s="87" t="s">
        <v>1493</v>
      </c>
      <c r="G98" s="150">
        <v>0</v>
      </c>
    </row>
    <row r="99" spans="1:7" x14ac:dyDescent="0.3">
      <c r="A99" s="1"/>
      <c r="B99" s="87" t="s">
        <v>144</v>
      </c>
      <c r="C99" s="87" t="s">
        <v>1119</v>
      </c>
      <c r="D99" s="87" t="s">
        <v>1567</v>
      </c>
      <c r="E99" s="87" t="s">
        <v>1516</v>
      </c>
      <c r="F99" s="87" t="s">
        <v>1493</v>
      </c>
      <c r="G99" s="150">
        <v>0</v>
      </c>
    </row>
    <row r="100" spans="1:7" x14ac:dyDescent="0.3">
      <c r="A100" s="1"/>
      <c r="B100" s="87" t="s">
        <v>144</v>
      </c>
      <c r="C100" s="87" t="s">
        <v>1119</v>
      </c>
      <c r="D100" s="87" t="s">
        <v>1568</v>
      </c>
      <c r="E100" s="87" t="s">
        <v>1516</v>
      </c>
      <c r="F100" s="87" t="s">
        <v>1493</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530</v>
      </c>
      <c r="C6" s="201" t="s">
        <v>1569</v>
      </c>
      <c r="D6" s="201"/>
      <c r="E6" s="201"/>
      <c r="F6" s="201"/>
      <c r="G6" s="201"/>
      <c r="H6" s="201"/>
      <c r="I6" s="201"/>
      <c r="J6" s="201"/>
      <c r="K6" s="201"/>
      <c r="L6" s="201"/>
      <c r="M6" s="201"/>
      <c r="N6" s="201"/>
      <c r="O6" s="201"/>
      <c r="P6" s="201"/>
    </row>
    <row r="7" spans="1:16" ht="40.049999999999997" customHeight="1" x14ac:dyDescent="0.3">
      <c r="A7" s="1"/>
      <c r="B7" s="201"/>
      <c r="C7" s="3" t="s">
        <v>246</v>
      </c>
      <c r="D7" s="3" t="s">
        <v>74</v>
      </c>
      <c r="E7" s="3" t="s">
        <v>81</v>
      </c>
      <c r="F7" s="3" t="s">
        <v>81</v>
      </c>
      <c r="G7" s="3" t="s">
        <v>90</v>
      </c>
      <c r="H7" s="3" t="s">
        <v>581</v>
      </c>
      <c r="I7" s="3" t="s">
        <v>93</v>
      </c>
      <c r="J7" s="3" t="s">
        <v>93</v>
      </c>
      <c r="K7" s="3" t="s">
        <v>50</v>
      </c>
      <c r="L7" s="3" t="s">
        <v>50</v>
      </c>
      <c r="M7" s="3" t="s">
        <v>50</v>
      </c>
      <c r="N7" s="3" t="s">
        <v>50</v>
      </c>
      <c r="O7" s="3" t="s">
        <v>141</v>
      </c>
      <c r="P7" s="3" t="s">
        <v>144</v>
      </c>
    </row>
    <row r="8" spans="1:16" ht="40.049999999999997" customHeight="1" x14ac:dyDescent="0.3">
      <c r="A8" s="1"/>
      <c r="B8" s="201"/>
      <c r="C8" s="3" t="s">
        <v>41</v>
      </c>
      <c r="D8" s="3" t="s">
        <v>79</v>
      </c>
      <c r="E8" s="3" t="s">
        <v>1570</v>
      </c>
      <c r="F8" s="3" t="s">
        <v>1571</v>
      </c>
      <c r="G8" s="3" t="s">
        <v>1572</v>
      </c>
      <c r="H8" s="3" t="s">
        <v>1573</v>
      </c>
      <c r="I8" s="3" t="s">
        <v>97</v>
      </c>
      <c r="J8" s="3" t="s">
        <v>100</v>
      </c>
      <c r="K8" s="3" t="s">
        <v>1574</v>
      </c>
      <c r="L8" s="3" t="s">
        <v>1575</v>
      </c>
      <c r="M8" s="3" t="s">
        <v>126</v>
      </c>
      <c r="N8" s="3" t="s">
        <v>1576</v>
      </c>
      <c r="O8" s="3" t="s">
        <v>1071</v>
      </c>
      <c r="P8" s="3" t="s">
        <v>1577</v>
      </c>
    </row>
    <row r="9" spans="1:16" x14ac:dyDescent="0.3">
      <c r="A9" s="1"/>
      <c r="B9" s="151" t="s">
        <v>169</v>
      </c>
      <c r="C9" s="149">
        <v>871.5</v>
      </c>
      <c r="D9" s="149">
        <v>2986.03</v>
      </c>
      <c r="E9" s="149">
        <v>86.17</v>
      </c>
      <c r="F9" s="149">
        <v>86.17</v>
      </c>
      <c r="G9" s="149">
        <v>4474.7</v>
      </c>
      <c r="H9" s="149">
        <v>496.22</v>
      </c>
      <c r="I9" s="149">
        <v>8593</v>
      </c>
      <c r="J9" s="149">
        <v>22779</v>
      </c>
      <c r="K9" s="149">
        <v>4006.5620399999998</v>
      </c>
      <c r="L9" s="149">
        <v>4383.9386000000004</v>
      </c>
      <c r="M9" s="149">
        <v>4375.4409800000003</v>
      </c>
      <c r="N9" s="149">
        <v>4384.1484099999998</v>
      </c>
      <c r="O9" s="149">
        <v>6804</v>
      </c>
      <c r="P9" s="149">
        <v>7058.5839999999998</v>
      </c>
    </row>
    <row r="10" spans="1:16" x14ac:dyDescent="0.3">
      <c r="A10" s="1"/>
      <c r="B10" s="151" t="s">
        <v>1578</v>
      </c>
      <c r="C10" s="149">
        <v>872.3</v>
      </c>
      <c r="D10" s="149">
        <v>2986.71</v>
      </c>
      <c r="E10" s="149">
        <v>87.61</v>
      </c>
      <c r="F10" s="149">
        <v>87.61</v>
      </c>
      <c r="G10" s="149">
        <v>4481.6000000000004</v>
      </c>
      <c r="H10" s="149">
        <v>498.18</v>
      </c>
      <c r="I10" s="149">
        <v>8752</v>
      </c>
      <c r="J10" s="149">
        <v>22611</v>
      </c>
      <c r="K10" s="149">
        <v>4044.8391000000001</v>
      </c>
      <c r="L10" s="149">
        <v>4404.9419399999997</v>
      </c>
      <c r="M10" s="149">
        <v>4396.0945099999999</v>
      </c>
      <c r="N10" s="149">
        <v>4404.6409599999997</v>
      </c>
      <c r="O10" s="149">
        <v>6823</v>
      </c>
      <c r="P10" s="149">
        <v>7069.3879999999999</v>
      </c>
    </row>
    <row r="11" spans="1:16" x14ac:dyDescent="0.3">
      <c r="A11" s="1"/>
      <c r="B11" s="151" t="s">
        <v>494</v>
      </c>
      <c r="C11" s="149">
        <v>872.2</v>
      </c>
      <c r="D11" s="149">
        <v>2986.25</v>
      </c>
      <c r="E11" s="149">
        <v>89.37</v>
      </c>
      <c r="F11" s="149">
        <v>89.37</v>
      </c>
      <c r="G11" s="149">
        <v>4481.6000000000004</v>
      </c>
      <c r="H11" s="149">
        <v>520.73</v>
      </c>
      <c r="I11" s="149">
        <v>8912</v>
      </c>
      <c r="J11" s="149">
        <v>22579</v>
      </c>
      <c r="K11" s="149">
        <v>4129.7546400000001</v>
      </c>
      <c r="L11" s="149">
        <v>4444.59267</v>
      </c>
      <c r="M11" s="149">
        <v>4435.2378799999997</v>
      </c>
      <c r="N11" s="149">
        <v>4444.3313600000001</v>
      </c>
      <c r="O11" s="149">
        <v>6842</v>
      </c>
      <c r="P11" s="149">
        <v>7066.7950000000001</v>
      </c>
    </row>
    <row r="12" spans="1:16" x14ac:dyDescent="0.3">
      <c r="A12" s="1"/>
      <c r="B12" s="151" t="s">
        <v>327</v>
      </c>
      <c r="C12" s="149">
        <v>872.6</v>
      </c>
      <c r="D12" s="149">
        <v>2985.56</v>
      </c>
      <c r="E12" s="149">
        <v>91.16</v>
      </c>
      <c r="F12" s="149">
        <v>91.16</v>
      </c>
      <c r="G12" s="149">
        <v>4481.6000000000004</v>
      </c>
      <c r="H12" s="149">
        <v>513.87</v>
      </c>
      <c r="I12" s="149">
        <v>9051</v>
      </c>
      <c r="J12" s="149">
        <v>22705</v>
      </c>
      <c r="K12" s="149">
        <v>4180.1624300000003</v>
      </c>
      <c r="L12" s="149">
        <v>4467.7551299999996</v>
      </c>
      <c r="M12" s="149">
        <v>4458.5945099999999</v>
      </c>
      <c r="N12" s="149">
        <v>4467.7684799999997</v>
      </c>
      <c r="O12" s="149">
        <v>6860</v>
      </c>
      <c r="P12" s="149">
        <v>7064.5749999999998</v>
      </c>
    </row>
    <row r="13" spans="1:16" x14ac:dyDescent="0.3">
      <c r="A13" s="1"/>
      <c r="B13" s="151" t="s">
        <v>1579</v>
      </c>
      <c r="C13" s="149">
        <v>873</v>
      </c>
      <c r="D13" s="149">
        <v>2986.03</v>
      </c>
      <c r="E13" s="149">
        <v>92.36</v>
      </c>
      <c r="F13" s="149">
        <v>92.36</v>
      </c>
      <c r="G13" s="149">
        <v>4481.6000000000004</v>
      </c>
      <c r="H13" s="149">
        <v>513.87</v>
      </c>
      <c r="I13" s="149">
        <v>9179</v>
      </c>
      <c r="J13" s="149">
        <v>22595</v>
      </c>
      <c r="K13" s="149">
        <v>4141.6500100000003</v>
      </c>
      <c r="L13" s="149">
        <v>4457.94067</v>
      </c>
      <c r="M13" s="149">
        <v>4448.3219099999997</v>
      </c>
      <c r="N13" s="149">
        <v>4457.9933199999996</v>
      </c>
      <c r="O13" s="149">
        <v>6833</v>
      </c>
      <c r="P13" s="149">
        <v>7065.5469999999996</v>
      </c>
    </row>
    <row r="14" spans="1:16" x14ac:dyDescent="0.3">
      <c r="A14" s="1"/>
      <c r="B14" s="151" t="s">
        <v>421</v>
      </c>
      <c r="C14" s="149">
        <v>873.2</v>
      </c>
      <c r="D14" s="149">
        <v>2984.87</v>
      </c>
      <c r="E14" s="149">
        <v>92.23</v>
      </c>
      <c r="F14" s="149">
        <v>92.23</v>
      </c>
      <c r="G14" s="149">
        <v>4474.7</v>
      </c>
      <c r="H14" s="149">
        <v>511.91</v>
      </c>
      <c r="I14" s="149">
        <v>9154</v>
      </c>
      <c r="J14" s="149">
        <v>22762</v>
      </c>
      <c r="K14" s="149">
        <v>4045.0744599999998</v>
      </c>
      <c r="L14" s="149">
        <v>4413.18588</v>
      </c>
      <c r="M14" s="149">
        <v>4403.9878799999997</v>
      </c>
      <c r="N14" s="149">
        <v>4412.8852800000004</v>
      </c>
      <c r="O14" s="149">
        <v>6849</v>
      </c>
      <c r="P14" s="149">
        <v>7064.8649999999998</v>
      </c>
    </row>
    <row r="15" spans="1:16" x14ac:dyDescent="0.3">
      <c r="A15" s="1"/>
      <c r="B15" s="151" t="s">
        <v>216</v>
      </c>
      <c r="C15" s="149">
        <v>873.2</v>
      </c>
      <c r="D15" s="149">
        <v>3060.79</v>
      </c>
      <c r="E15" s="149">
        <v>91.55</v>
      </c>
      <c r="F15" s="149">
        <v>91.55</v>
      </c>
      <c r="G15" s="149">
        <v>4488.5</v>
      </c>
      <c r="H15" s="149">
        <v>516.80999999999995</v>
      </c>
      <c r="I15" s="149">
        <v>9096</v>
      </c>
      <c r="J15" s="149">
        <v>22603</v>
      </c>
      <c r="K15" s="149">
        <v>3911.1648599999999</v>
      </c>
      <c r="L15" s="149">
        <v>4339.7731800000001</v>
      </c>
      <c r="M15" s="149">
        <v>4330.4580699999997</v>
      </c>
      <c r="N15" s="149">
        <v>4339.3940000000002</v>
      </c>
      <c r="O15" s="149">
        <v>6840</v>
      </c>
      <c r="P15" s="149">
        <v>7063.5339999999997</v>
      </c>
    </row>
    <row r="16" spans="1:16" x14ac:dyDescent="0.3">
      <c r="A16" s="1"/>
      <c r="B16" s="151" t="s">
        <v>228</v>
      </c>
      <c r="C16" s="149">
        <v>871.5</v>
      </c>
      <c r="D16" s="149">
        <v>0</v>
      </c>
      <c r="E16" s="149">
        <v>91.04</v>
      </c>
      <c r="F16" s="149">
        <v>91.04</v>
      </c>
      <c r="G16" s="149">
        <v>4488.5</v>
      </c>
      <c r="H16" s="149">
        <v>513.87</v>
      </c>
      <c r="I16" s="149">
        <v>9038</v>
      </c>
      <c r="J16" s="149">
        <v>22706</v>
      </c>
      <c r="K16" s="149">
        <v>3804.34265</v>
      </c>
      <c r="L16" s="149">
        <v>4274.2118799999998</v>
      </c>
      <c r="M16" s="149">
        <v>4264.7140499999996</v>
      </c>
      <c r="N16" s="149">
        <v>4273.5580399999999</v>
      </c>
      <c r="O16" s="149">
        <v>6841</v>
      </c>
      <c r="P16" s="149">
        <v>7062.4859999999999</v>
      </c>
    </row>
    <row r="17" spans="1:16" x14ac:dyDescent="0.3">
      <c r="A17" s="1"/>
      <c r="B17" s="151" t="s">
        <v>304</v>
      </c>
      <c r="C17" s="149">
        <v>871.5</v>
      </c>
      <c r="D17" s="149">
        <v>0</v>
      </c>
      <c r="E17" s="149">
        <v>90.03</v>
      </c>
      <c r="F17" s="149">
        <v>90.03</v>
      </c>
      <c r="G17" s="149">
        <v>4488.5</v>
      </c>
      <c r="H17" s="149">
        <v>510.93</v>
      </c>
      <c r="I17" s="149">
        <v>8942</v>
      </c>
      <c r="J17" s="149">
        <v>22603</v>
      </c>
      <c r="K17" s="149">
        <v>3797.98279</v>
      </c>
      <c r="L17" s="149">
        <v>4264.9860399999998</v>
      </c>
      <c r="M17" s="149">
        <v>4255.9555099999998</v>
      </c>
      <c r="N17" s="149">
        <v>4264.2536200000004</v>
      </c>
      <c r="O17" s="149">
        <v>6836</v>
      </c>
      <c r="P17" s="149">
        <v>7061.3549999999996</v>
      </c>
    </row>
    <row r="18" spans="1:16" x14ac:dyDescent="0.3">
      <c r="A18" s="1"/>
      <c r="B18" s="151" t="s">
        <v>244</v>
      </c>
      <c r="C18" s="149">
        <v>865</v>
      </c>
      <c r="D18" s="149">
        <v>0</v>
      </c>
      <c r="E18" s="149">
        <v>88.77</v>
      </c>
      <c r="F18" s="149">
        <v>88.77</v>
      </c>
      <c r="G18" s="149">
        <v>4488.5</v>
      </c>
      <c r="H18" s="149">
        <v>512.89</v>
      </c>
      <c r="I18" s="149">
        <v>8829</v>
      </c>
      <c r="J18" s="149">
        <v>22686</v>
      </c>
      <c r="K18" s="149">
        <v>3748.0464900000002</v>
      </c>
      <c r="L18" s="149">
        <v>4238.0943299999999</v>
      </c>
      <c r="M18" s="149">
        <v>4230.4359400000003</v>
      </c>
      <c r="N18" s="149">
        <v>4238.1072999999997</v>
      </c>
      <c r="O18" s="149">
        <v>6844</v>
      </c>
      <c r="P18" s="149">
        <v>7059.701</v>
      </c>
    </row>
    <row r="19" spans="1:16" x14ac:dyDescent="0.3">
      <c r="A19" s="1"/>
      <c r="B19" s="151" t="s">
        <v>474</v>
      </c>
      <c r="C19" s="149">
        <v>861.2</v>
      </c>
      <c r="D19" s="149">
        <v>0</v>
      </c>
      <c r="E19" s="149">
        <v>87.77</v>
      </c>
      <c r="F19" s="149">
        <v>87.77</v>
      </c>
      <c r="G19" s="149">
        <v>4488.5</v>
      </c>
      <c r="H19" s="149">
        <v>517.79</v>
      </c>
      <c r="I19" s="149">
        <v>8715</v>
      </c>
      <c r="J19" s="149">
        <v>22640</v>
      </c>
      <c r="K19" s="149">
        <v>3705.52979</v>
      </c>
      <c r="L19" s="149">
        <v>4213.55782</v>
      </c>
      <c r="M19" s="149">
        <v>4209.13429</v>
      </c>
      <c r="N19" s="149">
        <v>4214.3173200000001</v>
      </c>
      <c r="O19" s="149">
        <v>6885</v>
      </c>
      <c r="P19" s="149">
        <v>7057.3220000000001</v>
      </c>
    </row>
    <row r="20" spans="1:16" x14ac:dyDescent="0.3">
      <c r="A20" s="1"/>
      <c r="B20" s="151" t="s">
        <v>276</v>
      </c>
      <c r="C20" s="149">
        <v>857.7</v>
      </c>
      <c r="D20" s="149">
        <v>0</v>
      </c>
      <c r="E20" s="149">
        <v>86.5</v>
      </c>
      <c r="F20" s="149">
        <v>86.5</v>
      </c>
      <c r="G20" s="149">
        <v>4488.5</v>
      </c>
      <c r="H20" s="149">
        <v>509.95</v>
      </c>
      <c r="I20" s="149">
        <v>8602</v>
      </c>
      <c r="J20" s="149">
        <v>22731</v>
      </c>
      <c r="K20" s="149">
        <v>3659.8331499999999</v>
      </c>
      <c r="L20" s="149">
        <v>4188.2362400000002</v>
      </c>
      <c r="M20" s="149">
        <v>4188.2648499999996</v>
      </c>
      <c r="N20" s="149">
        <v>4190.5265799999997</v>
      </c>
      <c r="O20" s="149">
        <v>6889</v>
      </c>
      <c r="P20" s="149">
        <v>7055.3429999999998</v>
      </c>
    </row>
    <row r="21" spans="1:16" x14ac:dyDescent="0.3">
      <c r="A21" s="1"/>
      <c r="B21" s="151" t="s">
        <v>217</v>
      </c>
      <c r="C21" s="149">
        <v>857.2</v>
      </c>
      <c r="D21" s="149">
        <v>0</v>
      </c>
      <c r="E21" s="149">
        <v>85.54</v>
      </c>
      <c r="F21" s="149">
        <v>85.54</v>
      </c>
      <c r="G21" s="149">
        <v>4488.5</v>
      </c>
      <c r="H21" s="149">
        <v>509.95</v>
      </c>
      <c r="I21" s="149">
        <v>8528</v>
      </c>
      <c r="J21" s="149">
        <v>22653</v>
      </c>
      <c r="K21" s="149">
        <v>3646.8780499999998</v>
      </c>
      <c r="L21" s="149">
        <v>4178.0288700000001</v>
      </c>
      <c r="M21" s="149">
        <v>4181.0199700000003</v>
      </c>
      <c r="N21" s="149">
        <v>4180.9867899999999</v>
      </c>
      <c r="O21" s="149">
        <v>6890</v>
      </c>
      <c r="P21" s="149">
        <v>7054.4949999999999</v>
      </c>
    </row>
    <row r="22" spans="1:16" x14ac:dyDescent="0.3">
      <c r="A22" s="1"/>
      <c r="B22" s="151" t="s">
        <v>1580</v>
      </c>
      <c r="C22" s="149">
        <v>857.1</v>
      </c>
      <c r="D22" s="149">
        <v>0</v>
      </c>
      <c r="E22" s="149">
        <v>84.79</v>
      </c>
      <c r="F22" s="149">
        <v>84.79</v>
      </c>
      <c r="G22" s="149">
        <v>4488.5</v>
      </c>
      <c r="H22" s="149">
        <v>513.87</v>
      </c>
      <c r="I22" s="149">
        <v>8453</v>
      </c>
      <c r="J22" s="149">
        <v>22813</v>
      </c>
      <c r="K22" s="149">
        <v>3622.1450799999998</v>
      </c>
      <c r="L22" s="149">
        <v>4171.5515100000002</v>
      </c>
      <c r="M22" s="149">
        <v>4175.5050700000002</v>
      </c>
      <c r="N22" s="149">
        <v>4174.2736800000002</v>
      </c>
      <c r="O22" s="149">
        <v>6878</v>
      </c>
      <c r="P22" s="149">
        <v>7053.165</v>
      </c>
    </row>
    <row r="23" spans="1:16" x14ac:dyDescent="0.3">
      <c r="A23" s="1"/>
      <c r="B23" s="151" t="s">
        <v>292</v>
      </c>
      <c r="C23" s="149">
        <v>856.8</v>
      </c>
      <c r="D23" s="149">
        <v>0</v>
      </c>
      <c r="E23" s="149">
        <v>84.66</v>
      </c>
      <c r="F23" s="149">
        <v>84.66</v>
      </c>
      <c r="G23" s="149">
        <v>4488.5</v>
      </c>
      <c r="H23" s="149">
        <v>512.89</v>
      </c>
      <c r="I23" s="149">
        <v>8406</v>
      </c>
      <c r="J23" s="149">
        <v>22661</v>
      </c>
      <c r="K23" s="149">
        <v>3671.8460100000002</v>
      </c>
      <c r="L23" s="149">
        <v>4201.1913299999997</v>
      </c>
      <c r="M23" s="149">
        <v>4205.0254800000002</v>
      </c>
      <c r="N23" s="149">
        <v>4204.1885400000001</v>
      </c>
      <c r="O23" s="149">
        <v>6879</v>
      </c>
      <c r="P23" s="149">
        <v>7052.0060000000003</v>
      </c>
    </row>
    <row r="24" spans="1:16" x14ac:dyDescent="0.3">
      <c r="A24" s="1"/>
      <c r="B24" s="151" t="s">
        <v>1581</v>
      </c>
      <c r="C24" s="149">
        <v>856.6</v>
      </c>
      <c r="D24" s="149">
        <v>0</v>
      </c>
      <c r="E24" s="149">
        <v>84.2</v>
      </c>
      <c r="F24" s="149">
        <v>84.2</v>
      </c>
      <c r="G24" s="149">
        <v>4488.5</v>
      </c>
      <c r="H24" s="149">
        <v>518.77</v>
      </c>
      <c r="I24" s="149">
        <v>8382</v>
      </c>
      <c r="J24" s="149">
        <v>22686</v>
      </c>
      <c r="K24" s="149">
        <v>3763.35716</v>
      </c>
      <c r="L24" s="149">
        <v>4236.7202799999995</v>
      </c>
      <c r="M24" s="149">
        <v>4239.4111599999997</v>
      </c>
      <c r="N24" s="149">
        <v>4239.6385200000004</v>
      </c>
      <c r="O24" s="149">
        <v>6867</v>
      </c>
      <c r="P24" s="149">
        <v>7051.1509999999998</v>
      </c>
    </row>
    <row r="25" spans="1:16" x14ac:dyDescent="0.3">
      <c r="A25" s="1"/>
      <c r="B25" s="151" t="s">
        <v>229</v>
      </c>
      <c r="C25" s="149">
        <v>856.4</v>
      </c>
      <c r="D25" s="149">
        <v>0</v>
      </c>
      <c r="E25" s="149">
        <v>84.34</v>
      </c>
      <c r="F25" s="149">
        <v>84.34</v>
      </c>
      <c r="G25" s="149">
        <v>4488.5</v>
      </c>
      <c r="H25" s="149">
        <v>513.87</v>
      </c>
      <c r="I25" s="149">
        <v>8358</v>
      </c>
      <c r="J25" s="149">
        <v>22818</v>
      </c>
      <c r="K25" s="149">
        <v>3801.9874599999998</v>
      </c>
      <c r="L25" s="149">
        <v>4247.9087799999998</v>
      </c>
      <c r="M25" s="149">
        <v>4249.5758100000003</v>
      </c>
      <c r="N25" s="149">
        <v>4249.8847999999998</v>
      </c>
      <c r="O25" s="149">
        <v>6864</v>
      </c>
      <c r="P25" s="149">
        <v>7050.6</v>
      </c>
    </row>
    <row r="26" spans="1:16" x14ac:dyDescent="0.3">
      <c r="A26" s="1"/>
      <c r="B26" s="151" t="s">
        <v>305</v>
      </c>
      <c r="C26" s="149">
        <v>857.1</v>
      </c>
      <c r="D26" s="149">
        <v>2685.11</v>
      </c>
      <c r="E26" s="149">
        <v>83.85</v>
      </c>
      <c r="F26" s="149">
        <v>83.85</v>
      </c>
      <c r="G26" s="149">
        <v>4488.5</v>
      </c>
      <c r="H26" s="149">
        <v>511.91</v>
      </c>
      <c r="I26" s="149">
        <v>8330</v>
      </c>
      <c r="J26" s="149">
        <v>22753</v>
      </c>
      <c r="K26" s="149">
        <v>3786.9121599999999</v>
      </c>
      <c r="L26" s="149">
        <v>4247.7123300000003</v>
      </c>
      <c r="M26" s="149">
        <v>4243.7362700000003</v>
      </c>
      <c r="N26" s="149">
        <v>4248.11859</v>
      </c>
      <c r="O26" s="149">
        <v>6863</v>
      </c>
      <c r="P26" s="149">
        <v>7048.6760000000004</v>
      </c>
    </row>
    <row r="27" spans="1:16" x14ac:dyDescent="0.3">
      <c r="A27" s="1"/>
      <c r="B27" s="151" t="s">
        <v>1582</v>
      </c>
      <c r="C27" s="149">
        <v>857.8</v>
      </c>
      <c r="D27" s="149">
        <v>2677.01</v>
      </c>
      <c r="E27" s="149">
        <v>83.31</v>
      </c>
      <c r="F27" s="149">
        <v>83.31</v>
      </c>
      <c r="G27" s="149">
        <v>4488.5</v>
      </c>
      <c r="H27" s="149">
        <v>512.89</v>
      </c>
      <c r="I27" s="149">
        <v>8262</v>
      </c>
      <c r="J27" s="149">
        <v>22576</v>
      </c>
      <c r="K27" s="149">
        <v>3773.1323200000002</v>
      </c>
      <c r="L27" s="149">
        <v>4238.6829399999997</v>
      </c>
      <c r="M27" s="149">
        <v>4232.3825800000004</v>
      </c>
      <c r="N27" s="149">
        <v>4238.5788000000002</v>
      </c>
      <c r="O27" s="149">
        <v>6863</v>
      </c>
      <c r="P27" s="149">
        <v>7045.5870000000004</v>
      </c>
    </row>
    <row r="28" spans="1:16" x14ac:dyDescent="0.3">
      <c r="A28" s="1"/>
      <c r="B28" s="151" t="s">
        <v>1583</v>
      </c>
      <c r="C28" s="149">
        <v>864.1</v>
      </c>
      <c r="D28" s="149">
        <v>2986.03</v>
      </c>
      <c r="E28" s="149">
        <v>82.7</v>
      </c>
      <c r="F28" s="149">
        <v>82.7</v>
      </c>
      <c r="G28" s="149">
        <v>4467.8</v>
      </c>
      <c r="H28" s="149">
        <v>510.93</v>
      </c>
      <c r="I28" s="149">
        <v>8193</v>
      </c>
      <c r="J28" s="149">
        <v>22783</v>
      </c>
      <c r="K28" s="149">
        <v>3764.53476</v>
      </c>
      <c r="L28" s="149">
        <v>4241.4310500000001</v>
      </c>
      <c r="M28" s="149">
        <v>4233.3557099999998</v>
      </c>
      <c r="N28" s="149">
        <v>4240.6986200000001</v>
      </c>
      <c r="O28" s="149">
        <v>6841</v>
      </c>
      <c r="P28" s="149">
        <v>7044.4359999999997</v>
      </c>
    </row>
    <row r="29" spans="1:16" x14ac:dyDescent="0.3">
      <c r="A29" s="1"/>
      <c r="B29" s="151" t="s">
        <v>1584</v>
      </c>
      <c r="C29" s="149">
        <v>866.5</v>
      </c>
      <c r="D29" s="149">
        <v>2983.72</v>
      </c>
      <c r="E29" s="149">
        <v>81.94</v>
      </c>
      <c r="F29" s="149">
        <v>81.94</v>
      </c>
      <c r="G29" s="149">
        <v>4474.7</v>
      </c>
      <c r="H29" s="149">
        <v>511.91</v>
      </c>
      <c r="I29" s="149">
        <v>8125</v>
      </c>
      <c r="J29" s="149">
        <v>22725</v>
      </c>
      <c r="K29" s="149">
        <v>3715.6585700000001</v>
      </c>
      <c r="L29" s="149">
        <v>4218.46504</v>
      </c>
      <c r="M29" s="149">
        <v>4210.4316699999999</v>
      </c>
      <c r="N29" s="149">
        <v>4217.7322400000003</v>
      </c>
      <c r="O29" s="149">
        <v>6831</v>
      </c>
      <c r="P29" s="149">
        <v>7044.2290000000003</v>
      </c>
    </row>
    <row r="30" spans="1:16" x14ac:dyDescent="0.3">
      <c r="A30" s="1"/>
      <c r="B30" s="151" t="s">
        <v>1585</v>
      </c>
      <c r="C30" s="149">
        <v>871</v>
      </c>
      <c r="D30" s="149">
        <v>2987.19</v>
      </c>
      <c r="E30" s="149">
        <v>81.03</v>
      </c>
      <c r="F30" s="149">
        <v>81.03</v>
      </c>
      <c r="G30" s="149">
        <v>4474.7</v>
      </c>
      <c r="H30" s="149">
        <v>511.91</v>
      </c>
      <c r="I30" s="149">
        <v>8060</v>
      </c>
      <c r="J30" s="149">
        <v>22651</v>
      </c>
      <c r="K30" s="149">
        <v>3705.2940400000002</v>
      </c>
      <c r="L30" s="149">
        <v>4215.5204800000001</v>
      </c>
      <c r="M30" s="149">
        <v>4207.2959899999996</v>
      </c>
      <c r="N30" s="149">
        <v>4214.6705599999996</v>
      </c>
      <c r="O30" s="149">
        <v>6846</v>
      </c>
      <c r="P30" s="149">
        <v>7042.8710000000001</v>
      </c>
    </row>
    <row r="31" spans="1:16" x14ac:dyDescent="0.3">
      <c r="A31" s="1"/>
      <c r="B31" s="151" t="s">
        <v>467</v>
      </c>
      <c r="C31" s="149">
        <v>871.1</v>
      </c>
      <c r="D31" s="149">
        <v>2986.72</v>
      </c>
      <c r="E31" s="149">
        <v>80.290000000000006</v>
      </c>
      <c r="F31" s="149">
        <v>80.290000000000006</v>
      </c>
      <c r="G31" s="149">
        <v>4474.7</v>
      </c>
      <c r="H31" s="149">
        <v>511.91</v>
      </c>
      <c r="I31" s="149">
        <v>7997</v>
      </c>
      <c r="J31" s="149">
        <v>22654</v>
      </c>
      <c r="K31" s="149">
        <v>3736.85799</v>
      </c>
      <c r="L31" s="149">
        <v>4238.2904099999996</v>
      </c>
      <c r="M31" s="149">
        <v>4230.3279899999998</v>
      </c>
      <c r="N31" s="149">
        <v>4237.98981</v>
      </c>
      <c r="O31" s="149">
        <v>6825</v>
      </c>
      <c r="P31" s="149">
        <v>7041.7330000000002</v>
      </c>
    </row>
    <row r="32" spans="1:16" x14ac:dyDescent="0.3">
      <c r="A32" s="1"/>
      <c r="B32" s="151" t="s">
        <v>1586</v>
      </c>
      <c r="C32" s="149">
        <v>871.5</v>
      </c>
      <c r="D32" s="149">
        <v>2986.5</v>
      </c>
      <c r="E32" s="149">
        <v>80.55</v>
      </c>
      <c r="F32" s="149">
        <v>80.55</v>
      </c>
      <c r="G32" s="149">
        <v>4467.8</v>
      </c>
      <c r="H32" s="149">
        <v>509.95</v>
      </c>
      <c r="I32" s="149">
        <v>8033</v>
      </c>
      <c r="J32" s="149">
        <v>22724</v>
      </c>
      <c r="K32" s="149">
        <v>3855.5747999999999</v>
      </c>
      <c r="L32" s="149">
        <v>4304.4406900000004</v>
      </c>
      <c r="M32" s="149">
        <v>4296.3966399999999</v>
      </c>
      <c r="N32" s="149">
        <v>4304.1793799999996</v>
      </c>
      <c r="O32" s="149">
        <v>6842</v>
      </c>
      <c r="P32" s="149">
        <v>7040.5339999999997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530</v>
      </c>
      <c r="C6" s="201" t="s">
        <v>1587</v>
      </c>
      <c r="D6" s="201"/>
      <c r="E6" s="201"/>
      <c r="F6" s="201"/>
      <c r="G6" s="201"/>
      <c r="H6" s="201"/>
      <c r="I6" s="201"/>
      <c r="J6" s="201"/>
      <c r="K6" s="201"/>
      <c r="L6" s="201"/>
      <c r="M6" s="201"/>
      <c r="N6" s="201"/>
      <c r="O6" s="201"/>
      <c r="P6" s="201"/>
      <c r="Q6" s="201"/>
    </row>
    <row r="7" spans="1:17" ht="40.049999999999997" customHeight="1" x14ac:dyDescent="0.3">
      <c r="A7" s="1"/>
      <c r="B7" s="201"/>
      <c r="C7" s="3" t="s">
        <v>246</v>
      </c>
      <c r="D7" s="3" t="s">
        <v>74</v>
      </c>
      <c r="E7" s="3" t="s">
        <v>74</v>
      </c>
      <c r="F7" s="3" t="s">
        <v>81</v>
      </c>
      <c r="G7" s="3" t="s">
        <v>81</v>
      </c>
      <c r="H7" s="3" t="s">
        <v>81</v>
      </c>
      <c r="I7" s="3" t="s">
        <v>81</v>
      </c>
      <c r="J7" s="3" t="s">
        <v>90</v>
      </c>
      <c r="K7" s="3" t="s">
        <v>581</v>
      </c>
      <c r="L7" s="3" t="s">
        <v>93</v>
      </c>
      <c r="M7" s="3" t="s">
        <v>93</v>
      </c>
      <c r="N7" s="3" t="s">
        <v>50</v>
      </c>
      <c r="O7" s="3" t="s">
        <v>50</v>
      </c>
      <c r="P7" s="3" t="s">
        <v>141</v>
      </c>
      <c r="Q7" s="3" t="s">
        <v>144</v>
      </c>
    </row>
    <row r="8" spans="1:17" ht="40.049999999999997" customHeight="1" x14ac:dyDescent="0.3">
      <c r="A8" s="1"/>
      <c r="B8" s="201"/>
      <c r="C8" s="3" t="s">
        <v>1043</v>
      </c>
      <c r="D8" s="3" t="s">
        <v>1050</v>
      </c>
      <c r="E8" s="3" t="s">
        <v>1051</v>
      </c>
      <c r="F8" s="3" t="s">
        <v>86</v>
      </c>
      <c r="G8" s="3" t="s">
        <v>89</v>
      </c>
      <c r="H8" s="3" t="s">
        <v>1495</v>
      </c>
      <c r="I8" s="3" t="s">
        <v>1070</v>
      </c>
      <c r="J8" s="3" t="s">
        <v>91</v>
      </c>
      <c r="K8" s="3" t="s">
        <v>1076</v>
      </c>
      <c r="L8" s="3" t="s">
        <v>97</v>
      </c>
      <c r="M8" s="3" t="s">
        <v>100</v>
      </c>
      <c r="N8" s="3" t="s">
        <v>1095</v>
      </c>
      <c r="O8" s="3" t="s">
        <v>129</v>
      </c>
      <c r="P8" s="3" t="s">
        <v>1118</v>
      </c>
      <c r="Q8" s="3" t="s">
        <v>1119</v>
      </c>
    </row>
    <row r="9" spans="1:17" x14ac:dyDescent="0.3">
      <c r="A9" s="1"/>
      <c r="B9" s="151" t="s">
        <v>169</v>
      </c>
      <c r="C9" s="149">
        <v>16</v>
      </c>
      <c r="D9" s="149">
        <v>20.61</v>
      </c>
      <c r="E9" s="149">
        <v>20.61</v>
      </c>
      <c r="F9" s="149">
        <v>18</v>
      </c>
      <c r="G9" s="149">
        <v>18</v>
      </c>
      <c r="H9" s="149">
        <v>19.79</v>
      </c>
      <c r="I9" s="149">
        <v>19.79</v>
      </c>
      <c r="J9" s="149">
        <v>16.8</v>
      </c>
      <c r="K9" s="149">
        <v>36.83</v>
      </c>
      <c r="L9" s="149">
        <v>17.2</v>
      </c>
      <c r="M9" s="149">
        <v>17.3</v>
      </c>
      <c r="N9" s="149">
        <v>22.01</v>
      </c>
      <c r="O9" s="149">
        <v>17.7</v>
      </c>
      <c r="P9" s="149">
        <v>18.78</v>
      </c>
      <c r="Q9" s="149">
        <v>25.73</v>
      </c>
    </row>
    <row r="10" spans="1:17" x14ac:dyDescent="0.3">
      <c r="A10" s="1"/>
      <c r="B10" s="151" t="s">
        <v>1578</v>
      </c>
      <c r="C10" s="149">
        <v>16</v>
      </c>
      <c r="D10" s="149">
        <v>20.58</v>
      </c>
      <c r="E10" s="149">
        <v>20.58</v>
      </c>
      <c r="F10" s="149">
        <v>17.600000000000001</v>
      </c>
      <c r="G10" s="149">
        <v>17.600000000000001</v>
      </c>
      <c r="H10" s="149">
        <v>19.53</v>
      </c>
      <c r="I10" s="149">
        <v>19.53</v>
      </c>
      <c r="J10" s="149">
        <v>16.600000000000001</v>
      </c>
      <c r="K10" s="149">
        <v>35.11</v>
      </c>
      <c r="L10" s="149">
        <v>17</v>
      </c>
      <c r="M10" s="149">
        <v>17.399999999999999</v>
      </c>
      <c r="N10" s="149">
        <v>21.78</v>
      </c>
      <c r="O10" s="149">
        <v>17.7667</v>
      </c>
      <c r="P10" s="149">
        <v>18.670000000000002</v>
      </c>
      <c r="Q10" s="149">
        <v>25.64</v>
      </c>
    </row>
    <row r="11" spans="1:17" x14ac:dyDescent="0.3">
      <c r="A11" s="1"/>
      <c r="B11" s="151" t="s">
        <v>494</v>
      </c>
      <c r="C11" s="149">
        <v>16</v>
      </c>
      <c r="D11" s="149">
        <v>20.57</v>
      </c>
      <c r="E11" s="149">
        <v>20.57</v>
      </c>
      <c r="F11" s="149">
        <v>17.8</v>
      </c>
      <c r="G11" s="149">
        <v>17.8</v>
      </c>
      <c r="H11" s="149">
        <v>19.23</v>
      </c>
      <c r="I11" s="149">
        <v>19.23</v>
      </c>
      <c r="J11" s="149">
        <v>16.399999999999999</v>
      </c>
      <c r="K11" s="149">
        <v>28.82</v>
      </c>
      <c r="L11" s="149">
        <v>16.8</v>
      </c>
      <c r="M11" s="149">
        <v>17.600000000000001</v>
      </c>
      <c r="N11" s="149">
        <v>21.56</v>
      </c>
      <c r="O11" s="149">
        <v>17.4787</v>
      </c>
      <c r="P11" s="149">
        <v>18.37</v>
      </c>
      <c r="Q11" s="149">
        <v>25.56</v>
      </c>
    </row>
    <row r="12" spans="1:17" x14ac:dyDescent="0.3">
      <c r="A12" s="1"/>
      <c r="B12" s="151" t="s">
        <v>327</v>
      </c>
      <c r="C12" s="149">
        <v>16</v>
      </c>
      <c r="D12" s="149">
        <v>20.61</v>
      </c>
      <c r="E12" s="149">
        <v>20.61</v>
      </c>
      <c r="F12" s="149">
        <v>17.5</v>
      </c>
      <c r="G12" s="149">
        <v>17.5</v>
      </c>
      <c r="H12" s="149">
        <v>18.87</v>
      </c>
      <c r="I12" s="149">
        <v>18.87</v>
      </c>
      <c r="J12" s="149">
        <v>16.2</v>
      </c>
      <c r="K12" s="149">
        <v>29</v>
      </c>
      <c r="L12" s="149">
        <v>16.7</v>
      </c>
      <c r="M12" s="149">
        <v>17.3</v>
      </c>
      <c r="N12" s="149">
        <v>21.38</v>
      </c>
      <c r="O12" s="149">
        <v>17.233000000000001</v>
      </c>
      <c r="P12" s="149">
        <v>18.28</v>
      </c>
      <c r="Q12" s="149">
        <v>25.42</v>
      </c>
    </row>
    <row r="13" spans="1:17" x14ac:dyDescent="0.3">
      <c r="A13" s="1"/>
      <c r="B13" s="151" t="s">
        <v>1579</v>
      </c>
      <c r="C13" s="149">
        <v>15</v>
      </c>
      <c r="D13" s="149">
        <v>20.6</v>
      </c>
      <c r="E13" s="149">
        <v>20.6</v>
      </c>
      <c r="F13" s="149">
        <v>17.600000000000001</v>
      </c>
      <c r="G13" s="149">
        <v>17.600000000000001</v>
      </c>
      <c r="H13" s="149">
        <v>18.5</v>
      </c>
      <c r="I13" s="149">
        <v>18.5</v>
      </c>
      <c r="J13" s="149">
        <v>16</v>
      </c>
      <c r="K13" s="149">
        <v>28.48</v>
      </c>
      <c r="L13" s="149">
        <v>16.600000000000001</v>
      </c>
      <c r="M13" s="149">
        <v>17</v>
      </c>
      <c r="N13" s="149">
        <v>21.18</v>
      </c>
      <c r="O13" s="149">
        <v>16.733000000000001</v>
      </c>
      <c r="P13" s="149">
        <v>18.239999999999998</v>
      </c>
      <c r="Q13" s="149">
        <v>25.23</v>
      </c>
    </row>
    <row r="14" spans="1:17" x14ac:dyDescent="0.3">
      <c r="A14" s="1"/>
      <c r="B14" s="151" t="s">
        <v>421</v>
      </c>
      <c r="C14" s="149">
        <v>15</v>
      </c>
      <c r="D14" s="149">
        <v>20.49</v>
      </c>
      <c r="E14" s="149">
        <v>20.49</v>
      </c>
      <c r="F14" s="149">
        <v>17.2</v>
      </c>
      <c r="G14" s="149">
        <v>17.2</v>
      </c>
      <c r="H14" s="149">
        <v>18.190000000000001</v>
      </c>
      <c r="I14" s="149">
        <v>18.190000000000001</v>
      </c>
      <c r="J14" s="149">
        <v>15.9</v>
      </c>
      <c r="K14" s="149">
        <v>28.56</v>
      </c>
      <c r="L14" s="149">
        <v>16.3</v>
      </c>
      <c r="M14" s="149">
        <v>16.8</v>
      </c>
      <c r="N14" s="149">
        <v>21.12</v>
      </c>
      <c r="O14" s="149">
        <v>16.399999999999999</v>
      </c>
      <c r="P14" s="149">
        <v>18.149999999999999</v>
      </c>
      <c r="Q14" s="149">
        <v>25.45</v>
      </c>
    </row>
    <row r="15" spans="1:17" x14ac:dyDescent="0.3">
      <c r="A15" s="1"/>
      <c r="B15" s="151" t="s">
        <v>216</v>
      </c>
      <c r="C15" s="149">
        <v>15</v>
      </c>
      <c r="D15" s="149">
        <v>20.329999999999998</v>
      </c>
      <c r="E15" s="149">
        <v>20.329999999999998</v>
      </c>
      <c r="F15" s="149">
        <v>16.5</v>
      </c>
      <c r="G15" s="149">
        <v>16.5</v>
      </c>
      <c r="H15" s="149">
        <v>18.45</v>
      </c>
      <c r="I15" s="149">
        <v>18.45</v>
      </c>
      <c r="J15" s="149">
        <v>15.7</v>
      </c>
      <c r="K15" s="149">
        <v>28.29</v>
      </c>
      <c r="L15" s="149">
        <v>15.8</v>
      </c>
      <c r="M15" s="149">
        <v>16.600000000000001</v>
      </c>
      <c r="N15" s="149">
        <v>21.02</v>
      </c>
      <c r="O15" s="149">
        <v>16.399999999999999</v>
      </c>
      <c r="P15" s="149">
        <v>18.04</v>
      </c>
      <c r="Q15" s="149">
        <v>25.39</v>
      </c>
    </row>
    <row r="16" spans="1:17" x14ac:dyDescent="0.3">
      <c r="A16" s="1"/>
      <c r="B16" s="151" t="s">
        <v>228</v>
      </c>
      <c r="C16" s="149">
        <v>18</v>
      </c>
      <c r="D16" s="149">
        <v>20.27</v>
      </c>
      <c r="E16" s="149">
        <v>20.27</v>
      </c>
      <c r="F16" s="149">
        <v>16.399999999999999</v>
      </c>
      <c r="G16" s="149">
        <v>16.399999999999999</v>
      </c>
      <c r="H16" s="149">
        <v>19.57</v>
      </c>
      <c r="I16" s="149">
        <v>19.57</v>
      </c>
      <c r="J16" s="149">
        <v>15.8</v>
      </c>
      <c r="K16" s="149">
        <v>28.16</v>
      </c>
      <c r="L16" s="149">
        <v>15.8</v>
      </c>
      <c r="M16" s="149">
        <v>16.3</v>
      </c>
      <c r="N16" s="149">
        <v>20.9</v>
      </c>
      <c r="O16" s="149">
        <v>16.433</v>
      </c>
      <c r="P16" s="149">
        <v>18.02</v>
      </c>
      <c r="Q16" s="149">
        <v>25.65</v>
      </c>
    </row>
    <row r="17" spans="1:17" x14ac:dyDescent="0.3">
      <c r="A17" s="1"/>
      <c r="B17" s="151" t="s">
        <v>304</v>
      </c>
      <c r="C17" s="149">
        <v>20</v>
      </c>
      <c r="D17" s="149">
        <v>20.45</v>
      </c>
      <c r="E17" s="149">
        <v>20.45</v>
      </c>
      <c r="F17" s="149">
        <v>16.5</v>
      </c>
      <c r="G17" s="149">
        <v>16.5</v>
      </c>
      <c r="H17" s="149">
        <v>20.7</v>
      </c>
      <c r="I17" s="149">
        <v>20.7</v>
      </c>
      <c r="J17" s="149">
        <v>16.2</v>
      </c>
      <c r="K17" s="149">
        <v>29.24</v>
      </c>
      <c r="L17" s="149">
        <v>15.9</v>
      </c>
      <c r="M17" s="149">
        <v>16.3</v>
      </c>
      <c r="N17" s="149">
        <v>20.99</v>
      </c>
      <c r="O17" s="149">
        <v>16.7547</v>
      </c>
      <c r="P17" s="149">
        <v>18.18</v>
      </c>
      <c r="Q17" s="149">
        <v>25.88</v>
      </c>
    </row>
    <row r="18" spans="1:17" x14ac:dyDescent="0.3">
      <c r="A18" s="1"/>
      <c r="B18" s="151" t="s">
        <v>244</v>
      </c>
      <c r="C18" s="149">
        <v>24</v>
      </c>
      <c r="D18" s="149">
        <v>20.91</v>
      </c>
      <c r="E18" s="149">
        <v>20.91</v>
      </c>
      <c r="F18" s="149">
        <v>17.100000000000001</v>
      </c>
      <c r="G18" s="149">
        <v>17.100000000000001</v>
      </c>
      <c r="H18" s="149">
        <v>21.69</v>
      </c>
      <c r="I18" s="149">
        <v>21.69</v>
      </c>
      <c r="J18" s="149">
        <v>16.399999999999999</v>
      </c>
      <c r="K18" s="149">
        <v>31.12</v>
      </c>
      <c r="L18" s="149">
        <v>16.5</v>
      </c>
      <c r="M18" s="149">
        <v>16.3</v>
      </c>
      <c r="N18" s="149">
        <v>21.21</v>
      </c>
      <c r="O18" s="149">
        <v>17.733000000000001</v>
      </c>
      <c r="P18" s="149">
        <v>18.760000000000002</v>
      </c>
      <c r="Q18" s="149">
        <v>26.98</v>
      </c>
    </row>
    <row r="19" spans="1:17" x14ac:dyDescent="0.3">
      <c r="A19" s="1"/>
      <c r="B19" s="151" t="s">
        <v>474</v>
      </c>
      <c r="C19" s="149">
        <v>25</v>
      </c>
      <c r="D19" s="149">
        <v>21.75</v>
      </c>
      <c r="E19" s="149">
        <v>21.75</v>
      </c>
      <c r="F19" s="149">
        <v>18.399999999999999</v>
      </c>
      <c r="G19" s="149">
        <v>18.399999999999999</v>
      </c>
      <c r="H19" s="149">
        <v>22.45</v>
      </c>
      <c r="I19" s="149">
        <v>22.45</v>
      </c>
      <c r="J19" s="149">
        <v>16.899999999999999</v>
      </c>
      <c r="K19" s="149">
        <v>33.25</v>
      </c>
      <c r="L19" s="149">
        <v>17.2</v>
      </c>
      <c r="M19" s="149">
        <v>18.899999999999999</v>
      </c>
      <c r="N19" s="149">
        <v>21.86</v>
      </c>
      <c r="O19" s="149">
        <v>18.466670000000001</v>
      </c>
      <c r="P19" s="149">
        <v>20.23</v>
      </c>
      <c r="Q19" s="149">
        <v>27.08</v>
      </c>
    </row>
    <row r="20" spans="1:17" x14ac:dyDescent="0.3">
      <c r="A20" s="1"/>
      <c r="B20" s="151" t="s">
        <v>276</v>
      </c>
      <c r="C20" s="149">
        <v>27</v>
      </c>
      <c r="D20" s="149">
        <v>22.47</v>
      </c>
      <c r="E20" s="149">
        <v>22.47</v>
      </c>
      <c r="F20" s="149">
        <v>19.600000000000001</v>
      </c>
      <c r="G20" s="149">
        <v>19.600000000000001</v>
      </c>
      <c r="H20" s="149">
        <v>22.82</v>
      </c>
      <c r="I20" s="149">
        <v>22.82</v>
      </c>
      <c r="J20" s="149">
        <v>17.8</v>
      </c>
      <c r="K20" s="149">
        <v>34.68</v>
      </c>
      <c r="L20" s="149">
        <v>18.899999999999999</v>
      </c>
      <c r="M20" s="149">
        <v>20.5</v>
      </c>
      <c r="N20" s="149">
        <v>22.94</v>
      </c>
      <c r="O20" s="149">
        <v>19.623999999999999</v>
      </c>
      <c r="P20" s="149">
        <v>21.62</v>
      </c>
      <c r="Q20" s="149">
        <v>25.64</v>
      </c>
    </row>
    <row r="21" spans="1:17" x14ac:dyDescent="0.3">
      <c r="A21" s="1"/>
      <c r="B21" s="151" t="s">
        <v>217</v>
      </c>
      <c r="C21" s="149">
        <v>28</v>
      </c>
      <c r="D21" s="149">
        <v>23.3</v>
      </c>
      <c r="E21" s="149">
        <v>23.3</v>
      </c>
      <c r="F21" s="149">
        <v>20.100000000000001</v>
      </c>
      <c r="G21" s="149">
        <v>20.100000000000001</v>
      </c>
      <c r="H21" s="149">
        <v>23.25</v>
      </c>
      <c r="I21" s="149">
        <v>23.25</v>
      </c>
      <c r="J21" s="149">
        <v>18.3</v>
      </c>
      <c r="K21" s="149">
        <v>31.9</v>
      </c>
      <c r="L21" s="149">
        <v>20.100000000000001</v>
      </c>
      <c r="M21" s="149">
        <v>22</v>
      </c>
      <c r="N21" s="149">
        <v>24.17</v>
      </c>
      <c r="O21" s="149">
        <v>19.788799999999998</v>
      </c>
      <c r="P21" s="149">
        <v>22.21</v>
      </c>
      <c r="Q21" s="149">
        <v>24.99</v>
      </c>
    </row>
    <row r="22" spans="1:17" x14ac:dyDescent="0.3">
      <c r="A22" s="1"/>
      <c r="B22" s="151" t="s">
        <v>1580</v>
      </c>
      <c r="C22" s="149">
        <v>29</v>
      </c>
      <c r="D22" s="149">
        <v>23.87</v>
      </c>
      <c r="E22" s="149">
        <v>23.87</v>
      </c>
      <c r="F22" s="149">
        <v>19.8</v>
      </c>
      <c r="G22" s="149">
        <v>19.8</v>
      </c>
      <c r="H22" s="149">
        <v>23.64</v>
      </c>
      <c r="I22" s="149">
        <v>23.64</v>
      </c>
      <c r="J22" s="149">
        <v>18.399999999999999</v>
      </c>
      <c r="K22" s="149">
        <v>31.53</v>
      </c>
      <c r="L22" s="149">
        <v>19.8</v>
      </c>
      <c r="M22" s="149">
        <v>22.1</v>
      </c>
      <c r="N22" s="149">
        <v>25</v>
      </c>
      <c r="O22" s="149">
        <v>19.8</v>
      </c>
      <c r="P22" s="149">
        <v>22.81</v>
      </c>
      <c r="Q22" s="149">
        <v>24.89</v>
      </c>
    </row>
    <row r="23" spans="1:17" x14ac:dyDescent="0.3">
      <c r="A23" s="1"/>
      <c r="B23" s="151" t="s">
        <v>292</v>
      </c>
      <c r="C23" s="149">
        <v>28</v>
      </c>
      <c r="D23" s="149">
        <v>24.04</v>
      </c>
      <c r="E23" s="149">
        <v>24.04</v>
      </c>
      <c r="F23" s="149">
        <v>19.100000000000001</v>
      </c>
      <c r="G23" s="149">
        <v>19.100000000000001</v>
      </c>
      <c r="H23" s="149">
        <v>23.91</v>
      </c>
      <c r="I23" s="149">
        <v>23.91</v>
      </c>
      <c r="J23" s="149">
        <v>18</v>
      </c>
      <c r="K23" s="149">
        <v>30.79</v>
      </c>
      <c r="L23" s="149">
        <v>19.8</v>
      </c>
      <c r="M23" s="149">
        <v>20.9</v>
      </c>
      <c r="N23" s="149">
        <v>25.74</v>
      </c>
      <c r="O23" s="149">
        <v>21.066700000000001</v>
      </c>
      <c r="P23" s="149">
        <v>23.44</v>
      </c>
      <c r="Q23" s="149">
        <v>25.6</v>
      </c>
    </row>
    <row r="24" spans="1:17" x14ac:dyDescent="0.3">
      <c r="A24" s="1"/>
      <c r="B24" s="151" t="s">
        <v>1581</v>
      </c>
      <c r="C24" s="149">
        <v>27</v>
      </c>
      <c r="D24" s="149">
        <v>24.04</v>
      </c>
      <c r="E24" s="149">
        <v>24.04</v>
      </c>
      <c r="F24" s="149">
        <v>18.7</v>
      </c>
      <c r="G24" s="149">
        <v>18.7</v>
      </c>
      <c r="H24" s="149">
        <v>24</v>
      </c>
      <c r="I24" s="149">
        <v>24</v>
      </c>
      <c r="J24" s="149">
        <v>17.7</v>
      </c>
      <c r="K24" s="149">
        <v>30.26</v>
      </c>
      <c r="L24" s="149">
        <v>19</v>
      </c>
      <c r="M24" s="149">
        <v>19.600000000000001</v>
      </c>
      <c r="N24" s="149">
        <v>26.12</v>
      </c>
      <c r="O24" s="149">
        <v>20.666699999999999</v>
      </c>
      <c r="P24" s="149">
        <v>23.76</v>
      </c>
      <c r="Q24" s="149">
        <v>27.31</v>
      </c>
    </row>
    <row r="25" spans="1:17" x14ac:dyDescent="0.3">
      <c r="A25" s="1"/>
      <c r="B25" s="151" t="s">
        <v>229</v>
      </c>
      <c r="C25" s="149">
        <v>24</v>
      </c>
      <c r="D25" s="149">
        <v>23.81</v>
      </c>
      <c r="E25" s="149">
        <v>23.81</v>
      </c>
      <c r="F25" s="149">
        <v>18.7</v>
      </c>
      <c r="G25" s="149">
        <v>18.7</v>
      </c>
      <c r="H25" s="149">
        <v>24.49</v>
      </c>
      <c r="I25" s="149">
        <v>24.49</v>
      </c>
      <c r="J25" s="149">
        <v>17.3</v>
      </c>
      <c r="K25" s="149">
        <v>29.56</v>
      </c>
      <c r="L25" s="149">
        <v>19</v>
      </c>
      <c r="M25" s="149">
        <v>18.899999999999999</v>
      </c>
      <c r="N25" s="149">
        <v>26.58</v>
      </c>
      <c r="O25" s="149">
        <v>19.854700000000001</v>
      </c>
      <c r="P25" s="149">
        <v>22.89</v>
      </c>
      <c r="Q25" s="149">
        <v>28.57</v>
      </c>
    </row>
    <row r="26" spans="1:17" x14ac:dyDescent="0.3">
      <c r="A26" s="1"/>
      <c r="B26" s="151" t="s">
        <v>305</v>
      </c>
      <c r="C26" s="149">
        <v>22</v>
      </c>
      <c r="D26" s="149">
        <v>23.63</v>
      </c>
      <c r="E26" s="149">
        <v>23.63</v>
      </c>
      <c r="F26" s="149">
        <v>18</v>
      </c>
      <c r="G26" s="149">
        <v>18</v>
      </c>
      <c r="H26" s="149">
        <v>24.09</v>
      </c>
      <c r="I26" s="149">
        <v>24.09</v>
      </c>
      <c r="J26" s="149">
        <v>17.2</v>
      </c>
      <c r="K26" s="149">
        <v>29.29</v>
      </c>
      <c r="L26" s="149">
        <v>18.2</v>
      </c>
      <c r="M26" s="149">
        <v>18.7</v>
      </c>
      <c r="N26" s="149">
        <v>26.18</v>
      </c>
      <c r="O26" s="149">
        <v>18.933299999999999</v>
      </c>
      <c r="P26" s="149">
        <v>21.83</v>
      </c>
      <c r="Q26" s="149">
        <v>28.54</v>
      </c>
    </row>
    <row r="27" spans="1:17" x14ac:dyDescent="0.3">
      <c r="A27" s="1"/>
      <c r="B27" s="151" t="s">
        <v>1582</v>
      </c>
      <c r="C27" s="149">
        <v>20</v>
      </c>
      <c r="D27" s="149">
        <v>23.22</v>
      </c>
      <c r="E27" s="149">
        <v>23.22</v>
      </c>
      <c r="F27" s="149">
        <v>17.5</v>
      </c>
      <c r="G27" s="149">
        <v>17.5</v>
      </c>
      <c r="H27" s="149">
        <v>23.29</v>
      </c>
      <c r="I27" s="149">
        <v>23.29</v>
      </c>
      <c r="J27" s="149">
        <v>17.2</v>
      </c>
      <c r="K27" s="149">
        <v>29.24</v>
      </c>
      <c r="L27" s="149">
        <v>17.7</v>
      </c>
      <c r="M27" s="149">
        <v>18.5</v>
      </c>
      <c r="N27" s="149">
        <v>25.26</v>
      </c>
      <c r="O27" s="149">
        <v>18.466670000000001</v>
      </c>
      <c r="P27" s="149">
        <v>21.05</v>
      </c>
      <c r="Q27" s="149">
        <v>27.19</v>
      </c>
    </row>
    <row r="28" spans="1:17" x14ac:dyDescent="0.3">
      <c r="A28" s="1"/>
      <c r="B28" s="151" t="s">
        <v>1583</v>
      </c>
      <c r="C28" s="149">
        <v>19</v>
      </c>
      <c r="D28" s="149">
        <v>22.82</v>
      </c>
      <c r="E28" s="149">
        <v>22.82</v>
      </c>
      <c r="F28" s="149">
        <v>17.600000000000001</v>
      </c>
      <c r="G28" s="149">
        <v>17.600000000000001</v>
      </c>
      <c r="H28" s="149">
        <v>22.6</v>
      </c>
      <c r="I28" s="149">
        <v>22.6</v>
      </c>
      <c r="J28" s="149">
        <v>17.3</v>
      </c>
      <c r="K28" s="149">
        <v>28.02</v>
      </c>
      <c r="L28" s="149">
        <v>17.7</v>
      </c>
      <c r="M28" s="149">
        <v>18.399999999999999</v>
      </c>
      <c r="N28" s="149">
        <v>24.45</v>
      </c>
      <c r="O28" s="149">
        <v>18.2667</v>
      </c>
      <c r="P28" s="149">
        <v>20.46</v>
      </c>
      <c r="Q28" s="149">
        <v>26.1</v>
      </c>
    </row>
    <row r="29" spans="1:17" x14ac:dyDescent="0.3">
      <c r="A29" s="1"/>
      <c r="B29" s="151" t="s">
        <v>1584</v>
      </c>
      <c r="C29" s="149">
        <v>18</v>
      </c>
      <c r="D29" s="149">
        <v>22.18</v>
      </c>
      <c r="E29" s="149">
        <v>22.18</v>
      </c>
      <c r="F29" s="149">
        <v>17.600000000000001</v>
      </c>
      <c r="G29" s="149">
        <v>17.600000000000001</v>
      </c>
      <c r="H29" s="149">
        <v>22.04</v>
      </c>
      <c r="I29" s="149">
        <v>22.04</v>
      </c>
      <c r="J29" s="149">
        <v>17.2</v>
      </c>
      <c r="K29" s="149">
        <v>27.83</v>
      </c>
      <c r="L29" s="149">
        <v>17.399999999999999</v>
      </c>
      <c r="M29" s="149">
        <v>18.2</v>
      </c>
      <c r="N29" s="149">
        <v>23.83</v>
      </c>
      <c r="O29" s="149">
        <v>18.332999999999998</v>
      </c>
      <c r="P29" s="149">
        <v>19.96</v>
      </c>
      <c r="Q29" s="149">
        <v>25.44</v>
      </c>
    </row>
    <row r="30" spans="1:17" x14ac:dyDescent="0.3">
      <c r="A30" s="1"/>
      <c r="B30" s="151" t="s">
        <v>1585</v>
      </c>
      <c r="C30" s="149">
        <v>17</v>
      </c>
      <c r="D30" s="149">
        <v>21.69</v>
      </c>
      <c r="E30" s="149">
        <v>21.69</v>
      </c>
      <c r="F30" s="149">
        <v>17.399999999999999</v>
      </c>
      <c r="G30" s="149">
        <v>17.399999999999999</v>
      </c>
      <c r="H30" s="149">
        <v>21.63</v>
      </c>
      <c r="I30" s="149">
        <v>21.63</v>
      </c>
      <c r="J30" s="149">
        <v>17</v>
      </c>
      <c r="K30" s="149">
        <v>27.79</v>
      </c>
      <c r="L30" s="149">
        <v>17.3</v>
      </c>
      <c r="M30" s="149">
        <v>18</v>
      </c>
      <c r="N30" s="149">
        <v>23.41</v>
      </c>
      <c r="O30" s="149">
        <v>18.366669999999999</v>
      </c>
      <c r="P30" s="149">
        <v>19.61</v>
      </c>
      <c r="Q30" s="149">
        <v>24.76</v>
      </c>
    </row>
    <row r="31" spans="1:17" x14ac:dyDescent="0.3">
      <c r="A31" s="1"/>
      <c r="B31" s="151" t="s">
        <v>467</v>
      </c>
      <c r="C31" s="149">
        <v>17</v>
      </c>
      <c r="D31" s="149">
        <v>21.33</v>
      </c>
      <c r="E31" s="149">
        <v>21.33</v>
      </c>
      <c r="F31" s="149">
        <v>17.2</v>
      </c>
      <c r="G31" s="149">
        <v>17.2</v>
      </c>
      <c r="H31" s="149">
        <v>21.31</v>
      </c>
      <c r="I31" s="149">
        <v>21.31</v>
      </c>
      <c r="J31" s="149">
        <v>16.899999999999999</v>
      </c>
      <c r="K31" s="149">
        <v>27.69</v>
      </c>
      <c r="L31" s="149">
        <v>16.899999999999999</v>
      </c>
      <c r="M31" s="149">
        <v>17.7</v>
      </c>
      <c r="N31" s="149">
        <v>23.08</v>
      </c>
      <c r="O31" s="149">
        <v>18.100000000000001</v>
      </c>
      <c r="P31" s="149">
        <v>19.38</v>
      </c>
      <c r="Q31" s="149">
        <v>24.55</v>
      </c>
    </row>
    <row r="32" spans="1:17" x14ac:dyDescent="0.3">
      <c r="A32" s="1"/>
      <c r="B32" s="151" t="s">
        <v>1586</v>
      </c>
      <c r="C32" s="149">
        <v>16</v>
      </c>
      <c r="D32" s="149">
        <v>21.01</v>
      </c>
      <c r="E32" s="149">
        <v>21.01</v>
      </c>
      <c r="F32" s="149">
        <v>17.7</v>
      </c>
      <c r="G32" s="149">
        <v>17.7</v>
      </c>
      <c r="H32" s="149">
        <v>21.03</v>
      </c>
      <c r="I32" s="149">
        <v>21.03</v>
      </c>
      <c r="J32" s="149">
        <v>16.8</v>
      </c>
      <c r="K32" s="149">
        <v>27.81</v>
      </c>
      <c r="L32" s="149">
        <v>16.7</v>
      </c>
      <c r="M32" s="149">
        <v>17.5</v>
      </c>
      <c r="N32" s="149">
        <v>22.75</v>
      </c>
      <c r="O32" s="149">
        <v>17.866700000000002</v>
      </c>
      <c r="P32" s="149">
        <v>19.190000000000001</v>
      </c>
      <c r="Q32" s="149">
        <v>24.41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1588</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1589</v>
      </c>
      <c r="E7" s="3" t="s">
        <v>1590</v>
      </c>
      <c r="F7" s="3" t="s">
        <v>1591</v>
      </c>
      <c r="G7" s="3" t="s">
        <v>8</v>
      </c>
      <c r="H7" s="3" t="s">
        <v>1491</v>
      </c>
    </row>
    <row r="8" spans="1:8" x14ac:dyDescent="0.3">
      <c r="A8" s="1"/>
      <c r="B8" s="4" t="s">
        <v>62</v>
      </c>
      <c r="C8" s="152" t="s">
        <v>246</v>
      </c>
      <c r="D8" s="152" t="s">
        <v>1592</v>
      </c>
      <c r="E8" s="149">
        <v>130</v>
      </c>
      <c r="F8" s="4" t="s">
        <v>216</v>
      </c>
      <c r="G8" s="4" t="s">
        <v>1593</v>
      </c>
      <c r="H8" s="153"/>
    </row>
    <row r="9" spans="1:8" x14ac:dyDescent="0.3">
      <c r="A9" s="1"/>
      <c r="B9" s="4" t="s">
        <v>62</v>
      </c>
      <c r="C9" s="152" t="s">
        <v>74</v>
      </c>
      <c r="D9" s="152" t="s">
        <v>1594</v>
      </c>
      <c r="E9" s="149">
        <v>339.8</v>
      </c>
      <c r="F9" s="4" t="s">
        <v>216</v>
      </c>
      <c r="G9" s="4" t="s">
        <v>1593</v>
      </c>
      <c r="H9" s="153"/>
    </row>
    <row r="10" spans="1:8" x14ac:dyDescent="0.3">
      <c r="A10" s="1"/>
      <c r="B10" s="4" t="s">
        <v>62</v>
      </c>
      <c r="C10" s="152" t="s">
        <v>81</v>
      </c>
      <c r="D10" s="152" t="s">
        <v>1595</v>
      </c>
      <c r="E10" s="149">
        <v>3942.3150000000001</v>
      </c>
      <c r="F10" s="4" t="s">
        <v>216</v>
      </c>
      <c r="G10" s="4" t="s">
        <v>1593</v>
      </c>
      <c r="H10" s="153"/>
    </row>
    <row r="11" spans="1:8" x14ac:dyDescent="0.3">
      <c r="A11" s="1"/>
      <c r="B11" s="4" t="s">
        <v>62</v>
      </c>
      <c r="C11" s="152" t="s">
        <v>90</v>
      </c>
      <c r="D11" s="152" t="s">
        <v>1596</v>
      </c>
      <c r="E11" s="149">
        <v>2380</v>
      </c>
      <c r="F11" s="4" t="s">
        <v>216</v>
      </c>
      <c r="G11" s="4" t="s">
        <v>1593</v>
      </c>
      <c r="H11" s="153"/>
    </row>
    <row r="12" spans="1:8" x14ac:dyDescent="0.3">
      <c r="A12" s="1"/>
      <c r="B12" s="4" t="s">
        <v>62</v>
      </c>
      <c r="C12" s="152" t="s">
        <v>93</v>
      </c>
      <c r="D12" s="152" t="s">
        <v>1597</v>
      </c>
      <c r="E12" s="149">
        <v>3737</v>
      </c>
      <c r="F12" s="4" t="s">
        <v>216</v>
      </c>
      <c r="G12" s="4" t="s">
        <v>1593</v>
      </c>
      <c r="H12" s="153"/>
    </row>
    <row r="13" spans="1:8" x14ac:dyDescent="0.3">
      <c r="A13" s="1"/>
      <c r="B13" s="4" t="s">
        <v>62</v>
      </c>
      <c r="C13" s="152" t="s">
        <v>93</v>
      </c>
      <c r="D13" s="152" t="s">
        <v>1598</v>
      </c>
      <c r="E13" s="149">
        <v>1337</v>
      </c>
      <c r="F13" s="4" t="s">
        <v>216</v>
      </c>
      <c r="G13" s="4" t="s">
        <v>1593</v>
      </c>
      <c r="H13" s="153"/>
    </row>
    <row r="14" spans="1:8" x14ac:dyDescent="0.3">
      <c r="A14" s="1"/>
      <c r="B14" s="4" t="s">
        <v>62</v>
      </c>
      <c r="C14" s="152" t="s">
        <v>50</v>
      </c>
      <c r="D14" s="152" t="s">
        <v>1599</v>
      </c>
      <c r="E14" s="149">
        <v>1960</v>
      </c>
      <c r="F14" s="4" t="s">
        <v>216</v>
      </c>
      <c r="G14" s="4" t="s">
        <v>1593</v>
      </c>
      <c r="H14" s="153"/>
    </row>
    <row r="15" spans="1:8" x14ac:dyDescent="0.3">
      <c r="A15" s="1"/>
      <c r="B15" s="4" t="s">
        <v>62</v>
      </c>
      <c r="C15" s="152" t="s">
        <v>141</v>
      </c>
      <c r="D15" s="152" t="s">
        <v>1600</v>
      </c>
      <c r="E15" s="149">
        <v>1462</v>
      </c>
      <c r="F15" s="4" t="s">
        <v>216</v>
      </c>
      <c r="G15" s="4" t="s">
        <v>1593</v>
      </c>
      <c r="H15" s="153"/>
    </row>
    <row r="16" spans="1:8" x14ac:dyDescent="0.3">
      <c r="A16" s="1"/>
      <c r="B16" s="4" t="s">
        <v>62</v>
      </c>
      <c r="C16" s="152" t="s">
        <v>144</v>
      </c>
      <c r="D16" s="152" t="s">
        <v>1601</v>
      </c>
      <c r="E16" s="149">
        <v>665.44</v>
      </c>
      <c r="F16" s="4" t="s">
        <v>216</v>
      </c>
      <c r="G16" s="4" t="s">
        <v>1593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1" t="s">
        <v>1602</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row>
    <row r="5" spans="1:43" ht="22.05" hidden="1" customHeight="1" x14ac:dyDescent="0.3">
      <c r="A5" s="201" t="s">
        <v>58</v>
      </c>
      <c r="B5" s="201" t="s">
        <v>530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1"/>
      <c r="B6" s="201"/>
      <c r="C6" s="230" t="s">
        <v>582</v>
      </c>
      <c r="D6" s="230" t="s">
        <v>583</v>
      </c>
      <c r="E6" s="230" t="s">
        <v>584</v>
      </c>
      <c r="F6" s="230" t="s">
        <v>14</v>
      </c>
      <c r="G6" s="230" t="s">
        <v>580</v>
      </c>
      <c r="H6" s="230" t="s">
        <v>550</v>
      </c>
      <c r="I6" s="230" t="s">
        <v>574</v>
      </c>
      <c r="J6" s="230"/>
      <c r="K6" s="230" t="s">
        <v>551</v>
      </c>
      <c r="L6" s="230" t="s">
        <v>81</v>
      </c>
      <c r="M6" s="230"/>
      <c r="N6" s="230"/>
      <c r="O6" s="230"/>
      <c r="P6" s="230"/>
      <c r="Q6" s="230" t="s">
        <v>552</v>
      </c>
      <c r="R6" s="230" t="s">
        <v>285</v>
      </c>
      <c r="S6" s="230" t="s">
        <v>553</v>
      </c>
      <c r="T6" s="230" t="s">
        <v>576</v>
      </c>
      <c r="U6" s="230" t="s">
        <v>93</v>
      </c>
      <c r="V6" s="230"/>
      <c r="W6" s="230" t="s">
        <v>554</v>
      </c>
      <c r="X6" s="230" t="s">
        <v>577</v>
      </c>
      <c r="Y6" s="230" t="s">
        <v>563</v>
      </c>
      <c r="Z6" s="230" t="s">
        <v>50</v>
      </c>
      <c r="AA6" s="230"/>
      <c r="AB6" s="230"/>
      <c r="AC6" s="230"/>
      <c r="AD6" s="230" t="s">
        <v>564</v>
      </c>
      <c r="AE6" s="230" t="s">
        <v>565</v>
      </c>
      <c r="AF6" s="230" t="s">
        <v>566</v>
      </c>
      <c r="AG6" s="230" t="s">
        <v>365</v>
      </c>
      <c r="AH6" s="230"/>
      <c r="AI6" s="230"/>
      <c r="AJ6" s="230"/>
      <c r="AK6" s="230"/>
      <c r="AL6" s="230"/>
      <c r="AM6" s="230"/>
      <c r="AN6" s="230"/>
      <c r="AO6" s="230"/>
      <c r="AP6" s="230" t="s">
        <v>578</v>
      </c>
      <c r="AQ6" s="230" t="s">
        <v>567</v>
      </c>
    </row>
    <row r="7" spans="1:43" ht="57" customHeight="1" x14ac:dyDescent="0.3">
      <c r="A7" s="201"/>
      <c r="B7" s="201"/>
      <c r="C7" s="9" t="s">
        <v>1603</v>
      </c>
      <c r="D7" s="9" t="s">
        <v>1604</v>
      </c>
      <c r="E7" s="9" t="s">
        <v>1605</v>
      </c>
      <c r="F7" s="9" t="s">
        <v>1606</v>
      </c>
      <c r="G7" s="9" t="s">
        <v>1607</v>
      </c>
      <c r="H7" s="9" t="s">
        <v>1608</v>
      </c>
      <c r="I7" s="9" t="s">
        <v>1609</v>
      </c>
      <c r="J7" s="9" t="s">
        <v>1610</v>
      </c>
      <c r="K7" s="9" t="s">
        <v>1611</v>
      </c>
      <c r="L7" s="9" t="s">
        <v>1612</v>
      </c>
      <c r="M7" s="9" t="s">
        <v>1613</v>
      </c>
      <c r="N7" s="9" t="s">
        <v>1614</v>
      </c>
      <c r="O7" s="9" t="s">
        <v>1615</v>
      </c>
      <c r="P7" s="9" t="s">
        <v>1616</v>
      </c>
      <c r="Q7" s="9" t="s">
        <v>1617</v>
      </c>
      <c r="R7" s="9" t="s">
        <v>1618</v>
      </c>
      <c r="S7" s="9" t="s">
        <v>1619</v>
      </c>
      <c r="T7" s="9" t="s">
        <v>1620</v>
      </c>
      <c r="U7" s="9" t="s">
        <v>1621</v>
      </c>
      <c r="V7" s="9" t="s">
        <v>1622</v>
      </c>
      <c r="W7" s="9" t="s">
        <v>1623</v>
      </c>
      <c r="X7" s="9" t="s">
        <v>1624</v>
      </c>
      <c r="Y7" s="9" t="s">
        <v>1625</v>
      </c>
      <c r="Z7" s="9" t="s">
        <v>1626</v>
      </c>
      <c r="AA7" s="9" t="s">
        <v>1627</v>
      </c>
      <c r="AB7" s="9" t="s">
        <v>1628</v>
      </c>
      <c r="AC7" s="9" t="s">
        <v>1629</v>
      </c>
      <c r="AD7" s="9" t="s">
        <v>1630</v>
      </c>
      <c r="AE7" s="9" t="s">
        <v>1631</v>
      </c>
      <c r="AF7" s="9" t="s">
        <v>1632</v>
      </c>
      <c r="AG7" s="9" t="s">
        <v>1633</v>
      </c>
      <c r="AH7" s="9" t="s">
        <v>1634</v>
      </c>
      <c r="AI7" s="9" t="s">
        <v>1635</v>
      </c>
      <c r="AJ7" s="9" t="s">
        <v>1636</v>
      </c>
      <c r="AK7" s="9" t="s">
        <v>1637</v>
      </c>
      <c r="AL7" s="9" t="s">
        <v>1638</v>
      </c>
      <c r="AM7" s="9" t="s">
        <v>1639</v>
      </c>
      <c r="AN7" s="9" t="s">
        <v>1640</v>
      </c>
      <c r="AO7" s="9" t="s">
        <v>1641</v>
      </c>
      <c r="AP7" s="9" t="s">
        <v>1642</v>
      </c>
      <c r="AQ7" s="9" t="s">
        <v>1643</v>
      </c>
    </row>
    <row r="8" spans="1:43" ht="24" customHeight="1" x14ac:dyDescent="0.3">
      <c r="A8" s="13" t="s">
        <v>62</v>
      </c>
      <c r="B8" s="13" t="s">
        <v>747</v>
      </c>
      <c r="C8" s="154">
        <v>24</v>
      </c>
      <c r="D8" s="154">
        <v>55.32</v>
      </c>
      <c r="E8" s="154">
        <v>12.34</v>
      </c>
      <c r="F8" s="154">
        <v>25.37</v>
      </c>
      <c r="G8" s="154">
        <v>19.33935</v>
      </c>
      <c r="H8" s="154"/>
      <c r="I8" s="154">
        <v>7.6</v>
      </c>
      <c r="J8" s="154">
        <v>6.6</v>
      </c>
      <c r="K8" s="154">
        <v>7.7939999999999996</v>
      </c>
      <c r="L8" s="154">
        <v>7</v>
      </c>
      <c r="M8" s="154">
        <v>7</v>
      </c>
      <c r="N8" s="154">
        <v>7</v>
      </c>
      <c r="O8" s="154">
        <v>7</v>
      </c>
      <c r="P8" s="154"/>
      <c r="Q8" s="154"/>
      <c r="R8" s="154">
        <v>1</v>
      </c>
      <c r="S8" s="154">
        <v>1</v>
      </c>
      <c r="T8" s="154"/>
      <c r="U8" s="154"/>
      <c r="V8" s="154"/>
      <c r="W8" s="154"/>
      <c r="X8" s="154"/>
      <c r="Y8" s="154"/>
      <c r="Z8" s="154">
        <v>0.78557999999999995</v>
      </c>
      <c r="AA8" s="154">
        <v>1.8527800000000001</v>
      </c>
      <c r="AB8" s="154"/>
      <c r="AC8" s="154"/>
      <c r="AD8" s="154"/>
      <c r="AE8" s="154">
        <v>8.4649999999999999</v>
      </c>
      <c r="AF8" s="154">
        <v>8.0399999999999991</v>
      </c>
      <c r="AG8" s="154">
        <v>480.14900999999998</v>
      </c>
      <c r="AH8" s="154">
        <v>0</v>
      </c>
      <c r="AI8" s="154">
        <v>448.13907999999998</v>
      </c>
      <c r="AJ8" s="154">
        <v>416.12914000000001</v>
      </c>
      <c r="AK8" s="154">
        <v>368.11424</v>
      </c>
      <c r="AL8" s="154">
        <v>294.30662999999998</v>
      </c>
      <c r="AM8" s="154">
        <v>282.04385000000002</v>
      </c>
      <c r="AN8" s="154">
        <v>384.11921000000001</v>
      </c>
      <c r="AO8" s="154">
        <v>384.11921000000001</v>
      </c>
      <c r="AP8" s="154"/>
      <c r="AQ8" s="154"/>
    </row>
    <row r="9" spans="1:43" ht="24" customHeight="1" x14ac:dyDescent="0.3">
      <c r="A9" s="16" t="s">
        <v>62</v>
      </c>
      <c r="B9" s="16" t="s">
        <v>748</v>
      </c>
      <c r="C9" s="155">
        <v>24</v>
      </c>
      <c r="D9" s="155">
        <v>55.31</v>
      </c>
      <c r="E9" s="155">
        <v>11.96</v>
      </c>
      <c r="F9" s="155">
        <v>25.84</v>
      </c>
      <c r="G9" s="155">
        <v>19.33935</v>
      </c>
      <c r="H9" s="155"/>
      <c r="I9" s="155">
        <v>6.7</v>
      </c>
      <c r="J9" s="155">
        <v>8.5</v>
      </c>
      <c r="K9" s="155">
        <v>7.5659999999999998</v>
      </c>
      <c r="L9" s="155">
        <v>6.5</v>
      </c>
      <c r="M9" s="155">
        <v>6.5</v>
      </c>
      <c r="N9" s="155">
        <v>6.5</v>
      </c>
      <c r="O9" s="155">
        <v>6.5</v>
      </c>
      <c r="P9" s="155"/>
      <c r="Q9" s="155"/>
      <c r="R9" s="155">
        <v>1</v>
      </c>
      <c r="S9" s="155">
        <v>1</v>
      </c>
      <c r="T9" s="155"/>
      <c r="U9" s="155"/>
      <c r="V9" s="155"/>
      <c r="W9" s="155"/>
      <c r="X9" s="155"/>
      <c r="Y9" s="155"/>
      <c r="Z9" s="155">
        <v>1.00909</v>
      </c>
      <c r="AA9" s="155">
        <v>1.2904500000000001</v>
      </c>
      <c r="AB9" s="155"/>
      <c r="AC9" s="155"/>
      <c r="AD9" s="155"/>
      <c r="AE9" s="155">
        <v>8.3230000000000004</v>
      </c>
      <c r="AF9" s="155">
        <v>8.06</v>
      </c>
      <c r="AG9" s="155">
        <v>480.14900999999998</v>
      </c>
      <c r="AH9" s="155">
        <v>0</v>
      </c>
      <c r="AI9" s="155">
        <v>448.13907999999998</v>
      </c>
      <c r="AJ9" s="155">
        <v>416.12914000000001</v>
      </c>
      <c r="AK9" s="155">
        <v>368.11424</v>
      </c>
      <c r="AL9" s="155">
        <v>294.30662999999998</v>
      </c>
      <c r="AM9" s="155">
        <v>282.04385000000002</v>
      </c>
      <c r="AN9" s="155">
        <v>384.11921000000001</v>
      </c>
      <c r="AO9" s="155">
        <v>384.11921000000001</v>
      </c>
      <c r="AP9" s="155"/>
      <c r="AQ9" s="155"/>
    </row>
    <row r="10" spans="1:43" ht="24" customHeight="1" x14ac:dyDescent="0.3">
      <c r="A10" s="16" t="s">
        <v>62</v>
      </c>
      <c r="B10" s="16" t="s">
        <v>749</v>
      </c>
      <c r="C10" s="155">
        <v>24</v>
      </c>
      <c r="D10" s="155">
        <v>55.31</v>
      </c>
      <c r="E10" s="155">
        <v>11.78</v>
      </c>
      <c r="F10" s="155">
        <v>25.97</v>
      </c>
      <c r="G10" s="155">
        <v>19.33935</v>
      </c>
      <c r="H10" s="155"/>
      <c r="I10" s="155">
        <v>7.6</v>
      </c>
      <c r="J10" s="155">
        <v>9.5</v>
      </c>
      <c r="K10" s="155">
        <v>6.54</v>
      </c>
      <c r="L10" s="155">
        <v>6.1</v>
      </c>
      <c r="M10" s="155">
        <v>6.1</v>
      </c>
      <c r="N10" s="155">
        <v>6.1</v>
      </c>
      <c r="O10" s="155">
        <v>6.1</v>
      </c>
      <c r="P10" s="155"/>
      <c r="Q10" s="155"/>
      <c r="R10" s="155">
        <v>1</v>
      </c>
      <c r="S10" s="155">
        <v>1</v>
      </c>
      <c r="T10" s="155"/>
      <c r="U10" s="155"/>
      <c r="V10" s="155"/>
      <c r="W10" s="155"/>
      <c r="X10" s="155"/>
      <c r="Y10" s="155"/>
      <c r="Z10" s="155">
        <v>0.81745999999999996</v>
      </c>
      <c r="AA10" s="155">
        <v>2.1678799999999998</v>
      </c>
      <c r="AB10" s="155"/>
      <c r="AC10" s="155"/>
      <c r="AD10" s="155"/>
      <c r="AE10" s="155">
        <v>7.5590000000000002</v>
      </c>
      <c r="AF10" s="155">
        <v>6.47</v>
      </c>
      <c r="AG10" s="155">
        <v>480.14900999999998</v>
      </c>
      <c r="AH10" s="155">
        <v>0</v>
      </c>
      <c r="AI10" s="155">
        <v>448.13907999999998</v>
      </c>
      <c r="AJ10" s="155">
        <v>416.12914000000001</v>
      </c>
      <c r="AK10" s="155">
        <v>368.11424</v>
      </c>
      <c r="AL10" s="155">
        <v>294.30662999999998</v>
      </c>
      <c r="AM10" s="155">
        <v>282.04385000000002</v>
      </c>
      <c r="AN10" s="155">
        <v>384.11921000000001</v>
      </c>
      <c r="AO10" s="155">
        <v>384.11921000000001</v>
      </c>
      <c r="AP10" s="155"/>
      <c r="AQ10" s="155"/>
    </row>
    <row r="11" spans="1:43" ht="24" customHeight="1" x14ac:dyDescent="0.3">
      <c r="A11" s="16" t="s">
        <v>62</v>
      </c>
      <c r="B11" s="16" t="s">
        <v>750</v>
      </c>
      <c r="C11" s="155">
        <v>24</v>
      </c>
      <c r="D11" s="155">
        <v>55.27</v>
      </c>
      <c r="E11" s="155">
        <v>11.22</v>
      </c>
      <c r="F11" s="155">
        <v>25.98</v>
      </c>
      <c r="G11" s="155">
        <v>19.33935</v>
      </c>
      <c r="H11" s="155"/>
      <c r="I11" s="155">
        <v>7.3</v>
      </c>
      <c r="J11" s="155">
        <v>9.1</v>
      </c>
      <c r="K11" s="155">
        <v>7.6059999999999999</v>
      </c>
      <c r="L11" s="155">
        <v>6</v>
      </c>
      <c r="M11" s="155">
        <v>6</v>
      </c>
      <c r="N11" s="155">
        <v>6</v>
      </c>
      <c r="O11" s="155">
        <v>6</v>
      </c>
      <c r="P11" s="155"/>
      <c r="Q11" s="155"/>
      <c r="R11" s="155">
        <v>1</v>
      </c>
      <c r="S11" s="155">
        <v>1</v>
      </c>
      <c r="T11" s="155"/>
      <c r="U11" s="155"/>
      <c r="V11" s="155"/>
      <c r="W11" s="155"/>
      <c r="X11" s="155"/>
      <c r="Y11" s="155"/>
      <c r="Z11" s="155">
        <v>1.2390000000000001</v>
      </c>
      <c r="AA11" s="155">
        <v>1.4516500000000001</v>
      </c>
      <c r="AB11" s="155"/>
      <c r="AC11" s="155"/>
      <c r="AD11" s="155"/>
      <c r="AE11" s="155">
        <v>7.7450000000000001</v>
      </c>
      <c r="AF11" s="155">
        <v>6.26</v>
      </c>
      <c r="AG11" s="155">
        <v>480.14900999999998</v>
      </c>
      <c r="AH11" s="155">
        <v>0</v>
      </c>
      <c r="AI11" s="155">
        <v>448.13907999999998</v>
      </c>
      <c r="AJ11" s="155">
        <v>416.12914000000001</v>
      </c>
      <c r="AK11" s="155">
        <v>368.11424</v>
      </c>
      <c r="AL11" s="155">
        <v>294.30662999999998</v>
      </c>
      <c r="AM11" s="155">
        <v>282.04385000000002</v>
      </c>
      <c r="AN11" s="155">
        <v>384.11921000000001</v>
      </c>
      <c r="AO11" s="155">
        <v>384.11921000000001</v>
      </c>
      <c r="AP11" s="155"/>
      <c r="AQ11" s="155"/>
    </row>
    <row r="12" spans="1:43" ht="24" customHeight="1" x14ac:dyDescent="0.3">
      <c r="A12" s="16" t="s">
        <v>62</v>
      </c>
      <c r="B12" s="16" t="s">
        <v>751</v>
      </c>
      <c r="C12" s="155">
        <v>24</v>
      </c>
      <c r="D12" s="155">
        <v>54.95</v>
      </c>
      <c r="E12" s="155">
        <v>13.03</v>
      </c>
      <c r="F12" s="155">
        <v>25.08</v>
      </c>
      <c r="G12" s="155">
        <v>19.33935</v>
      </c>
      <c r="H12" s="155"/>
      <c r="I12" s="155">
        <v>6.6</v>
      </c>
      <c r="J12" s="155">
        <v>8.5</v>
      </c>
      <c r="K12" s="155">
        <v>8.9700000000000006</v>
      </c>
      <c r="L12" s="155">
        <v>5.8</v>
      </c>
      <c r="M12" s="155">
        <v>5.8</v>
      </c>
      <c r="N12" s="155">
        <v>5.8</v>
      </c>
      <c r="O12" s="155">
        <v>5.8</v>
      </c>
      <c r="P12" s="155"/>
      <c r="Q12" s="155"/>
      <c r="R12" s="155">
        <v>1</v>
      </c>
      <c r="S12" s="155">
        <v>4</v>
      </c>
      <c r="T12" s="155"/>
      <c r="U12" s="155"/>
      <c r="V12" s="155"/>
      <c r="W12" s="155"/>
      <c r="X12" s="155"/>
      <c r="Y12" s="155"/>
      <c r="Z12" s="155">
        <v>1.41181</v>
      </c>
      <c r="AA12" s="155">
        <v>1.55555</v>
      </c>
      <c r="AB12" s="155"/>
      <c r="AC12" s="155"/>
      <c r="AD12" s="155"/>
      <c r="AE12" s="155">
        <v>7.5069999999999997</v>
      </c>
      <c r="AF12" s="155">
        <v>6.6</v>
      </c>
      <c r="AG12" s="155">
        <v>480.14900999999998</v>
      </c>
      <c r="AH12" s="155">
        <v>0</v>
      </c>
      <c r="AI12" s="155">
        <v>448.13907999999998</v>
      </c>
      <c r="AJ12" s="155">
        <v>416.12914000000001</v>
      </c>
      <c r="AK12" s="155">
        <v>374.51623000000001</v>
      </c>
      <c r="AL12" s="155">
        <v>294.30662999999998</v>
      </c>
      <c r="AM12" s="155">
        <v>282.04385000000002</v>
      </c>
      <c r="AN12" s="155">
        <v>384.11921000000001</v>
      </c>
      <c r="AO12" s="155">
        <v>384.11921000000001</v>
      </c>
      <c r="AP12" s="155"/>
      <c r="AQ12" s="155"/>
    </row>
    <row r="13" spans="1:43" ht="24" customHeight="1" x14ac:dyDescent="0.3">
      <c r="A13" s="16" t="s">
        <v>62</v>
      </c>
      <c r="B13" s="16" t="s">
        <v>752</v>
      </c>
      <c r="C13" s="155">
        <v>24</v>
      </c>
      <c r="D13" s="155">
        <v>55.04</v>
      </c>
      <c r="E13" s="155">
        <v>11.67</v>
      </c>
      <c r="F13" s="155">
        <v>25.9</v>
      </c>
      <c r="G13" s="155">
        <v>19.33935</v>
      </c>
      <c r="H13" s="155"/>
      <c r="I13" s="155">
        <v>6.5</v>
      </c>
      <c r="J13" s="155">
        <v>8.5</v>
      </c>
      <c r="K13" s="155">
        <v>6.367</v>
      </c>
      <c r="L13" s="155">
        <v>4.8</v>
      </c>
      <c r="M13" s="155">
        <v>4.8</v>
      </c>
      <c r="N13" s="155">
        <v>4.8</v>
      </c>
      <c r="O13" s="155">
        <v>4.8</v>
      </c>
      <c r="P13" s="155"/>
      <c r="Q13" s="155"/>
      <c r="R13" s="155">
        <v>1</v>
      </c>
      <c r="S13" s="155">
        <v>4</v>
      </c>
      <c r="T13" s="155"/>
      <c r="U13" s="155"/>
      <c r="V13" s="155"/>
      <c r="W13" s="155"/>
      <c r="X13" s="155"/>
      <c r="Y13" s="155"/>
      <c r="Z13" s="155">
        <v>2.39656</v>
      </c>
      <c r="AA13" s="155">
        <v>2.77569</v>
      </c>
      <c r="AB13" s="155"/>
      <c r="AC13" s="155"/>
      <c r="AD13" s="155"/>
      <c r="AE13" s="155">
        <v>8.9290000000000003</v>
      </c>
      <c r="AF13" s="155">
        <v>7.24</v>
      </c>
      <c r="AG13" s="155">
        <v>480.14900999999998</v>
      </c>
      <c r="AH13" s="155">
        <v>0</v>
      </c>
      <c r="AI13" s="155">
        <v>448.13907999999998</v>
      </c>
      <c r="AJ13" s="155">
        <v>416.12914000000001</v>
      </c>
      <c r="AK13" s="155">
        <v>384.11921000000001</v>
      </c>
      <c r="AL13" s="155">
        <v>294.30662999999998</v>
      </c>
      <c r="AM13" s="155">
        <v>282.04385000000002</v>
      </c>
      <c r="AN13" s="155">
        <v>384.11921000000001</v>
      </c>
      <c r="AO13" s="155">
        <v>384.11921000000001</v>
      </c>
      <c r="AP13" s="155"/>
      <c r="AQ13" s="155"/>
    </row>
    <row r="14" spans="1:43" ht="24" customHeight="1" x14ac:dyDescent="0.3">
      <c r="A14" s="16" t="s">
        <v>62</v>
      </c>
      <c r="B14" s="16" t="s">
        <v>753</v>
      </c>
      <c r="C14" s="155">
        <v>24</v>
      </c>
      <c r="D14" s="155">
        <v>54.41</v>
      </c>
      <c r="E14" s="155">
        <v>12.02</v>
      </c>
      <c r="F14" s="155">
        <v>29.22</v>
      </c>
      <c r="G14" s="155">
        <v>19.33935</v>
      </c>
      <c r="H14" s="155"/>
      <c r="I14" s="155">
        <v>6.3</v>
      </c>
      <c r="J14" s="155">
        <v>7.4</v>
      </c>
      <c r="K14" s="155">
        <v>7.04</v>
      </c>
      <c r="L14" s="155">
        <v>4</v>
      </c>
      <c r="M14" s="155">
        <v>4</v>
      </c>
      <c r="N14" s="155">
        <v>4</v>
      </c>
      <c r="O14" s="155">
        <v>4</v>
      </c>
      <c r="P14" s="155"/>
      <c r="Q14" s="155"/>
      <c r="R14" s="155">
        <v>3</v>
      </c>
      <c r="S14" s="155">
        <v>5</v>
      </c>
      <c r="T14" s="155"/>
      <c r="U14" s="155"/>
      <c r="V14" s="155"/>
      <c r="W14" s="155"/>
      <c r="X14" s="155"/>
      <c r="Y14" s="155"/>
      <c r="Z14" s="155">
        <v>1.8054399999999999</v>
      </c>
      <c r="AA14" s="155">
        <v>2.3863400000000001</v>
      </c>
      <c r="AB14" s="155"/>
      <c r="AC14" s="155"/>
      <c r="AD14" s="155"/>
      <c r="AE14" s="155">
        <v>7.6280000000000001</v>
      </c>
      <c r="AF14" s="155">
        <v>4.95</v>
      </c>
      <c r="AG14" s="155">
        <v>480.14900999999998</v>
      </c>
      <c r="AH14" s="155">
        <v>0</v>
      </c>
      <c r="AI14" s="155">
        <v>448.13907999999998</v>
      </c>
      <c r="AJ14" s="155">
        <v>416.12914000000001</v>
      </c>
      <c r="AK14" s="155">
        <v>384.11921000000001</v>
      </c>
      <c r="AL14" s="155">
        <v>294.30662999999998</v>
      </c>
      <c r="AM14" s="155">
        <v>282.04385000000002</v>
      </c>
      <c r="AN14" s="155">
        <v>384.11921000000001</v>
      </c>
      <c r="AO14" s="155">
        <v>384.11921000000001</v>
      </c>
      <c r="AP14" s="155"/>
      <c r="AQ14" s="155"/>
    </row>
    <row r="15" spans="1:43" ht="24" customHeight="1" x14ac:dyDescent="0.3">
      <c r="A15" s="18" t="s">
        <v>62</v>
      </c>
      <c r="B15" s="18" t="s">
        <v>754</v>
      </c>
      <c r="C15" s="156">
        <v>24</v>
      </c>
      <c r="D15" s="156">
        <v>55.25</v>
      </c>
      <c r="E15" s="156">
        <v>11.38</v>
      </c>
      <c r="F15" s="156">
        <v>13.24</v>
      </c>
      <c r="G15" s="156">
        <v>19.33935</v>
      </c>
      <c r="H15" s="156"/>
      <c r="I15" s="156">
        <v>6.1</v>
      </c>
      <c r="J15" s="156">
        <v>7.2</v>
      </c>
      <c r="K15" s="156">
        <v>5.7279999999999998</v>
      </c>
      <c r="L15" s="156">
        <v>4.0999999999999996</v>
      </c>
      <c r="M15" s="156">
        <v>4.0999999999999996</v>
      </c>
      <c r="N15" s="156">
        <v>4.0999999999999996</v>
      </c>
      <c r="O15" s="156">
        <v>4.0999999999999996</v>
      </c>
      <c r="P15" s="156"/>
      <c r="Q15" s="156"/>
      <c r="R15" s="156">
        <v>4</v>
      </c>
      <c r="S15" s="156">
        <v>5</v>
      </c>
      <c r="T15" s="156"/>
      <c r="U15" s="156"/>
      <c r="V15" s="156"/>
      <c r="W15" s="156"/>
      <c r="X15" s="156"/>
      <c r="Y15" s="156"/>
      <c r="Z15" s="156">
        <v>1.43624</v>
      </c>
      <c r="AA15" s="156">
        <v>1.5335399999999999</v>
      </c>
      <c r="AB15" s="156"/>
      <c r="AC15" s="156"/>
      <c r="AD15" s="156"/>
      <c r="AE15" s="156">
        <v>5.7930000000000001</v>
      </c>
      <c r="AF15" s="156">
        <v>5.1100000000000003</v>
      </c>
      <c r="AG15" s="156">
        <v>480.14900999999998</v>
      </c>
      <c r="AH15" s="156">
        <v>0</v>
      </c>
      <c r="AI15" s="156">
        <v>448.13907999999998</v>
      </c>
      <c r="AJ15" s="156">
        <v>416.12914000000001</v>
      </c>
      <c r="AK15" s="156">
        <v>384.11921000000001</v>
      </c>
      <c r="AL15" s="156">
        <v>294.30662999999998</v>
      </c>
      <c r="AM15" s="156">
        <v>282.04385000000002</v>
      </c>
      <c r="AN15" s="156">
        <v>384.11921000000001</v>
      </c>
      <c r="AO15" s="156">
        <v>384.11921000000001</v>
      </c>
      <c r="AP15" s="156"/>
      <c r="AQ15" s="156"/>
    </row>
    <row r="16" spans="1:43" ht="24" customHeight="1" x14ac:dyDescent="0.3">
      <c r="A16" s="13" t="s">
        <v>62</v>
      </c>
      <c r="B16" s="13" t="s">
        <v>755</v>
      </c>
      <c r="C16" s="154">
        <v>24</v>
      </c>
      <c r="D16" s="154">
        <v>55.28</v>
      </c>
      <c r="E16" s="154">
        <v>10.25</v>
      </c>
      <c r="F16" s="154">
        <v>28.1</v>
      </c>
      <c r="G16" s="154">
        <v>19.33935</v>
      </c>
      <c r="H16" s="154"/>
      <c r="I16" s="154">
        <v>5.9</v>
      </c>
      <c r="J16" s="154">
        <v>7.8</v>
      </c>
      <c r="K16" s="154">
        <v>4.7430000000000003</v>
      </c>
      <c r="L16" s="154">
        <v>5.4</v>
      </c>
      <c r="M16" s="154">
        <v>5.4</v>
      </c>
      <c r="N16" s="154">
        <v>5.4</v>
      </c>
      <c r="O16" s="154">
        <v>5.4</v>
      </c>
      <c r="P16" s="154"/>
      <c r="Q16" s="154"/>
      <c r="R16" s="154">
        <v>4</v>
      </c>
      <c r="S16" s="154">
        <v>5</v>
      </c>
      <c r="T16" s="154"/>
      <c r="U16" s="154"/>
      <c r="V16" s="154"/>
      <c r="W16" s="154"/>
      <c r="X16" s="154"/>
      <c r="Y16" s="154"/>
      <c r="Z16" s="154">
        <v>0.82984000000000002</v>
      </c>
      <c r="AA16" s="154">
        <v>1.4303699999999999</v>
      </c>
      <c r="AB16" s="154"/>
      <c r="AC16" s="154"/>
      <c r="AD16" s="154"/>
      <c r="AE16" s="154">
        <v>4.8689999999999998</v>
      </c>
      <c r="AF16" s="154">
        <v>3.08</v>
      </c>
      <c r="AG16" s="154">
        <v>480.14900999999998</v>
      </c>
      <c r="AH16" s="154">
        <v>0</v>
      </c>
      <c r="AI16" s="154">
        <v>448.13907999999998</v>
      </c>
      <c r="AJ16" s="154">
        <v>416.12914000000001</v>
      </c>
      <c r="AK16" s="154">
        <v>384.11921000000001</v>
      </c>
      <c r="AL16" s="154">
        <v>294.30662999999998</v>
      </c>
      <c r="AM16" s="154">
        <v>282.04385000000002</v>
      </c>
      <c r="AN16" s="154">
        <v>384.11921000000001</v>
      </c>
      <c r="AO16" s="154">
        <v>384.11921000000001</v>
      </c>
      <c r="AP16" s="154"/>
      <c r="AQ16" s="154"/>
    </row>
    <row r="17" spans="1:43" ht="24" customHeight="1" x14ac:dyDescent="0.3">
      <c r="A17" s="16" t="s">
        <v>62</v>
      </c>
      <c r="B17" s="16" t="s">
        <v>756</v>
      </c>
      <c r="C17" s="155">
        <v>24</v>
      </c>
      <c r="D17" s="155">
        <v>55.26</v>
      </c>
      <c r="E17" s="155">
        <v>11.45</v>
      </c>
      <c r="F17" s="155">
        <v>30.14</v>
      </c>
      <c r="G17" s="155">
        <v>19.33935</v>
      </c>
      <c r="H17" s="155">
        <v>0</v>
      </c>
      <c r="I17" s="155">
        <v>5.4</v>
      </c>
      <c r="J17" s="155">
        <v>8.1999999999999993</v>
      </c>
      <c r="K17" s="155">
        <v>6.6280000000000001</v>
      </c>
      <c r="L17" s="155">
        <v>5.2</v>
      </c>
      <c r="M17" s="155">
        <v>5.2</v>
      </c>
      <c r="N17" s="155">
        <v>5.2</v>
      </c>
      <c r="O17" s="155">
        <v>5.2</v>
      </c>
      <c r="P17" s="155">
        <v>0</v>
      </c>
      <c r="Q17" s="155">
        <v>0</v>
      </c>
      <c r="R17" s="155">
        <v>4</v>
      </c>
      <c r="S17" s="155">
        <v>6</v>
      </c>
      <c r="T17" s="155">
        <v>1.256</v>
      </c>
      <c r="U17" s="155">
        <v>3.6669999999999998</v>
      </c>
      <c r="V17" s="155">
        <v>3.6669999999999998</v>
      </c>
      <c r="W17" s="155">
        <v>0</v>
      </c>
      <c r="X17" s="155">
        <v>0</v>
      </c>
      <c r="Y17" s="155">
        <v>5.9080000000000004</v>
      </c>
      <c r="Z17" s="155">
        <v>0.49675999999999998</v>
      </c>
      <c r="AA17" s="155">
        <v>2.2600899999999999</v>
      </c>
      <c r="AB17" s="155">
        <v>0</v>
      </c>
      <c r="AC17" s="155">
        <v>0</v>
      </c>
      <c r="AD17" s="155">
        <v>0</v>
      </c>
      <c r="AE17" s="155">
        <v>6.234</v>
      </c>
      <c r="AF17" s="155">
        <v>4.3099999999999996</v>
      </c>
      <c r="AG17" s="155">
        <v>480.14900999999998</v>
      </c>
      <c r="AH17" s="155">
        <v>0</v>
      </c>
      <c r="AI17" s="155">
        <v>448.13907999999998</v>
      </c>
      <c r="AJ17" s="155">
        <v>416.12914000000001</v>
      </c>
      <c r="AK17" s="155">
        <v>384.11921000000001</v>
      </c>
      <c r="AL17" s="155">
        <v>294.30662999999998</v>
      </c>
      <c r="AM17" s="155">
        <v>282.04385000000002</v>
      </c>
      <c r="AN17" s="155">
        <v>384.11921000000001</v>
      </c>
      <c r="AO17" s="155">
        <v>384.11921000000001</v>
      </c>
      <c r="AP17" s="155">
        <v>0</v>
      </c>
      <c r="AQ17" s="155">
        <v>8.9354999999999993</v>
      </c>
    </row>
    <row r="18" spans="1:43" ht="24" customHeight="1" x14ac:dyDescent="0.3">
      <c r="A18" s="16" t="s">
        <v>62</v>
      </c>
      <c r="B18" s="16" t="s">
        <v>757</v>
      </c>
      <c r="C18" s="155">
        <v>23</v>
      </c>
      <c r="D18" s="155">
        <v>54.57</v>
      </c>
      <c r="E18" s="155">
        <v>10.68</v>
      </c>
      <c r="F18" s="155">
        <v>25.6</v>
      </c>
      <c r="G18" s="155">
        <v>19.33935</v>
      </c>
      <c r="H18" s="155">
        <v>0</v>
      </c>
      <c r="I18" s="155">
        <v>5.8</v>
      </c>
      <c r="J18" s="155">
        <v>9</v>
      </c>
      <c r="K18" s="155">
        <v>6.03</v>
      </c>
      <c r="L18" s="155">
        <v>5.4</v>
      </c>
      <c r="M18" s="155">
        <v>5.4</v>
      </c>
      <c r="N18" s="155">
        <v>5.4</v>
      </c>
      <c r="O18" s="155">
        <v>5.4</v>
      </c>
      <c r="P18" s="155">
        <v>16.309999999999999</v>
      </c>
      <c r="Q18" s="155">
        <v>17.55</v>
      </c>
      <c r="R18" s="155">
        <v>5</v>
      </c>
      <c r="S18" s="155">
        <v>6</v>
      </c>
      <c r="T18" s="155">
        <v>80.686000000000007</v>
      </c>
      <c r="U18" s="155">
        <v>99.98</v>
      </c>
      <c r="V18" s="155">
        <v>99.98</v>
      </c>
      <c r="W18" s="155">
        <v>0</v>
      </c>
      <c r="X18" s="155">
        <v>11</v>
      </c>
      <c r="Y18" s="155">
        <v>146.203</v>
      </c>
      <c r="Z18" s="155">
        <v>0.77508999999999995</v>
      </c>
      <c r="AA18" s="155">
        <v>1.7837099999999999</v>
      </c>
      <c r="AB18" s="155">
        <v>4.5663600000000004</v>
      </c>
      <c r="AC18" s="155">
        <v>3.9377599999999999</v>
      </c>
      <c r="AD18" s="155">
        <v>154.49199999999999</v>
      </c>
      <c r="AE18" s="155">
        <v>8.6519999999999992</v>
      </c>
      <c r="AF18" s="155">
        <v>6.93</v>
      </c>
      <c r="AG18" s="155">
        <v>480.14900999999998</v>
      </c>
      <c r="AH18" s="155">
        <v>0</v>
      </c>
      <c r="AI18" s="155">
        <v>448.13907999999998</v>
      </c>
      <c r="AJ18" s="155">
        <v>416.12914000000001</v>
      </c>
      <c r="AK18" s="155">
        <v>384.11921000000001</v>
      </c>
      <c r="AL18" s="155">
        <v>294.30662999999998</v>
      </c>
      <c r="AM18" s="155">
        <v>282.04385000000002</v>
      </c>
      <c r="AN18" s="155">
        <v>384.11921000000001</v>
      </c>
      <c r="AO18" s="155">
        <v>384.11921000000001</v>
      </c>
      <c r="AP18" s="155">
        <v>15</v>
      </c>
      <c r="AQ18" s="155">
        <v>204.59299999999999</v>
      </c>
    </row>
    <row r="19" spans="1:43" ht="24" customHeight="1" x14ac:dyDescent="0.3">
      <c r="A19" s="16" t="s">
        <v>62</v>
      </c>
      <c r="B19" s="16" t="s">
        <v>758</v>
      </c>
      <c r="C19" s="155">
        <v>23</v>
      </c>
      <c r="D19" s="155">
        <v>55.2</v>
      </c>
      <c r="E19" s="155">
        <v>11.42</v>
      </c>
      <c r="F19" s="155">
        <v>24.89</v>
      </c>
      <c r="G19" s="155">
        <v>19.33935</v>
      </c>
      <c r="H19" s="155">
        <v>11.51</v>
      </c>
      <c r="I19" s="155">
        <v>4.8</v>
      </c>
      <c r="J19" s="155">
        <v>9.1</v>
      </c>
      <c r="K19" s="155">
        <v>6.6440000000000001</v>
      </c>
      <c r="L19" s="155">
        <v>4.8</v>
      </c>
      <c r="M19" s="155">
        <v>4.8</v>
      </c>
      <c r="N19" s="155">
        <v>4.8</v>
      </c>
      <c r="O19" s="155">
        <v>4.8</v>
      </c>
      <c r="P19" s="155">
        <v>116.2</v>
      </c>
      <c r="Q19" s="155">
        <v>237.09</v>
      </c>
      <c r="R19" s="155">
        <v>4</v>
      </c>
      <c r="S19" s="155">
        <v>6</v>
      </c>
      <c r="T19" s="155">
        <v>362.54</v>
      </c>
      <c r="U19" s="155">
        <v>406.45600000000002</v>
      </c>
      <c r="V19" s="155">
        <v>406.45600000000002</v>
      </c>
      <c r="W19" s="155">
        <v>0.75485999999999998</v>
      </c>
      <c r="X19" s="155">
        <v>82</v>
      </c>
      <c r="Y19" s="155">
        <v>240.166</v>
      </c>
      <c r="Z19" s="155">
        <v>0.80157</v>
      </c>
      <c r="AA19" s="155">
        <v>1.6072</v>
      </c>
      <c r="AB19" s="155">
        <v>87.365229999999997</v>
      </c>
      <c r="AC19" s="155">
        <v>66.684870000000004</v>
      </c>
      <c r="AD19" s="155">
        <v>294.762</v>
      </c>
      <c r="AE19" s="155">
        <v>7.8719999999999999</v>
      </c>
      <c r="AF19" s="155">
        <v>7.01</v>
      </c>
      <c r="AG19" s="155">
        <v>336.10431</v>
      </c>
      <c r="AH19" s="155">
        <v>0</v>
      </c>
      <c r="AI19" s="155">
        <v>336.10431</v>
      </c>
      <c r="AJ19" s="155">
        <v>336.10431</v>
      </c>
      <c r="AK19" s="155">
        <v>336.10431</v>
      </c>
      <c r="AL19" s="155">
        <v>294.30662999999998</v>
      </c>
      <c r="AM19" s="155">
        <v>282.04385000000002</v>
      </c>
      <c r="AN19" s="155">
        <v>336.10431</v>
      </c>
      <c r="AO19" s="155">
        <v>336.10431</v>
      </c>
      <c r="AP19" s="155">
        <v>113</v>
      </c>
      <c r="AQ19" s="155">
        <v>579.35</v>
      </c>
    </row>
    <row r="20" spans="1:43" ht="24" customHeight="1" x14ac:dyDescent="0.3">
      <c r="A20" s="16" t="s">
        <v>62</v>
      </c>
      <c r="B20" s="16" t="s">
        <v>759</v>
      </c>
      <c r="C20" s="155">
        <v>23</v>
      </c>
      <c r="D20" s="155">
        <v>55.27</v>
      </c>
      <c r="E20" s="155">
        <v>11.84</v>
      </c>
      <c r="F20" s="155">
        <v>23.19</v>
      </c>
      <c r="G20" s="155">
        <v>19.33935</v>
      </c>
      <c r="H20" s="155">
        <v>0</v>
      </c>
      <c r="I20" s="155">
        <v>4.8</v>
      </c>
      <c r="J20" s="155">
        <v>8.4</v>
      </c>
      <c r="K20" s="155">
        <v>6.8159999999999998</v>
      </c>
      <c r="L20" s="155">
        <v>5.5</v>
      </c>
      <c r="M20" s="155">
        <v>5.5</v>
      </c>
      <c r="N20" s="155">
        <v>5.5</v>
      </c>
      <c r="O20" s="155">
        <v>5.5</v>
      </c>
      <c r="P20" s="155">
        <v>497.85</v>
      </c>
      <c r="Q20" s="155">
        <v>622.17999999999995</v>
      </c>
      <c r="R20" s="155">
        <v>4</v>
      </c>
      <c r="S20" s="155">
        <v>6</v>
      </c>
      <c r="T20" s="155">
        <v>749.56200000000001</v>
      </c>
      <c r="U20" s="155">
        <v>782.54899999999998</v>
      </c>
      <c r="V20" s="155">
        <v>782.54899999999998</v>
      </c>
      <c r="W20" s="155">
        <v>26.39622</v>
      </c>
      <c r="X20" s="155">
        <v>159</v>
      </c>
      <c r="Y20" s="155">
        <v>198.345</v>
      </c>
      <c r="Z20" s="155">
        <v>1.0989599999999999</v>
      </c>
      <c r="AA20" s="155">
        <v>2.85826</v>
      </c>
      <c r="AB20" s="155">
        <v>315.98574000000002</v>
      </c>
      <c r="AC20" s="155">
        <v>268.20080999999999</v>
      </c>
      <c r="AD20" s="155">
        <v>179.17099999999999</v>
      </c>
      <c r="AE20" s="155">
        <v>7.492</v>
      </c>
      <c r="AF20" s="155">
        <v>7.41</v>
      </c>
      <c r="AG20" s="155">
        <v>336.10431</v>
      </c>
      <c r="AH20" s="155">
        <v>0</v>
      </c>
      <c r="AI20" s="155">
        <v>336.10431</v>
      </c>
      <c r="AJ20" s="155">
        <v>336.10431</v>
      </c>
      <c r="AK20" s="155">
        <v>336.10431</v>
      </c>
      <c r="AL20" s="155">
        <v>294.30662999999998</v>
      </c>
      <c r="AM20" s="155">
        <v>282.04385000000002</v>
      </c>
      <c r="AN20" s="155">
        <v>336.10431</v>
      </c>
      <c r="AO20" s="155">
        <v>336.10431</v>
      </c>
      <c r="AP20" s="155">
        <v>161</v>
      </c>
      <c r="AQ20" s="155">
        <v>819.83399999999995</v>
      </c>
    </row>
    <row r="21" spans="1:43" ht="24" customHeight="1" x14ac:dyDescent="0.3">
      <c r="A21" s="16" t="s">
        <v>62</v>
      </c>
      <c r="B21" s="16" t="s">
        <v>760</v>
      </c>
      <c r="C21" s="155">
        <v>23</v>
      </c>
      <c r="D21" s="155">
        <v>55.28</v>
      </c>
      <c r="E21" s="155">
        <v>11.2</v>
      </c>
      <c r="F21" s="155">
        <v>0</v>
      </c>
      <c r="G21" s="155">
        <v>19.33935</v>
      </c>
      <c r="H21" s="155">
        <v>58.746000000000002</v>
      </c>
      <c r="I21" s="155">
        <v>3.4</v>
      </c>
      <c r="J21" s="155">
        <v>7.8</v>
      </c>
      <c r="K21" s="155">
        <v>7.327</v>
      </c>
      <c r="L21" s="155">
        <v>5.7</v>
      </c>
      <c r="M21" s="155">
        <v>5.7</v>
      </c>
      <c r="N21" s="155">
        <v>5.7</v>
      </c>
      <c r="O21" s="155">
        <v>5.7</v>
      </c>
      <c r="P21" s="155">
        <v>781.3</v>
      </c>
      <c r="Q21" s="155">
        <v>398.18</v>
      </c>
      <c r="R21" s="155">
        <v>5</v>
      </c>
      <c r="S21" s="155">
        <v>6</v>
      </c>
      <c r="T21" s="155">
        <v>730.56</v>
      </c>
      <c r="U21" s="155">
        <v>694.12</v>
      </c>
      <c r="V21" s="155">
        <v>694.12</v>
      </c>
      <c r="W21" s="155">
        <v>89.757279999999994</v>
      </c>
      <c r="X21" s="155">
        <v>378</v>
      </c>
      <c r="Y21" s="155">
        <v>941.48800000000006</v>
      </c>
      <c r="Z21" s="155">
        <v>1.7158800000000001</v>
      </c>
      <c r="AA21" s="155">
        <v>2.8601800000000002</v>
      </c>
      <c r="AB21" s="155">
        <v>765.11719000000005</v>
      </c>
      <c r="AC21" s="155">
        <v>642.00674000000004</v>
      </c>
      <c r="AD21" s="155">
        <v>980.13</v>
      </c>
      <c r="AE21" s="155">
        <v>7.8860000000000001</v>
      </c>
      <c r="AF21" s="155">
        <v>7.65</v>
      </c>
      <c r="AG21" s="155">
        <v>336.10431</v>
      </c>
      <c r="AH21" s="155">
        <v>0</v>
      </c>
      <c r="AI21" s="155">
        <v>336.10431</v>
      </c>
      <c r="AJ21" s="155">
        <v>336.10431</v>
      </c>
      <c r="AK21" s="155">
        <v>336.10431</v>
      </c>
      <c r="AL21" s="155">
        <v>294.30662999999998</v>
      </c>
      <c r="AM21" s="155">
        <v>282.04385000000002</v>
      </c>
      <c r="AN21" s="155">
        <v>336.10431</v>
      </c>
      <c r="AO21" s="155">
        <v>336.10431</v>
      </c>
      <c r="AP21" s="155">
        <v>315</v>
      </c>
      <c r="AQ21" s="155">
        <v>927.46749999999997</v>
      </c>
    </row>
    <row r="22" spans="1:43" ht="24" customHeight="1" x14ac:dyDescent="0.3">
      <c r="A22" s="16" t="s">
        <v>62</v>
      </c>
      <c r="B22" s="16" t="s">
        <v>761</v>
      </c>
      <c r="C22" s="155">
        <v>23</v>
      </c>
      <c r="D22" s="155">
        <v>55.23</v>
      </c>
      <c r="E22" s="155">
        <v>11.92</v>
      </c>
      <c r="F22" s="155">
        <v>0</v>
      </c>
      <c r="G22" s="155">
        <v>19.33935</v>
      </c>
      <c r="H22" s="155">
        <v>72.405000000000001</v>
      </c>
      <c r="I22" s="155">
        <v>3.7</v>
      </c>
      <c r="J22" s="155">
        <v>7.3</v>
      </c>
      <c r="K22" s="155">
        <v>6.99</v>
      </c>
      <c r="L22" s="155">
        <v>6.4</v>
      </c>
      <c r="M22" s="155">
        <v>6.4</v>
      </c>
      <c r="N22" s="155">
        <v>6.4</v>
      </c>
      <c r="O22" s="155">
        <v>6.4</v>
      </c>
      <c r="P22" s="155">
        <v>986.17</v>
      </c>
      <c r="Q22" s="155">
        <v>852</v>
      </c>
      <c r="R22" s="155">
        <v>6</v>
      </c>
      <c r="S22" s="155">
        <v>6</v>
      </c>
      <c r="T22" s="155">
        <v>942.25199999999995</v>
      </c>
      <c r="U22" s="155">
        <v>778.03499999999997</v>
      </c>
      <c r="V22" s="155">
        <v>778.03499999999997</v>
      </c>
      <c r="W22" s="155">
        <v>188.30189999999999</v>
      </c>
      <c r="X22" s="155">
        <v>538</v>
      </c>
      <c r="Y22" s="155">
        <v>973.49400000000003</v>
      </c>
      <c r="Z22" s="155">
        <v>1.7116</v>
      </c>
      <c r="AA22" s="155">
        <v>2.7297400000000001</v>
      </c>
      <c r="AB22" s="155">
        <v>996.71085000000005</v>
      </c>
      <c r="AC22" s="155">
        <v>939.92776000000003</v>
      </c>
      <c r="AD22" s="155">
        <v>1029.6559999999999</v>
      </c>
      <c r="AE22" s="155">
        <v>8.3949999999999996</v>
      </c>
      <c r="AF22" s="155">
        <v>8.24</v>
      </c>
      <c r="AG22" s="155">
        <v>336.10431</v>
      </c>
      <c r="AH22" s="155">
        <v>0</v>
      </c>
      <c r="AI22" s="155">
        <v>336.10431</v>
      </c>
      <c r="AJ22" s="155">
        <v>336.10431</v>
      </c>
      <c r="AK22" s="155">
        <v>336.10431</v>
      </c>
      <c r="AL22" s="155">
        <v>294.30662999999998</v>
      </c>
      <c r="AM22" s="155">
        <v>282.04385000000002</v>
      </c>
      <c r="AN22" s="155">
        <v>336.10431</v>
      </c>
      <c r="AO22" s="155">
        <v>336.10431</v>
      </c>
      <c r="AP22" s="155">
        <v>255</v>
      </c>
      <c r="AQ22" s="155">
        <v>993.54049999999995</v>
      </c>
    </row>
    <row r="23" spans="1:43" ht="24" customHeight="1" x14ac:dyDescent="0.3">
      <c r="A23" s="18" t="s">
        <v>62</v>
      </c>
      <c r="B23" s="18" t="s">
        <v>762</v>
      </c>
      <c r="C23" s="156">
        <v>23</v>
      </c>
      <c r="D23" s="156">
        <v>55.22</v>
      </c>
      <c r="E23" s="156">
        <v>11.56</v>
      </c>
      <c r="F23" s="156">
        <v>0</v>
      </c>
      <c r="G23" s="156">
        <v>19.33935</v>
      </c>
      <c r="H23" s="156">
        <v>69.164000000000001</v>
      </c>
      <c r="I23" s="156">
        <v>4.7</v>
      </c>
      <c r="J23" s="156">
        <v>6.6</v>
      </c>
      <c r="K23" s="156">
        <v>7.1239999999999997</v>
      </c>
      <c r="L23" s="156">
        <v>6.3</v>
      </c>
      <c r="M23" s="156">
        <v>6.3</v>
      </c>
      <c r="N23" s="156">
        <v>6.3</v>
      </c>
      <c r="O23" s="156">
        <v>6.3</v>
      </c>
      <c r="P23" s="156">
        <v>1036.8</v>
      </c>
      <c r="Q23" s="156">
        <v>1069.82</v>
      </c>
      <c r="R23" s="156">
        <v>6</v>
      </c>
      <c r="S23" s="156">
        <v>7</v>
      </c>
      <c r="T23" s="156">
        <v>959.93</v>
      </c>
      <c r="U23" s="156">
        <v>993.82600000000002</v>
      </c>
      <c r="V23" s="156">
        <v>993.82600000000002</v>
      </c>
      <c r="W23" s="156">
        <v>201.43618000000001</v>
      </c>
      <c r="X23" s="156">
        <v>642</v>
      </c>
      <c r="Y23" s="156">
        <v>1023.5650000000001</v>
      </c>
      <c r="Z23" s="156">
        <v>2.7248700000000001</v>
      </c>
      <c r="AA23" s="156">
        <v>2.7028799999999999</v>
      </c>
      <c r="AB23" s="156">
        <v>1061.97046</v>
      </c>
      <c r="AC23" s="156">
        <v>1017.1587500000001</v>
      </c>
      <c r="AD23" s="156">
        <v>1075.511</v>
      </c>
      <c r="AE23" s="156">
        <v>8.218</v>
      </c>
      <c r="AF23" s="156">
        <v>8.61</v>
      </c>
      <c r="AG23" s="156">
        <v>336.10431</v>
      </c>
      <c r="AH23" s="156">
        <v>0</v>
      </c>
      <c r="AI23" s="156">
        <v>336.10431</v>
      </c>
      <c r="AJ23" s="156">
        <v>336.10431</v>
      </c>
      <c r="AK23" s="156">
        <v>336.10431</v>
      </c>
      <c r="AL23" s="156">
        <v>294.30662999999998</v>
      </c>
      <c r="AM23" s="156">
        <v>282.04385000000002</v>
      </c>
      <c r="AN23" s="156">
        <v>336.10431</v>
      </c>
      <c r="AO23" s="156">
        <v>336.10431</v>
      </c>
      <c r="AP23" s="156">
        <v>500</v>
      </c>
      <c r="AQ23" s="156">
        <v>1030.2805000000001</v>
      </c>
    </row>
    <row r="24" spans="1:43" ht="24" customHeight="1" x14ac:dyDescent="0.3">
      <c r="A24" s="13" t="s">
        <v>62</v>
      </c>
      <c r="B24" s="13" t="s">
        <v>763</v>
      </c>
      <c r="C24" s="154">
        <v>23</v>
      </c>
      <c r="D24" s="154">
        <v>55.24</v>
      </c>
      <c r="E24" s="154">
        <v>12.1</v>
      </c>
      <c r="F24" s="154">
        <v>0</v>
      </c>
      <c r="G24" s="154">
        <v>19.159749999999999</v>
      </c>
      <c r="H24" s="154">
        <v>529.22400000000005</v>
      </c>
      <c r="I24" s="154">
        <v>5</v>
      </c>
      <c r="J24" s="154">
        <v>7</v>
      </c>
      <c r="K24" s="154">
        <v>7.2770000000000001</v>
      </c>
      <c r="L24" s="154">
        <v>6.6</v>
      </c>
      <c r="M24" s="154">
        <v>6.6</v>
      </c>
      <c r="N24" s="154">
        <v>6.6</v>
      </c>
      <c r="O24" s="154">
        <v>6.6</v>
      </c>
      <c r="P24" s="154">
        <v>1084.1199999999999</v>
      </c>
      <c r="Q24" s="154">
        <v>1080</v>
      </c>
      <c r="R24" s="154">
        <v>6</v>
      </c>
      <c r="S24" s="154">
        <v>7</v>
      </c>
      <c r="T24" s="154">
        <v>1060.7760000000001</v>
      </c>
      <c r="U24" s="154">
        <v>1032.8150000000001</v>
      </c>
      <c r="V24" s="154">
        <v>1032.8150000000001</v>
      </c>
      <c r="W24" s="154">
        <v>290.74486999999999</v>
      </c>
      <c r="X24" s="154">
        <v>759</v>
      </c>
      <c r="Y24" s="154">
        <v>1040.127</v>
      </c>
      <c r="Z24" s="154">
        <v>2.6698300000000001</v>
      </c>
      <c r="AA24" s="154">
        <v>2.27101</v>
      </c>
      <c r="AB24" s="154">
        <v>1107.9930400000001</v>
      </c>
      <c r="AC24" s="154">
        <v>1052.5641499999999</v>
      </c>
      <c r="AD24" s="154">
        <v>1098.922</v>
      </c>
      <c r="AE24" s="154">
        <v>8.5980000000000008</v>
      </c>
      <c r="AF24" s="154">
        <v>8.31</v>
      </c>
      <c r="AG24" s="154">
        <v>336.10431</v>
      </c>
      <c r="AH24" s="154">
        <v>0</v>
      </c>
      <c r="AI24" s="154">
        <v>336.10431</v>
      </c>
      <c r="AJ24" s="154">
        <v>336.10431</v>
      </c>
      <c r="AK24" s="154">
        <v>336.10431</v>
      </c>
      <c r="AL24" s="154">
        <v>294.30662999999998</v>
      </c>
      <c r="AM24" s="154">
        <v>282.04385000000002</v>
      </c>
      <c r="AN24" s="154">
        <v>336.10431</v>
      </c>
      <c r="AO24" s="154">
        <v>336.10431</v>
      </c>
      <c r="AP24" s="154">
        <v>710</v>
      </c>
      <c r="AQ24" s="154">
        <v>1053.8095000000001</v>
      </c>
    </row>
    <row r="25" spans="1:43" ht="24" customHeight="1" x14ac:dyDescent="0.3">
      <c r="A25" s="16" t="s">
        <v>62</v>
      </c>
      <c r="B25" s="16" t="s">
        <v>764</v>
      </c>
      <c r="C25" s="155">
        <v>23</v>
      </c>
      <c r="D25" s="155">
        <v>55.19</v>
      </c>
      <c r="E25" s="155">
        <v>12.68</v>
      </c>
      <c r="F25" s="155">
        <v>0</v>
      </c>
      <c r="G25" s="155">
        <v>19.159749999999999</v>
      </c>
      <c r="H25" s="155">
        <v>651.78499999999997</v>
      </c>
      <c r="I25" s="155">
        <v>6.4</v>
      </c>
      <c r="J25" s="155">
        <v>8</v>
      </c>
      <c r="K25" s="155">
        <v>7.431</v>
      </c>
      <c r="L25" s="155">
        <v>8.1999999999999993</v>
      </c>
      <c r="M25" s="155">
        <v>8.1999999999999993</v>
      </c>
      <c r="N25" s="155">
        <v>8.1999999999999993</v>
      </c>
      <c r="O25" s="155">
        <v>8.1999999999999993</v>
      </c>
      <c r="P25" s="155">
        <v>1089.25</v>
      </c>
      <c r="Q25" s="155">
        <v>1098.18</v>
      </c>
      <c r="R25" s="155">
        <v>6</v>
      </c>
      <c r="S25" s="155">
        <v>6</v>
      </c>
      <c r="T25" s="155">
        <v>1065.809</v>
      </c>
      <c r="U25" s="155">
        <v>1071.1300000000001</v>
      </c>
      <c r="V25" s="155">
        <v>1071.1300000000001</v>
      </c>
      <c r="W25" s="155">
        <v>391.42421000000002</v>
      </c>
      <c r="X25" s="155">
        <v>875</v>
      </c>
      <c r="Y25" s="155">
        <v>1053.596</v>
      </c>
      <c r="Z25" s="155">
        <v>1.2778799999999999</v>
      </c>
      <c r="AA25" s="155">
        <v>1.54531</v>
      </c>
      <c r="AB25" s="155">
        <v>816.79489000000001</v>
      </c>
      <c r="AC25" s="155">
        <v>857.19226000000003</v>
      </c>
      <c r="AD25" s="155">
        <v>1108.412</v>
      </c>
      <c r="AE25" s="155">
        <v>8.2959999999999994</v>
      </c>
      <c r="AF25" s="155">
        <v>8.34</v>
      </c>
      <c r="AG25" s="155">
        <v>336.10431</v>
      </c>
      <c r="AH25" s="155">
        <v>0</v>
      </c>
      <c r="AI25" s="155">
        <v>336.10431</v>
      </c>
      <c r="AJ25" s="155">
        <v>336.10431</v>
      </c>
      <c r="AK25" s="155">
        <v>336.10431</v>
      </c>
      <c r="AL25" s="155">
        <v>294.30662999999998</v>
      </c>
      <c r="AM25" s="155">
        <v>282.04385000000002</v>
      </c>
      <c r="AN25" s="155">
        <v>336.10431</v>
      </c>
      <c r="AO25" s="155">
        <v>336.10431</v>
      </c>
      <c r="AP25" s="155">
        <v>884</v>
      </c>
      <c r="AQ25" s="155">
        <v>1067.7365</v>
      </c>
    </row>
    <row r="26" spans="1:43" ht="24" customHeight="1" x14ac:dyDescent="0.3">
      <c r="A26" s="16" t="s">
        <v>62</v>
      </c>
      <c r="B26" s="16" t="s">
        <v>765</v>
      </c>
      <c r="C26" s="155">
        <v>23</v>
      </c>
      <c r="D26" s="155">
        <v>54.46</v>
      </c>
      <c r="E26" s="155">
        <v>11.44</v>
      </c>
      <c r="F26" s="155">
        <v>0</v>
      </c>
      <c r="G26" s="155">
        <v>19.159749999999999</v>
      </c>
      <c r="H26" s="155">
        <v>767.03800000000001</v>
      </c>
      <c r="I26" s="155">
        <v>6.8</v>
      </c>
      <c r="J26" s="155">
        <v>8.6999999999999993</v>
      </c>
      <c r="K26" s="155">
        <v>7.5839999999999996</v>
      </c>
      <c r="L26" s="155">
        <v>8.3000000000000007</v>
      </c>
      <c r="M26" s="155">
        <v>8.3000000000000007</v>
      </c>
      <c r="N26" s="155">
        <v>8.3000000000000007</v>
      </c>
      <c r="O26" s="155">
        <v>8.3000000000000007</v>
      </c>
      <c r="P26" s="155">
        <v>1093.93</v>
      </c>
      <c r="Q26" s="155">
        <v>1072.73</v>
      </c>
      <c r="R26" s="155">
        <v>6</v>
      </c>
      <c r="S26" s="155">
        <v>7</v>
      </c>
      <c r="T26" s="155">
        <v>1074.2339999999999</v>
      </c>
      <c r="U26" s="155">
        <v>1072.441</v>
      </c>
      <c r="V26" s="155">
        <v>1072.441</v>
      </c>
      <c r="W26" s="155">
        <v>611.60080000000005</v>
      </c>
      <c r="X26" s="155">
        <v>979</v>
      </c>
      <c r="Y26" s="155">
        <v>1061.713</v>
      </c>
      <c r="Z26" s="155">
        <v>2.4771800000000002</v>
      </c>
      <c r="AA26" s="155">
        <v>1.98119</v>
      </c>
      <c r="AB26" s="155">
        <v>1094.1841999999999</v>
      </c>
      <c r="AC26" s="155">
        <v>922.43899999999996</v>
      </c>
      <c r="AD26" s="155">
        <v>1115.222</v>
      </c>
      <c r="AE26" s="155">
        <v>8.0239999999999991</v>
      </c>
      <c r="AF26" s="155">
        <v>8.59</v>
      </c>
      <c r="AG26" s="155">
        <v>336.10431</v>
      </c>
      <c r="AH26" s="155">
        <v>0</v>
      </c>
      <c r="AI26" s="155">
        <v>336.10431</v>
      </c>
      <c r="AJ26" s="155">
        <v>336.10431</v>
      </c>
      <c r="AK26" s="155">
        <v>336.10431</v>
      </c>
      <c r="AL26" s="155">
        <v>294.30662999999998</v>
      </c>
      <c r="AM26" s="155">
        <v>282.04385000000002</v>
      </c>
      <c r="AN26" s="155">
        <v>336.10431</v>
      </c>
      <c r="AO26" s="155">
        <v>336.10431</v>
      </c>
      <c r="AP26" s="155">
        <v>982</v>
      </c>
      <c r="AQ26" s="155">
        <v>1074.3285000000001</v>
      </c>
    </row>
    <row r="27" spans="1:43" ht="24" customHeight="1" x14ac:dyDescent="0.3">
      <c r="A27" s="16" t="s">
        <v>62</v>
      </c>
      <c r="B27" s="16" t="s">
        <v>766</v>
      </c>
      <c r="C27" s="155">
        <v>23</v>
      </c>
      <c r="D27" s="155">
        <v>52.16</v>
      </c>
      <c r="E27" s="155">
        <v>12.47</v>
      </c>
      <c r="F27" s="155">
        <v>0</v>
      </c>
      <c r="G27" s="155">
        <v>19.159749999999999</v>
      </c>
      <c r="H27" s="155">
        <v>856.19299999999998</v>
      </c>
      <c r="I27" s="155">
        <v>6.5</v>
      </c>
      <c r="J27" s="155">
        <v>8.6</v>
      </c>
      <c r="K27" s="155">
        <v>7.7370000000000001</v>
      </c>
      <c r="L27" s="155">
        <v>8.4</v>
      </c>
      <c r="M27" s="155">
        <v>8.4</v>
      </c>
      <c r="N27" s="155">
        <v>8.4</v>
      </c>
      <c r="O27" s="155">
        <v>8.4</v>
      </c>
      <c r="P27" s="155">
        <v>1096.9100000000001</v>
      </c>
      <c r="Q27" s="155">
        <v>1116.3599999999999</v>
      </c>
      <c r="R27" s="155">
        <v>6</v>
      </c>
      <c r="S27" s="155">
        <v>7</v>
      </c>
      <c r="T27" s="155">
        <v>1045.96</v>
      </c>
      <c r="U27" s="155">
        <v>1047.7929999999999</v>
      </c>
      <c r="V27" s="155">
        <v>1047.7929999999999</v>
      </c>
      <c r="W27" s="155">
        <v>829.56416000000002</v>
      </c>
      <c r="X27" s="155">
        <v>1063</v>
      </c>
      <c r="Y27" s="155">
        <v>1060.2449999999999</v>
      </c>
      <c r="Z27" s="155">
        <v>4.8121600000000004</v>
      </c>
      <c r="AA27" s="155">
        <v>2.9684300000000001</v>
      </c>
      <c r="AB27" s="155">
        <v>1136.72345</v>
      </c>
      <c r="AC27" s="155">
        <v>1066.2052000000001</v>
      </c>
      <c r="AD27" s="155">
        <v>1119.268</v>
      </c>
      <c r="AE27" s="155">
        <v>7.8230000000000004</v>
      </c>
      <c r="AF27" s="155">
        <v>8.17</v>
      </c>
      <c r="AG27" s="155">
        <v>336.10431</v>
      </c>
      <c r="AH27" s="155">
        <v>0</v>
      </c>
      <c r="AI27" s="155">
        <v>336.10431</v>
      </c>
      <c r="AJ27" s="155">
        <v>336.10431</v>
      </c>
      <c r="AK27" s="155">
        <v>336.10431</v>
      </c>
      <c r="AL27" s="155">
        <v>294.30662999999998</v>
      </c>
      <c r="AM27" s="155">
        <v>282.04385000000002</v>
      </c>
      <c r="AN27" s="155">
        <v>336.10431</v>
      </c>
      <c r="AO27" s="155">
        <v>336.10431</v>
      </c>
      <c r="AP27" s="155">
        <v>1077</v>
      </c>
      <c r="AQ27" s="155">
        <v>1076.6465000000001</v>
      </c>
    </row>
    <row r="28" spans="1:43" ht="24" customHeight="1" x14ac:dyDescent="0.3">
      <c r="A28" s="16" t="s">
        <v>62</v>
      </c>
      <c r="B28" s="16" t="s">
        <v>767</v>
      </c>
      <c r="C28" s="155">
        <v>23</v>
      </c>
      <c r="D28" s="155">
        <v>54.08</v>
      </c>
      <c r="E28" s="155">
        <v>13.57</v>
      </c>
      <c r="F28" s="155">
        <v>0</v>
      </c>
      <c r="G28" s="155">
        <v>19.159749999999999</v>
      </c>
      <c r="H28" s="155">
        <v>924.89599999999996</v>
      </c>
      <c r="I28" s="155">
        <v>6.7</v>
      </c>
      <c r="J28" s="155">
        <v>8.8000000000000007</v>
      </c>
      <c r="K28" s="155">
        <v>7.891</v>
      </c>
      <c r="L28" s="155">
        <v>8.8000000000000007</v>
      </c>
      <c r="M28" s="155">
        <v>8.8000000000000007</v>
      </c>
      <c r="N28" s="155">
        <v>8.8000000000000007</v>
      </c>
      <c r="O28" s="155">
        <v>8.8000000000000007</v>
      </c>
      <c r="P28" s="155">
        <v>1100.8499999999999</v>
      </c>
      <c r="Q28" s="155">
        <v>1120.73</v>
      </c>
      <c r="R28" s="155">
        <v>6</v>
      </c>
      <c r="S28" s="155">
        <v>7</v>
      </c>
      <c r="T28" s="155">
        <v>1015.207</v>
      </c>
      <c r="U28" s="155">
        <v>894.53300000000002</v>
      </c>
      <c r="V28" s="155">
        <v>894.53300000000002</v>
      </c>
      <c r="W28" s="155">
        <v>860.67061999999999</v>
      </c>
      <c r="X28" s="155">
        <v>1149</v>
      </c>
      <c r="Y28" s="155">
        <v>1061.5989999999999</v>
      </c>
      <c r="Z28" s="155">
        <v>6.2263700000000002</v>
      </c>
      <c r="AA28" s="155">
        <v>4.6918600000000001</v>
      </c>
      <c r="AB28" s="155">
        <v>1135.68768</v>
      </c>
      <c r="AC28" s="155">
        <v>1063.5771500000001</v>
      </c>
      <c r="AD28" s="155">
        <v>1117.0820000000001</v>
      </c>
      <c r="AE28" s="155">
        <v>7.468</v>
      </c>
      <c r="AF28" s="155">
        <v>8.0399999999999991</v>
      </c>
      <c r="AG28" s="155">
        <v>336.10431</v>
      </c>
      <c r="AH28" s="155">
        <v>0</v>
      </c>
      <c r="AI28" s="155">
        <v>336.10431</v>
      </c>
      <c r="AJ28" s="155">
        <v>336.10431</v>
      </c>
      <c r="AK28" s="155">
        <v>336.10431</v>
      </c>
      <c r="AL28" s="155">
        <v>294.30662999999998</v>
      </c>
      <c r="AM28" s="155">
        <v>282.04385000000002</v>
      </c>
      <c r="AN28" s="155">
        <v>336.10431</v>
      </c>
      <c r="AO28" s="155">
        <v>336.10431</v>
      </c>
      <c r="AP28" s="155">
        <v>1129</v>
      </c>
      <c r="AQ28" s="155">
        <v>1076.8074999999999</v>
      </c>
    </row>
    <row r="29" spans="1:43" ht="24" customHeight="1" x14ac:dyDescent="0.3">
      <c r="A29" s="16" t="s">
        <v>62</v>
      </c>
      <c r="B29" s="16" t="s">
        <v>768</v>
      </c>
      <c r="C29" s="155">
        <v>23</v>
      </c>
      <c r="D29" s="155">
        <v>54.07</v>
      </c>
      <c r="E29" s="155">
        <v>11.21</v>
      </c>
      <c r="F29" s="155">
        <v>0</v>
      </c>
      <c r="G29" s="155">
        <v>19.159749999999999</v>
      </c>
      <c r="H29" s="155">
        <v>972.97799999999995</v>
      </c>
      <c r="I29" s="155">
        <v>7.8</v>
      </c>
      <c r="J29" s="155">
        <v>9.1999999999999993</v>
      </c>
      <c r="K29" s="155">
        <v>8.0440000000000005</v>
      </c>
      <c r="L29" s="155">
        <v>9.1</v>
      </c>
      <c r="M29" s="155">
        <v>9.1</v>
      </c>
      <c r="N29" s="155">
        <v>9.1</v>
      </c>
      <c r="O29" s="155">
        <v>9.1</v>
      </c>
      <c r="P29" s="155">
        <v>1098.69</v>
      </c>
      <c r="Q29" s="155">
        <v>788</v>
      </c>
      <c r="R29" s="155">
        <v>7</v>
      </c>
      <c r="S29" s="155">
        <v>7</v>
      </c>
      <c r="T29" s="155">
        <v>853.28399999999999</v>
      </c>
      <c r="U29" s="155">
        <v>1074.7349999999999</v>
      </c>
      <c r="V29" s="155">
        <v>1074.7349999999999</v>
      </c>
      <c r="W29" s="155">
        <v>1004.7875</v>
      </c>
      <c r="X29" s="155">
        <v>1207</v>
      </c>
      <c r="Y29" s="155">
        <v>1053.069</v>
      </c>
      <c r="Z29" s="155">
        <v>7.2704800000000001</v>
      </c>
      <c r="AA29" s="155">
        <v>5.83141</v>
      </c>
      <c r="AB29" s="155">
        <v>1137.5272199999999</v>
      </c>
      <c r="AC29" s="155">
        <v>1062.0209400000001</v>
      </c>
      <c r="AD29" s="155">
        <v>1116.0709999999999</v>
      </c>
      <c r="AE29" s="155">
        <v>8.0370000000000008</v>
      </c>
      <c r="AF29" s="155">
        <v>9.15</v>
      </c>
      <c r="AG29" s="155">
        <v>336.10431</v>
      </c>
      <c r="AH29" s="155">
        <v>0</v>
      </c>
      <c r="AI29" s="155">
        <v>336.10431</v>
      </c>
      <c r="AJ29" s="155">
        <v>336.10431</v>
      </c>
      <c r="AK29" s="155">
        <v>336.10431</v>
      </c>
      <c r="AL29" s="155">
        <v>294.30662999999998</v>
      </c>
      <c r="AM29" s="155">
        <v>282.04385000000002</v>
      </c>
      <c r="AN29" s="155">
        <v>336.10431</v>
      </c>
      <c r="AO29" s="155">
        <v>336.10431</v>
      </c>
      <c r="AP29" s="155">
        <v>1147</v>
      </c>
      <c r="AQ29" s="155">
        <v>1073.2170000000001</v>
      </c>
    </row>
    <row r="30" spans="1:43" ht="24" customHeight="1" x14ac:dyDescent="0.3">
      <c r="A30" s="16" t="s">
        <v>62</v>
      </c>
      <c r="B30" s="16" t="s">
        <v>769</v>
      </c>
      <c r="C30" s="155">
        <v>23</v>
      </c>
      <c r="D30" s="155">
        <v>55.17</v>
      </c>
      <c r="E30" s="155">
        <v>11.43</v>
      </c>
      <c r="F30" s="155">
        <v>0</v>
      </c>
      <c r="G30" s="155">
        <v>19.159749999999999</v>
      </c>
      <c r="H30" s="155">
        <v>1000.581</v>
      </c>
      <c r="I30" s="155">
        <v>8.1999999999999993</v>
      </c>
      <c r="J30" s="155">
        <v>9.3000000000000007</v>
      </c>
      <c r="K30" s="155">
        <v>8.1950000000000003</v>
      </c>
      <c r="L30" s="155">
        <v>8.6</v>
      </c>
      <c r="M30" s="155">
        <v>8.6</v>
      </c>
      <c r="N30" s="155">
        <v>8.6</v>
      </c>
      <c r="O30" s="155">
        <v>8.6</v>
      </c>
      <c r="P30" s="155">
        <v>1104.74</v>
      </c>
      <c r="Q30" s="155">
        <v>1128</v>
      </c>
      <c r="R30" s="155">
        <v>7</v>
      </c>
      <c r="S30" s="155">
        <v>7</v>
      </c>
      <c r="T30" s="155">
        <v>853.072</v>
      </c>
      <c r="U30" s="155">
        <v>1072.18</v>
      </c>
      <c r="V30" s="155">
        <v>1072.18</v>
      </c>
      <c r="W30" s="155">
        <v>995.01996999999994</v>
      </c>
      <c r="X30" s="155">
        <v>1192</v>
      </c>
      <c r="Y30" s="155">
        <v>1055.4649999999999</v>
      </c>
      <c r="Z30" s="155">
        <v>8.2394999999999996</v>
      </c>
      <c r="AA30" s="155">
        <v>6.4089499999999999</v>
      </c>
      <c r="AB30" s="155">
        <v>1132.7465199999999</v>
      </c>
      <c r="AC30" s="155">
        <v>1065.4315799999999</v>
      </c>
      <c r="AD30" s="155">
        <v>1109.5419999999999</v>
      </c>
      <c r="AE30" s="155">
        <v>8.032</v>
      </c>
      <c r="AF30" s="155">
        <v>8.9</v>
      </c>
      <c r="AG30" s="155">
        <v>336.10431</v>
      </c>
      <c r="AH30" s="155">
        <v>0</v>
      </c>
      <c r="AI30" s="155">
        <v>336.10431</v>
      </c>
      <c r="AJ30" s="155">
        <v>336.10431</v>
      </c>
      <c r="AK30" s="155">
        <v>336.10431</v>
      </c>
      <c r="AL30" s="155">
        <v>294.30662999999998</v>
      </c>
      <c r="AM30" s="155">
        <v>282.04385000000002</v>
      </c>
      <c r="AN30" s="155">
        <v>336.10431</v>
      </c>
      <c r="AO30" s="155">
        <v>336.10431</v>
      </c>
      <c r="AP30" s="155">
        <v>1151</v>
      </c>
      <c r="AQ30" s="155">
        <v>1073.809</v>
      </c>
    </row>
    <row r="31" spans="1:43" ht="24" customHeight="1" x14ac:dyDescent="0.3">
      <c r="A31" s="18" t="s">
        <v>62</v>
      </c>
      <c r="B31" s="18" t="s">
        <v>770</v>
      </c>
      <c r="C31" s="156">
        <v>23</v>
      </c>
      <c r="D31" s="156">
        <v>55.16</v>
      </c>
      <c r="E31" s="156">
        <v>11.61</v>
      </c>
      <c r="F31" s="156">
        <v>0</v>
      </c>
      <c r="G31" s="156">
        <v>19.159749999999999</v>
      </c>
      <c r="H31" s="156">
        <v>998.38800000000003</v>
      </c>
      <c r="I31" s="156">
        <v>9.8000000000000007</v>
      </c>
      <c r="J31" s="156">
        <v>9.4</v>
      </c>
      <c r="K31" s="156">
        <v>7.3479999999999999</v>
      </c>
      <c r="L31" s="156">
        <v>8.6999999999999993</v>
      </c>
      <c r="M31" s="156">
        <v>8.6999999999999993</v>
      </c>
      <c r="N31" s="156">
        <v>8.6999999999999993</v>
      </c>
      <c r="O31" s="156">
        <v>8.6999999999999993</v>
      </c>
      <c r="P31" s="156">
        <v>1108.24</v>
      </c>
      <c r="Q31" s="156">
        <v>1130.18</v>
      </c>
      <c r="R31" s="156">
        <v>7</v>
      </c>
      <c r="S31" s="156">
        <v>7</v>
      </c>
      <c r="T31" s="156">
        <v>858.48400000000004</v>
      </c>
      <c r="U31" s="156">
        <v>1103.549</v>
      </c>
      <c r="V31" s="156">
        <v>1103.549</v>
      </c>
      <c r="W31" s="156">
        <v>1053.1351099999999</v>
      </c>
      <c r="X31" s="156">
        <v>1181</v>
      </c>
      <c r="Y31" s="156">
        <v>1051.529</v>
      </c>
      <c r="Z31" s="156">
        <v>10.45758</v>
      </c>
      <c r="AA31" s="156">
        <v>8.0142500000000005</v>
      </c>
      <c r="AB31" s="156">
        <v>1140.7686799999999</v>
      </c>
      <c r="AC31" s="156">
        <v>1064.2006799999999</v>
      </c>
      <c r="AD31" s="156">
        <v>1114.288</v>
      </c>
      <c r="AE31" s="156">
        <v>7.8979999999999997</v>
      </c>
      <c r="AF31" s="156">
        <v>8.4</v>
      </c>
      <c r="AG31" s="156">
        <v>336.10431</v>
      </c>
      <c r="AH31" s="156">
        <v>0</v>
      </c>
      <c r="AI31" s="156">
        <v>336.10431</v>
      </c>
      <c r="AJ31" s="156">
        <v>336.10431</v>
      </c>
      <c r="AK31" s="156">
        <v>336.10431</v>
      </c>
      <c r="AL31" s="156">
        <v>282.04385000000002</v>
      </c>
      <c r="AM31" s="156">
        <v>282.04385000000002</v>
      </c>
      <c r="AN31" s="156">
        <v>336.10431</v>
      </c>
      <c r="AO31" s="156">
        <v>336.10431</v>
      </c>
      <c r="AP31" s="156">
        <v>1173</v>
      </c>
      <c r="AQ31" s="156">
        <v>1073.2660000000001</v>
      </c>
    </row>
    <row r="32" spans="1:43" ht="24" customHeight="1" x14ac:dyDescent="0.3">
      <c r="A32" s="13" t="s">
        <v>62</v>
      </c>
      <c r="B32" s="13" t="s">
        <v>771</v>
      </c>
      <c r="C32" s="154">
        <v>23</v>
      </c>
      <c r="D32" s="154">
        <v>54.74</v>
      </c>
      <c r="E32" s="154">
        <v>11.57</v>
      </c>
      <c r="F32" s="154">
        <v>0</v>
      </c>
      <c r="G32" s="154">
        <v>19.159749999999999</v>
      </c>
      <c r="H32" s="154">
        <v>985.64</v>
      </c>
      <c r="I32" s="154">
        <v>9.8000000000000007</v>
      </c>
      <c r="J32" s="154">
        <v>10.3</v>
      </c>
      <c r="K32" s="154">
        <v>8.0009999999999994</v>
      </c>
      <c r="L32" s="154">
        <v>8.6999999999999993</v>
      </c>
      <c r="M32" s="154">
        <v>8.6999999999999993</v>
      </c>
      <c r="N32" s="154">
        <v>8.6999999999999993</v>
      </c>
      <c r="O32" s="154">
        <v>8.6999999999999993</v>
      </c>
      <c r="P32" s="154">
        <v>1124.06</v>
      </c>
      <c r="Q32" s="154">
        <v>1133.0899999999999</v>
      </c>
      <c r="R32" s="154">
        <v>7</v>
      </c>
      <c r="S32" s="154">
        <v>7</v>
      </c>
      <c r="T32" s="154">
        <v>895.75400000000002</v>
      </c>
      <c r="U32" s="154">
        <v>855.01800000000003</v>
      </c>
      <c r="V32" s="154">
        <v>855.01800000000003</v>
      </c>
      <c r="W32" s="154">
        <v>1037.6000200000001</v>
      </c>
      <c r="X32" s="154">
        <v>1157</v>
      </c>
      <c r="Y32" s="154">
        <v>1051.212</v>
      </c>
      <c r="Z32" s="154">
        <v>8.6477799999999991</v>
      </c>
      <c r="AA32" s="154">
        <v>8.4369099999999992</v>
      </c>
      <c r="AB32" s="154">
        <v>1129.81158</v>
      </c>
      <c r="AC32" s="154">
        <v>1071.3335</v>
      </c>
      <c r="AD32" s="154">
        <v>1099.7550000000001</v>
      </c>
      <c r="AE32" s="154">
        <v>8.0649999999999995</v>
      </c>
      <c r="AF32" s="154">
        <v>8.9499999999999993</v>
      </c>
      <c r="AG32" s="154">
        <v>336.10431</v>
      </c>
      <c r="AH32" s="154">
        <v>0</v>
      </c>
      <c r="AI32" s="154">
        <v>336.10431</v>
      </c>
      <c r="AJ32" s="154">
        <v>336.10431</v>
      </c>
      <c r="AK32" s="154">
        <v>336.10431</v>
      </c>
      <c r="AL32" s="154">
        <v>282.04385000000002</v>
      </c>
      <c r="AM32" s="154">
        <v>282.04385000000002</v>
      </c>
      <c r="AN32" s="154">
        <v>336.10431</v>
      </c>
      <c r="AO32" s="154">
        <v>336.10431</v>
      </c>
      <c r="AP32" s="154">
        <v>1040</v>
      </c>
      <c r="AQ32" s="154">
        <v>1074.6610000000001</v>
      </c>
    </row>
    <row r="33" spans="1:43" ht="24" customHeight="1" x14ac:dyDescent="0.3">
      <c r="A33" s="16" t="s">
        <v>62</v>
      </c>
      <c r="B33" s="16" t="s">
        <v>772</v>
      </c>
      <c r="C33" s="155">
        <v>23</v>
      </c>
      <c r="D33" s="155">
        <v>55.17</v>
      </c>
      <c r="E33" s="155">
        <v>12.34</v>
      </c>
      <c r="F33" s="155">
        <v>0</v>
      </c>
      <c r="G33" s="155">
        <v>19.159749999999999</v>
      </c>
      <c r="H33" s="155">
        <v>939.375</v>
      </c>
      <c r="I33" s="155">
        <v>9.5</v>
      </c>
      <c r="J33" s="155">
        <v>10.4</v>
      </c>
      <c r="K33" s="155">
        <v>7.7839999999999998</v>
      </c>
      <c r="L33" s="155">
        <v>9</v>
      </c>
      <c r="M33" s="155">
        <v>9</v>
      </c>
      <c r="N33" s="155">
        <v>9</v>
      </c>
      <c r="O33" s="155">
        <v>9</v>
      </c>
      <c r="P33" s="155">
        <v>1152.6300000000001</v>
      </c>
      <c r="Q33" s="155">
        <v>1126.55</v>
      </c>
      <c r="R33" s="155">
        <v>7</v>
      </c>
      <c r="S33" s="155">
        <v>7</v>
      </c>
      <c r="T33" s="155">
        <v>806.74</v>
      </c>
      <c r="U33" s="155">
        <v>712.51099999999997</v>
      </c>
      <c r="V33" s="155">
        <v>712.51099999999997</v>
      </c>
      <c r="W33" s="155">
        <v>1016.22657</v>
      </c>
      <c r="X33" s="155">
        <v>1130</v>
      </c>
      <c r="Y33" s="155">
        <v>1039.7629999999999</v>
      </c>
      <c r="Z33" s="155">
        <v>9.08887</v>
      </c>
      <c r="AA33" s="155">
        <v>8.9357900000000008</v>
      </c>
      <c r="AB33" s="155">
        <v>1121.94904</v>
      </c>
      <c r="AC33" s="155">
        <v>1062.2856400000001</v>
      </c>
      <c r="AD33" s="155">
        <v>1107.231</v>
      </c>
      <c r="AE33" s="155">
        <v>7.6619999999999999</v>
      </c>
      <c r="AF33" s="155">
        <v>8.67</v>
      </c>
      <c r="AG33" s="155">
        <v>336.10431</v>
      </c>
      <c r="AH33" s="155">
        <v>0</v>
      </c>
      <c r="AI33" s="155">
        <v>336.10431</v>
      </c>
      <c r="AJ33" s="155">
        <v>336.10431</v>
      </c>
      <c r="AK33" s="155">
        <v>336.10431</v>
      </c>
      <c r="AL33" s="155">
        <v>282.04385000000002</v>
      </c>
      <c r="AM33" s="155">
        <v>282.04385000000002</v>
      </c>
      <c r="AN33" s="155">
        <v>336.10431</v>
      </c>
      <c r="AO33" s="155">
        <v>336.10431</v>
      </c>
      <c r="AP33" s="155">
        <v>1044</v>
      </c>
      <c r="AQ33" s="155">
        <v>1073.269</v>
      </c>
    </row>
    <row r="34" spans="1:43" ht="24" customHeight="1" x14ac:dyDescent="0.3">
      <c r="A34" s="16" t="s">
        <v>62</v>
      </c>
      <c r="B34" s="16" t="s">
        <v>773</v>
      </c>
      <c r="C34" s="155">
        <v>24</v>
      </c>
      <c r="D34" s="155">
        <v>55.18</v>
      </c>
      <c r="E34" s="155">
        <v>11.63</v>
      </c>
      <c r="F34" s="155">
        <v>0</v>
      </c>
      <c r="G34" s="155">
        <v>19.159749999999999</v>
      </c>
      <c r="H34" s="155">
        <v>871.495</v>
      </c>
      <c r="I34" s="155">
        <v>9.5</v>
      </c>
      <c r="J34" s="155">
        <v>11.3</v>
      </c>
      <c r="K34" s="155">
        <v>8.3249999999999993</v>
      </c>
      <c r="L34" s="155">
        <v>8.8000000000000007</v>
      </c>
      <c r="M34" s="155">
        <v>8.8000000000000007</v>
      </c>
      <c r="N34" s="155">
        <v>8.8000000000000007</v>
      </c>
      <c r="O34" s="155">
        <v>8.8000000000000007</v>
      </c>
      <c r="P34" s="155">
        <v>1169.04</v>
      </c>
      <c r="Q34" s="155">
        <v>1112.73</v>
      </c>
      <c r="R34" s="155">
        <v>6</v>
      </c>
      <c r="S34" s="155">
        <v>7</v>
      </c>
      <c r="T34" s="155">
        <v>1000.472</v>
      </c>
      <c r="U34" s="155">
        <v>1066.654</v>
      </c>
      <c r="V34" s="155">
        <v>1066.654</v>
      </c>
      <c r="W34" s="155">
        <v>960.41264000000001</v>
      </c>
      <c r="X34" s="155">
        <v>991</v>
      </c>
      <c r="Y34" s="155">
        <v>1040.7180000000001</v>
      </c>
      <c r="Z34" s="155">
        <v>10.560969999999999</v>
      </c>
      <c r="AA34" s="155">
        <v>8.7308299999999992</v>
      </c>
      <c r="AB34" s="155">
        <v>1118.86664</v>
      </c>
      <c r="AC34" s="155">
        <v>1068.0394899999999</v>
      </c>
      <c r="AD34" s="155">
        <v>1098.1279999999999</v>
      </c>
      <c r="AE34" s="155">
        <v>7.734</v>
      </c>
      <c r="AF34" s="155">
        <v>8.67</v>
      </c>
      <c r="AG34" s="155">
        <v>336.10431</v>
      </c>
      <c r="AH34" s="155">
        <v>0</v>
      </c>
      <c r="AI34" s="155">
        <v>336.10431</v>
      </c>
      <c r="AJ34" s="155">
        <v>336.10431</v>
      </c>
      <c r="AK34" s="155">
        <v>336.10431</v>
      </c>
      <c r="AL34" s="155">
        <v>282.04385000000002</v>
      </c>
      <c r="AM34" s="155">
        <v>282.04385000000002</v>
      </c>
      <c r="AN34" s="155">
        <v>336.10431</v>
      </c>
      <c r="AO34" s="155">
        <v>336.10431</v>
      </c>
      <c r="AP34" s="155">
        <v>1019</v>
      </c>
      <c r="AQ34" s="155">
        <v>1072.451</v>
      </c>
    </row>
    <row r="35" spans="1:43" ht="24" customHeight="1" x14ac:dyDescent="0.3">
      <c r="A35" s="16" t="s">
        <v>62</v>
      </c>
      <c r="B35" s="16" t="s">
        <v>774</v>
      </c>
      <c r="C35" s="155">
        <v>24</v>
      </c>
      <c r="D35" s="155">
        <v>55.2</v>
      </c>
      <c r="E35" s="155">
        <v>12.28</v>
      </c>
      <c r="F35" s="155">
        <v>0</v>
      </c>
      <c r="G35" s="155">
        <v>19.159749999999999</v>
      </c>
      <c r="H35" s="155">
        <v>799.45799999999997</v>
      </c>
      <c r="I35" s="155">
        <v>9.5</v>
      </c>
      <c r="J35" s="155">
        <v>11.5</v>
      </c>
      <c r="K35" s="155">
        <v>7.1459999999999999</v>
      </c>
      <c r="L35" s="155">
        <v>8.9</v>
      </c>
      <c r="M35" s="155">
        <v>8.9</v>
      </c>
      <c r="N35" s="155">
        <v>8.9</v>
      </c>
      <c r="O35" s="155">
        <v>8.9</v>
      </c>
      <c r="P35" s="155">
        <v>1051.67</v>
      </c>
      <c r="Q35" s="155">
        <v>1104</v>
      </c>
      <c r="R35" s="155">
        <v>6</v>
      </c>
      <c r="S35" s="155">
        <v>6</v>
      </c>
      <c r="T35" s="155">
        <v>990.08600000000001</v>
      </c>
      <c r="U35" s="155">
        <v>1042.826</v>
      </c>
      <c r="V35" s="155">
        <v>1042.826</v>
      </c>
      <c r="W35" s="155">
        <v>893.26463000000001</v>
      </c>
      <c r="X35" s="155">
        <v>866</v>
      </c>
      <c r="Y35" s="155">
        <v>1035.3440000000001</v>
      </c>
      <c r="Z35" s="155">
        <v>8.8579000000000008</v>
      </c>
      <c r="AA35" s="155">
        <v>9.8815399999999993</v>
      </c>
      <c r="AB35" s="155">
        <v>1104.80243</v>
      </c>
      <c r="AC35" s="155">
        <v>1055.8278800000001</v>
      </c>
      <c r="AD35" s="155">
        <v>1080.4590000000001</v>
      </c>
      <c r="AE35" s="155">
        <v>7.6559999999999997</v>
      </c>
      <c r="AF35" s="155">
        <v>8.49</v>
      </c>
      <c r="AG35" s="155">
        <v>336.10431</v>
      </c>
      <c r="AH35" s="155">
        <v>0</v>
      </c>
      <c r="AI35" s="155">
        <v>336.10431</v>
      </c>
      <c r="AJ35" s="155">
        <v>336.10431</v>
      </c>
      <c r="AK35" s="155">
        <v>336.10431</v>
      </c>
      <c r="AL35" s="155">
        <v>282.04385000000002</v>
      </c>
      <c r="AM35" s="155">
        <v>282.04385000000002</v>
      </c>
      <c r="AN35" s="155">
        <v>336.10431</v>
      </c>
      <c r="AO35" s="155">
        <v>336.10431</v>
      </c>
      <c r="AP35" s="155">
        <v>927</v>
      </c>
      <c r="AQ35" s="155">
        <v>1071.377</v>
      </c>
    </row>
    <row r="36" spans="1:43" ht="24" customHeight="1" x14ac:dyDescent="0.3">
      <c r="A36" s="16" t="s">
        <v>62</v>
      </c>
      <c r="B36" s="16" t="s">
        <v>775</v>
      </c>
      <c r="C36" s="155">
        <v>23</v>
      </c>
      <c r="D36" s="155">
        <v>55.2</v>
      </c>
      <c r="E36" s="155">
        <v>11.02</v>
      </c>
      <c r="F36" s="155">
        <v>0</v>
      </c>
      <c r="G36" s="155">
        <v>19.159749999999999</v>
      </c>
      <c r="H36" s="155">
        <v>701.53700000000003</v>
      </c>
      <c r="I36" s="155">
        <v>9.6</v>
      </c>
      <c r="J36" s="155">
        <v>11.2</v>
      </c>
      <c r="K36" s="155">
        <v>7.7210000000000001</v>
      </c>
      <c r="L36" s="155">
        <v>9.3000000000000007</v>
      </c>
      <c r="M36" s="155">
        <v>9.3000000000000007</v>
      </c>
      <c r="N36" s="155">
        <v>9.3000000000000007</v>
      </c>
      <c r="O36" s="155">
        <v>9.3000000000000007</v>
      </c>
      <c r="P36" s="155">
        <v>1071.55</v>
      </c>
      <c r="Q36" s="155">
        <v>1080.73</v>
      </c>
      <c r="R36" s="155">
        <v>5</v>
      </c>
      <c r="S36" s="155">
        <v>6</v>
      </c>
      <c r="T36" s="155">
        <v>1000.159</v>
      </c>
      <c r="U36" s="155">
        <v>1028.7370000000001</v>
      </c>
      <c r="V36" s="155">
        <v>1028.7370000000001</v>
      </c>
      <c r="W36" s="155">
        <v>818.01134000000002</v>
      </c>
      <c r="X36" s="155">
        <v>824</v>
      </c>
      <c r="Y36" s="155">
        <v>1012.771</v>
      </c>
      <c r="Z36" s="155">
        <v>9.7116900000000008</v>
      </c>
      <c r="AA36" s="155">
        <v>10.51956</v>
      </c>
      <c r="AB36" s="155">
        <v>1106.6174900000001</v>
      </c>
      <c r="AC36" s="155">
        <v>1061.31384</v>
      </c>
      <c r="AD36" s="155">
        <v>1056.354</v>
      </c>
      <c r="AE36" s="155">
        <v>7.53</v>
      </c>
      <c r="AF36" s="155">
        <v>8.33</v>
      </c>
      <c r="AG36" s="155">
        <v>336.10431</v>
      </c>
      <c r="AH36" s="155">
        <v>0</v>
      </c>
      <c r="AI36" s="155">
        <v>336.10431</v>
      </c>
      <c r="AJ36" s="155">
        <v>336.10431</v>
      </c>
      <c r="AK36" s="155">
        <v>336.10431</v>
      </c>
      <c r="AL36" s="155">
        <v>282.04385000000002</v>
      </c>
      <c r="AM36" s="155">
        <v>282.04385000000002</v>
      </c>
      <c r="AN36" s="155">
        <v>336.10431</v>
      </c>
      <c r="AO36" s="155">
        <v>336.10431</v>
      </c>
      <c r="AP36" s="155">
        <v>808</v>
      </c>
      <c r="AQ36" s="155">
        <v>1026.3655000000001</v>
      </c>
    </row>
    <row r="37" spans="1:43" ht="24" customHeight="1" x14ac:dyDescent="0.3">
      <c r="A37" s="16" t="s">
        <v>62</v>
      </c>
      <c r="B37" s="16" t="s">
        <v>776</v>
      </c>
      <c r="C37" s="155">
        <v>23</v>
      </c>
      <c r="D37" s="155">
        <v>55.21</v>
      </c>
      <c r="E37" s="155">
        <v>12.02</v>
      </c>
      <c r="F37" s="155">
        <v>0</v>
      </c>
      <c r="G37" s="155">
        <v>19.159749999999999</v>
      </c>
      <c r="H37" s="155">
        <v>589.04600000000005</v>
      </c>
      <c r="I37" s="155">
        <v>9.6</v>
      </c>
      <c r="J37" s="155">
        <v>11</v>
      </c>
      <c r="K37" s="155">
        <v>6.4139999999999997</v>
      </c>
      <c r="L37" s="155">
        <v>9.1999999999999993</v>
      </c>
      <c r="M37" s="155">
        <v>9.1999999999999993</v>
      </c>
      <c r="N37" s="155">
        <v>9.1999999999999993</v>
      </c>
      <c r="O37" s="155">
        <v>9.1999999999999993</v>
      </c>
      <c r="P37" s="155">
        <v>1040.73</v>
      </c>
      <c r="Q37" s="155">
        <v>1045.82</v>
      </c>
      <c r="R37" s="155">
        <v>3</v>
      </c>
      <c r="S37" s="155">
        <v>4</v>
      </c>
      <c r="T37" s="155">
        <v>1018.677</v>
      </c>
      <c r="U37" s="155">
        <v>995.41300000000001</v>
      </c>
      <c r="V37" s="155">
        <v>995.41300000000001</v>
      </c>
      <c r="W37" s="155">
        <v>726.38288999999997</v>
      </c>
      <c r="X37" s="155">
        <v>708</v>
      </c>
      <c r="Y37" s="155">
        <v>986.35199999999998</v>
      </c>
      <c r="Z37" s="155">
        <v>12.459820000000001</v>
      </c>
      <c r="AA37" s="155">
        <v>11.12951</v>
      </c>
      <c r="AB37" s="155">
        <v>1081.8209199999999</v>
      </c>
      <c r="AC37" s="155">
        <v>1042.5648799999999</v>
      </c>
      <c r="AD37" s="155">
        <v>1018.418</v>
      </c>
      <c r="AE37" s="155">
        <v>7.8209999999999997</v>
      </c>
      <c r="AF37" s="155">
        <v>8.6999999999999993</v>
      </c>
      <c r="AG37" s="155">
        <v>336.10431</v>
      </c>
      <c r="AH37" s="155">
        <v>0</v>
      </c>
      <c r="AI37" s="155">
        <v>336.10431</v>
      </c>
      <c r="AJ37" s="155">
        <v>336.10431</v>
      </c>
      <c r="AK37" s="155">
        <v>336.10431</v>
      </c>
      <c r="AL37" s="155">
        <v>282.04385000000002</v>
      </c>
      <c r="AM37" s="155">
        <v>282.04385000000002</v>
      </c>
      <c r="AN37" s="155">
        <v>336.10431</v>
      </c>
      <c r="AO37" s="155">
        <v>336.10431</v>
      </c>
      <c r="AP37" s="155">
        <v>666</v>
      </c>
      <c r="AQ37" s="155">
        <v>981.95299999999997</v>
      </c>
    </row>
    <row r="38" spans="1:43" ht="24" customHeight="1" x14ac:dyDescent="0.3">
      <c r="A38" s="16" t="s">
        <v>62</v>
      </c>
      <c r="B38" s="16" t="s">
        <v>777</v>
      </c>
      <c r="C38" s="155">
        <v>23</v>
      </c>
      <c r="D38" s="155">
        <v>55.19</v>
      </c>
      <c r="E38" s="155">
        <v>11.67</v>
      </c>
      <c r="F38" s="155">
        <v>0</v>
      </c>
      <c r="G38" s="155">
        <v>19.159749999999999</v>
      </c>
      <c r="H38" s="155">
        <v>477.34699999999998</v>
      </c>
      <c r="I38" s="155">
        <v>9.9</v>
      </c>
      <c r="J38" s="155">
        <v>11.3</v>
      </c>
      <c r="K38" s="155">
        <v>6.6260000000000003</v>
      </c>
      <c r="L38" s="155">
        <v>8.6999999999999993</v>
      </c>
      <c r="M38" s="155">
        <v>8.6999999999999993</v>
      </c>
      <c r="N38" s="155">
        <v>8.6999999999999993</v>
      </c>
      <c r="O38" s="155">
        <v>8.6999999999999993</v>
      </c>
      <c r="P38" s="155">
        <v>1041.69</v>
      </c>
      <c r="Q38" s="155">
        <v>995.64</v>
      </c>
      <c r="R38" s="155">
        <v>4</v>
      </c>
      <c r="S38" s="155">
        <v>1</v>
      </c>
      <c r="T38" s="155">
        <v>967.19299999999998</v>
      </c>
      <c r="U38" s="155">
        <v>935.10699999999997</v>
      </c>
      <c r="V38" s="155">
        <v>935.10699999999997</v>
      </c>
      <c r="W38" s="155">
        <v>626.46838000000002</v>
      </c>
      <c r="X38" s="155">
        <v>578</v>
      </c>
      <c r="Y38" s="155">
        <v>973.96400000000006</v>
      </c>
      <c r="Z38" s="155">
        <v>10.29993</v>
      </c>
      <c r="AA38" s="155">
        <v>11.467409999999999</v>
      </c>
      <c r="AB38" s="155">
        <v>1030.1723</v>
      </c>
      <c r="AC38" s="155">
        <v>999.27628000000004</v>
      </c>
      <c r="AD38" s="155">
        <v>1003.749</v>
      </c>
      <c r="AE38" s="155">
        <v>7.75</v>
      </c>
      <c r="AF38" s="155">
        <v>8.02</v>
      </c>
      <c r="AG38" s="155">
        <v>336.10431</v>
      </c>
      <c r="AH38" s="155">
        <v>0</v>
      </c>
      <c r="AI38" s="155">
        <v>336.10431</v>
      </c>
      <c r="AJ38" s="155">
        <v>336.10431</v>
      </c>
      <c r="AK38" s="155">
        <v>336.10431</v>
      </c>
      <c r="AL38" s="155">
        <v>282.04385000000002</v>
      </c>
      <c r="AM38" s="155">
        <v>282.04385000000002</v>
      </c>
      <c r="AN38" s="155">
        <v>336.10431</v>
      </c>
      <c r="AO38" s="155">
        <v>336.10431</v>
      </c>
      <c r="AP38" s="155">
        <v>526</v>
      </c>
      <c r="AQ38" s="155">
        <v>906.73649999999998</v>
      </c>
    </row>
    <row r="39" spans="1:43" ht="24" customHeight="1" x14ac:dyDescent="0.3">
      <c r="A39" s="18" t="s">
        <v>62</v>
      </c>
      <c r="B39" s="18" t="s">
        <v>778</v>
      </c>
      <c r="C39" s="156">
        <v>23</v>
      </c>
      <c r="D39" s="156">
        <v>55.19</v>
      </c>
      <c r="E39" s="156">
        <v>10.94</v>
      </c>
      <c r="F39" s="156">
        <v>0</v>
      </c>
      <c r="G39" s="156">
        <v>19.159749999999999</v>
      </c>
      <c r="H39" s="156">
        <v>366.83499999999998</v>
      </c>
      <c r="I39" s="156">
        <v>10.199999999999999</v>
      </c>
      <c r="J39" s="156">
        <v>10.7</v>
      </c>
      <c r="K39" s="156">
        <v>6.6630000000000003</v>
      </c>
      <c r="L39" s="156">
        <v>8.8000000000000007</v>
      </c>
      <c r="M39" s="156">
        <v>8.8000000000000007</v>
      </c>
      <c r="N39" s="156">
        <v>8.8000000000000007</v>
      </c>
      <c r="O39" s="156">
        <v>8.8000000000000007</v>
      </c>
      <c r="P39" s="156">
        <v>676.24</v>
      </c>
      <c r="Q39" s="156">
        <v>912.73</v>
      </c>
      <c r="R39" s="156">
        <v>5</v>
      </c>
      <c r="S39" s="156">
        <v>4</v>
      </c>
      <c r="T39" s="156">
        <v>838.72500000000002</v>
      </c>
      <c r="U39" s="156">
        <v>818.52300000000002</v>
      </c>
      <c r="V39" s="156">
        <v>818.52300000000002</v>
      </c>
      <c r="W39" s="156">
        <v>511.12288999999998</v>
      </c>
      <c r="X39" s="156">
        <v>438</v>
      </c>
      <c r="Y39" s="156">
        <v>991.65499999999997</v>
      </c>
      <c r="Z39" s="156">
        <v>12.11534</v>
      </c>
      <c r="AA39" s="156">
        <v>11.48471</v>
      </c>
      <c r="AB39" s="156">
        <v>952.56128000000001</v>
      </c>
      <c r="AC39" s="156">
        <v>929.07083</v>
      </c>
      <c r="AD39" s="156">
        <v>990.88699999999994</v>
      </c>
      <c r="AE39" s="156">
        <v>7.7450000000000001</v>
      </c>
      <c r="AF39" s="156">
        <v>8.14</v>
      </c>
      <c r="AG39" s="156">
        <v>336.10431</v>
      </c>
      <c r="AH39" s="156">
        <v>0</v>
      </c>
      <c r="AI39" s="156">
        <v>336.10431</v>
      </c>
      <c r="AJ39" s="156">
        <v>336.10431</v>
      </c>
      <c r="AK39" s="156">
        <v>336.10431</v>
      </c>
      <c r="AL39" s="156">
        <v>282.04385000000002</v>
      </c>
      <c r="AM39" s="156">
        <v>282.04385000000002</v>
      </c>
      <c r="AN39" s="156">
        <v>336.10431</v>
      </c>
      <c r="AO39" s="156">
        <v>307.29536999999999</v>
      </c>
      <c r="AP39" s="156">
        <v>387</v>
      </c>
      <c r="AQ39" s="156">
        <v>788.67349999999999</v>
      </c>
    </row>
    <row r="40" spans="1:43" ht="24" customHeight="1" x14ac:dyDescent="0.3">
      <c r="A40" s="13" t="s">
        <v>62</v>
      </c>
      <c r="B40" s="13" t="s">
        <v>779</v>
      </c>
      <c r="C40" s="154">
        <v>23</v>
      </c>
      <c r="D40" s="154">
        <v>55.21</v>
      </c>
      <c r="E40" s="154">
        <v>12.48</v>
      </c>
      <c r="F40" s="154">
        <v>0</v>
      </c>
      <c r="G40" s="154">
        <v>19.622910000000001</v>
      </c>
      <c r="H40" s="154">
        <v>253.35499999999999</v>
      </c>
      <c r="I40" s="154">
        <v>10.4</v>
      </c>
      <c r="J40" s="154">
        <v>10.8</v>
      </c>
      <c r="K40" s="154">
        <v>6.9160000000000004</v>
      </c>
      <c r="L40" s="154">
        <v>8.6999999999999993</v>
      </c>
      <c r="M40" s="154">
        <v>8.6999999999999993</v>
      </c>
      <c r="N40" s="154">
        <v>8.6999999999999993</v>
      </c>
      <c r="O40" s="154">
        <v>8.6999999999999993</v>
      </c>
      <c r="P40" s="154">
        <v>566.82000000000005</v>
      </c>
      <c r="Q40" s="154">
        <v>642.91</v>
      </c>
      <c r="R40" s="154">
        <v>6</v>
      </c>
      <c r="S40" s="154">
        <v>5</v>
      </c>
      <c r="T40" s="154">
        <v>536.66899999999998</v>
      </c>
      <c r="U40" s="154">
        <v>536.48</v>
      </c>
      <c r="V40" s="154">
        <v>536.48</v>
      </c>
      <c r="W40" s="154">
        <v>415.6078</v>
      </c>
      <c r="X40" s="154">
        <v>300</v>
      </c>
      <c r="Y40" s="154">
        <v>688.77300000000002</v>
      </c>
      <c r="Z40" s="154">
        <v>11.092269999999999</v>
      </c>
      <c r="AA40" s="154">
        <v>11.50943</v>
      </c>
      <c r="AB40" s="154">
        <v>691.90130999999997</v>
      </c>
      <c r="AC40" s="154">
        <v>697.60406</v>
      </c>
      <c r="AD40" s="154">
        <v>661.58100000000002</v>
      </c>
      <c r="AE40" s="154">
        <v>7.8479999999999999</v>
      </c>
      <c r="AF40" s="154">
        <v>8.48</v>
      </c>
      <c r="AG40" s="154">
        <v>320.09933999999998</v>
      </c>
      <c r="AH40" s="154">
        <v>0</v>
      </c>
      <c r="AI40" s="154">
        <v>320.09933999999998</v>
      </c>
      <c r="AJ40" s="154">
        <v>320.09933999999998</v>
      </c>
      <c r="AK40" s="154">
        <v>288.08940999999999</v>
      </c>
      <c r="AL40" s="154">
        <v>282.04385000000002</v>
      </c>
      <c r="AM40" s="154">
        <v>282.04385000000002</v>
      </c>
      <c r="AN40" s="154">
        <v>208.06457</v>
      </c>
      <c r="AO40" s="154">
        <v>208.06457</v>
      </c>
      <c r="AP40" s="154">
        <v>260</v>
      </c>
      <c r="AQ40" s="154">
        <v>306.30500000000001</v>
      </c>
    </row>
    <row r="41" spans="1:43" ht="24" customHeight="1" x14ac:dyDescent="0.3">
      <c r="A41" s="16" t="s">
        <v>62</v>
      </c>
      <c r="B41" s="16" t="s">
        <v>780</v>
      </c>
      <c r="C41" s="155">
        <v>23</v>
      </c>
      <c r="D41" s="155">
        <v>55.21</v>
      </c>
      <c r="E41" s="155">
        <v>10.56</v>
      </c>
      <c r="F41" s="155">
        <v>0</v>
      </c>
      <c r="G41" s="155">
        <v>19.622910000000001</v>
      </c>
      <c r="H41" s="155">
        <v>63.226999999999997</v>
      </c>
      <c r="I41" s="155">
        <v>10.5</v>
      </c>
      <c r="J41" s="155">
        <v>10.9</v>
      </c>
      <c r="K41" s="155">
        <v>7.3250000000000002</v>
      </c>
      <c r="L41" s="155">
        <v>8.3000000000000007</v>
      </c>
      <c r="M41" s="155">
        <v>8.3000000000000007</v>
      </c>
      <c r="N41" s="155">
        <v>8.3000000000000007</v>
      </c>
      <c r="O41" s="155">
        <v>8.3000000000000007</v>
      </c>
      <c r="P41" s="155">
        <v>166.36</v>
      </c>
      <c r="Q41" s="155">
        <v>329.09</v>
      </c>
      <c r="R41" s="155">
        <v>7</v>
      </c>
      <c r="S41" s="155">
        <v>6</v>
      </c>
      <c r="T41" s="155">
        <v>185.02799999999999</v>
      </c>
      <c r="U41" s="155">
        <v>209.31200000000001</v>
      </c>
      <c r="V41" s="155">
        <v>209.31200000000001</v>
      </c>
      <c r="W41" s="155">
        <v>316.83920999999998</v>
      </c>
      <c r="X41" s="155">
        <v>59</v>
      </c>
      <c r="Y41" s="155">
        <v>239.49100000000001</v>
      </c>
      <c r="Z41" s="155">
        <v>10.262700000000001</v>
      </c>
      <c r="AA41" s="155">
        <v>11.58638</v>
      </c>
      <c r="AB41" s="155">
        <v>401.82803000000001</v>
      </c>
      <c r="AC41" s="155">
        <v>407.50128000000001</v>
      </c>
      <c r="AD41" s="155">
        <v>219.833</v>
      </c>
      <c r="AE41" s="155">
        <v>8.5239999999999991</v>
      </c>
      <c r="AF41" s="155">
        <v>9.6199999999999992</v>
      </c>
      <c r="AG41" s="155">
        <v>320.09933999999998</v>
      </c>
      <c r="AH41" s="155">
        <v>0</v>
      </c>
      <c r="AI41" s="155">
        <v>320.09933999999998</v>
      </c>
      <c r="AJ41" s="155">
        <v>320.09933999999998</v>
      </c>
      <c r="AK41" s="155">
        <v>288.08940999999999</v>
      </c>
      <c r="AL41" s="155">
        <v>282.04385000000002</v>
      </c>
      <c r="AM41" s="155">
        <v>282.04385000000002</v>
      </c>
      <c r="AN41" s="155">
        <v>208.06457</v>
      </c>
      <c r="AO41" s="155">
        <v>208.06457</v>
      </c>
      <c r="AP41" s="155">
        <v>120</v>
      </c>
      <c r="AQ41" s="155">
        <v>31.82</v>
      </c>
    </row>
    <row r="42" spans="1:43" ht="24" customHeight="1" x14ac:dyDescent="0.3">
      <c r="A42" s="16" t="s">
        <v>62</v>
      </c>
      <c r="B42" s="16" t="s">
        <v>781</v>
      </c>
      <c r="C42" s="155">
        <v>23</v>
      </c>
      <c r="D42" s="155">
        <v>55.21</v>
      </c>
      <c r="E42" s="155">
        <v>13.36</v>
      </c>
      <c r="F42" s="155">
        <v>0</v>
      </c>
      <c r="G42" s="155">
        <v>19.622910000000001</v>
      </c>
      <c r="H42" s="155">
        <v>33.917999999999999</v>
      </c>
      <c r="I42" s="155">
        <v>10.8</v>
      </c>
      <c r="J42" s="155">
        <v>10.5</v>
      </c>
      <c r="K42" s="155">
        <v>8.3089999999999993</v>
      </c>
      <c r="L42" s="155">
        <v>8.1999999999999993</v>
      </c>
      <c r="M42" s="155">
        <v>8.1999999999999993</v>
      </c>
      <c r="N42" s="155">
        <v>8.1999999999999993</v>
      </c>
      <c r="O42" s="155">
        <v>8.1999999999999993</v>
      </c>
      <c r="P42" s="155">
        <v>166.71</v>
      </c>
      <c r="Q42" s="155">
        <v>71.73</v>
      </c>
      <c r="R42" s="155">
        <v>7</v>
      </c>
      <c r="S42" s="155">
        <v>6</v>
      </c>
      <c r="T42" s="155">
        <v>9.266</v>
      </c>
      <c r="U42" s="155">
        <v>12.757999999999999</v>
      </c>
      <c r="V42" s="155">
        <v>12.757999999999999</v>
      </c>
      <c r="W42" s="155">
        <v>195.57808</v>
      </c>
      <c r="X42" s="155">
        <v>40</v>
      </c>
      <c r="Y42" s="155">
        <v>13.894</v>
      </c>
      <c r="Z42" s="155">
        <v>8.5337599999999991</v>
      </c>
      <c r="AA42" s="155">
        <v>11.056229999999999</v>
      </c>
      <c r="AB42" s="155">
        <v>128.74297999999999</v>
      </c>
      <c r="AC42" s="155">
        <v>130.84625</v>
      </c>
      <c r="AD42" s="155">
        <v>0</v>
      </c>
      <c r="AE42" s="155">
        <v>9.1780000000000008</v>
      </c>
      <c r="AF42" s="155">
        <v>10.36</v>
      </c>
      <c r="AG42" s="155">
        <v>320.09933999999998</v>
      </c>
      <c r="AH42" s="155">
        <v>0</v>
      </c>
      <c r="AI42" s="155">
        <v>320.09933999999998</v>
      </c>
      <c r="AJ42" s="155">
        <v>320.09933999999998</v>
      </c>
      <c r="AK42" s="155">
        <v>288.08940999999999</v>
      </c>
      <c r="AL42" s="155">
        <v>282.04385000000002</v>
      </c>
      <c r="AM42" s="155">
        <v>282.04385000000002</v>
      </c>
      <c r="AN42" s="155">
        <v>208.06457</v>
      </c>
      <c r="AO42" s="155">
        <v>208.06457</v>
      </c>
      <c r="AP42" s="155">
        <v>16</v>
      </c>
      <c r="AQ42" s="155">
        <v>1.6074999999999999</v>
      </c>
    </row>
    <row r="43" spans="1:43" ht="24" customHeight="1" x14ac:dyDescent="0.3">
      <c r="A43" s="16" t="s">
        <v>62</v>
      </c>
      <c r="B43" s="16" t="s">
        <v>782</v>
      </c>
      <c r="C43" s="155">
        <v>23</v>
      </c>
      <c r="D43" s="155">
        <v>55.19</v>
      </c>
      <c r="E43" s="155">
        <v>11.42</v>
      </c>
      <c r="F43" s="155">
        <v>0</v>
      </c>
      <c r="G43" s="155">
        <v>19.622910000000001</v>
      </c>
      <c r="H43" s="155">
        <v>7.101</v>
      </c>
      <c r="I43" s="155">
        <v>10.9</v>
      </c>
      <c r="J43" s="155">
        <v>10.5</v>
      </c>
      <c r="K43" s="155">
        <v>8.9580000000000002</v>
      </c>
      <c r="L43" s="155">
        <v>8</v>
      </c>
      <c r="M43" s="155">
        <v>8</v>
      </c>
      <c r="N43" s="155">
        <v>8</v>
      </c>
      <c r="O43" s="155">
        <v>8</v>
      </c>
      <c r="P43" s="155">
        <v>0</v>
      </c>
      <c r="Q43" s="155">
        <v>0</v>
      </c>
      <c r="R43" s="155">
        <v>7</v>
      </c>
      <c r="S43" s="155">
        <v>5</v>
      </c>
      <c r="T43" s="155">
        <v>0</v>
      </c>
      <c r="U43" s="155">
        <v>0</v>
      </c>
      <c r="V43" s="155">
        <v>0</v>
      </c>
      <c r="W43" s="155">
        <v>71.278769999999994</v>
      </c>
      <c r="X43" s="155">
        <v>0</v>
      </c>
      <c r="Y43" s="155">
        <v>0</v>
      </c>
      <c r="Z43" s="155">
        <v>9.3365299999999998</v>
      </c>
      <c r="AA43" s="155">
        <v>10.89733</v>
      </c>
      <c r="AB43" s="155">
        <v>0.36925999999999998</v>
      </c>
      <c r="AC43" s="155">
        <v>1.3533299999999999</v>
      </c>
      <c r="AD43" s="155">
        <v>0</v>
      </c>
      <c r="AE43" s="155">
        <v>9.8170000000000002</v>
      </c>
      <c r="AF43" s="155">
        <v>10.95</v>
      </c>
      <c r="AG43" s="155">
        <v>300.89337999999998</v>
      </c>
      <c r="AH43" s="155">
        <v>0</v>
      </c>
      <c r="AI43" s="155">
        <v>304.09437000000003</v>
      </c>
      <c r="AJ43" s="155">
        <v>352.10928000000001</v>
      </c>
      <c r="AK43" s="155">
        <v>352.10928000000001</v>
      </c>
      <c r="AL43" s="155">
        <v>282.04385000000002</v>
      </c>
      <c r="AM43" s="155">
        <v>282.04385000000002</v>
      </c>
      <c r="AN43" s="155">
        <v>336.10431</v>
      </c>
      <c r="AO43" s="155">
        <v>320.09933999999998</v>
      </c>
      <c r="AP43" s="155">
        <v>0</v>
      </c>
      <c r="AQ43" s="155">
        <v>0</v>
      </c>
    </row>
    <row r="44" spans="1:43" ht="24" customHeight="1" x14ac:dyDescent="0.3">
      <c r="A44" s="16" t="s">
        <v>62</v>
      </c>
      <c r="B44" s="16" t="s">
        <v>783</v>
      </c>
      <c r="C44" s="155">
        <v>23</v>
      </c>
      <c r="D44" s="155">
        <v>55.21</v>
      </c>
      <c r="E44" s="155">
        <v>11.67</v>
      </c>
      <c r="F44" s="155">
        <v>0</v>
      </c>
      <c r="G44" s="155">
        <v>19.622910000000001</v>
      </c>
      <c r="H44" s="155">
        <v>0</v>
      </c>
      <c r="I44" s="155">
        <v>10.199999999999999</v>
      </c>
      <c r="J44" s="155">
        <v>10</v>
      </c>
      <c r="K44" s="155">
        <v>9.1</v>
      </c>
      <c r="L44" s="155">
        <v>7.7</v>
      </c>
      <c r="M44" s="155">
        <v>7.7</v>
      </c>
      <c r="N44" s="155">
        <v>7.7</v>
      </c>
      <c r="O44" s="155">
        <v>7.7</v>
      </c>
      <c r="P44" s="155">
        <v>0</v>
      </c>
      <c r="Q44" s="155">
        <v>0</v>
      </c>
      <c r="R44" s="155">
        <v>7</v>
      </c>
      <c r="S44" s="155">
        <v>5</v>
      </c>
      <c r="T44" s="155">
        <v>0</v>
      </c>
      <c r="U44" s="155">
        <v>0</v>
      </c>
      <c r="V44" s="155">
        <v>0</v>
      </c>
      <c r="W44" s="155">
        <v>8.5515699999999999</v>
      </c>
      <c r="X44" s="155">
        <v>0</v>
      </c>
      <c r="Y44" s="155">
        <v>0</v>
      </c>
      <c r="Z44" s="155">
        <v>9.8270099999999996</v>
      </c>
      <c r="AA44" s="155">
        <v>10.377789999999999</v>
      </c>
      <c r="AB44" s="155">
        <v>0</v>
      </c>
      <c r="AC44" s="155">
        <v>0</v>
      </c>
      <c r="AD44" s="155">
        <v>0</v>
      </c>
      <c r="AE44" s="155">
        <v>10.821</v>
      </c>
      <c r="AF44" s="155">
        <v>12.12</v>
      </c>
      <c r="AG44" s="155">
        <v>448.13907999999998</v>
      </c>
      <c r="AH44" s="155">
        <v>0</v>
      </c>
      <c r="AI44" s="155">
        <v>448.13907999999998</v>
      </c>
      <c r="AJ44" s="155">
        <v>416.12914000000001</v>
      </c>
      <c r="AK44" s="155">
        <v>384.11921000000001</v>
      </c>
      <c r="AL44" s="155">
        <v>282.04385000000002</v>
      </c>
      <c r="AM44" s="155">
        <v>282.04385000000002</v>
      </c>
      <c r="AN44" s="155">
        <v>352.10928000000001</v>
      </c>
      <c r="AO44" s="155">
        <v>329.70231999999999</v>
      </c>
      <c r="AP44" s="155">
        <v>0</v>
      </c>
      <c r="AQ44" s="155">
        <v>2.6499999999999999E-2</v>
      </c>
    </row>
    <row r="45" spans="1:43" ht="24" customHeight="1" x14ac:dyDescent="0.3">
      <c r="A45" s="16" t="s">
        <v>62</v>
      </c>
      <c r="B45" s="16" t="s">
        <v>784</v>
      </c>
      <c r="C45" s="155">
        <v>23</v>
      </c>
      <c r="D45" s="155">
        <v>55.2</v>
      </c>
      <c r="E45" s="155">
        <v>11.81</v>
      </c>
      <c r="F45" s="155">
        <v>0</v>
      </c>
      <c r="G45" s="155">
        <v>19.622910000000001</v>
      </c>
      <c r="H45" s="155">
        <v>0</v>
      </c>
      <c r="I45" s="155">
        <v>9.6999999999999993</v>
      </c>
      <c r="J45" s="155">
        <v>9.1999999999999993</v>
      </c>
      <c r="K45" s="155">
        <v>10.227</v>
      </c>
      <c r="L45" s="155">
        <v>7.4</v>
      </c>
      <c r="M45" s="155">
        <v>7.4</v>
      </c>
      <c r="N45" s="155">
        <v>7.4</v>
      </c>
      <c r="O45" s="155">
        <v>7.4</v>
      </c>
      <c r="P45" s="155">
        <v>0</v>
      </c>
      <c r="Q45" s="155">
        <v>0</v>
      </c>
      <c r="R45" s="155">
        <v>7</v>
      </c>
      <c r="S45" s="155">
        <v>5</v>
      </c>
      <c r="T45" s="155">
        <v>0</v>
      </c>
      <c r="U45" s="155">
        <v>0</v>
      </c>
      <c r="V45" s="155">
        <v>0</v>
      </c>
      <c r="W45" s="155">
        <v>0</v>
      </c>
      <c r="X45" s="155">
        <v>0</v>
      </c>
      <c r="Y45" s="155">
        <v>0</v>
      </c>
      <c r="Z45" s="155">
        <v>5.5640000000000001</v>
      </c>
      <c r="AA45" s="155">
        <v>9.6384899999999991</v>
      </c>
      <c r="AB45" s="155">
        <v>0</v>
      </c>
      <c r="AC45" s="155">
        <v>0</v>
      </c>
      <c r="AD45" s="155">
        <v>0</v>
      </c>
      <c r="AE45" s="155">
        <v>10.022</v>
      </c>
      <c r="AF45" s="155">
        <v>11.39</v>
      </c>
      <c r="AG45" s="155">
        <v>448.13907999999998</v>
      </c>
      <c r="AH45" s="155">
        <v>0</v>
      </c>
      <c r="AI45" s="155">
        <v>448.13907999999998</v>
      </c>
      <c r="AJ45" s="155">
        <v>416.12914000000001</v>
      </c>
      <c r="AK45" s="155">
        <v>384.11921000000001</v>
      </c>
      <c r="AL45" s="155">
        <v>282.04385000000002</v>
      </c>
      <c r="AM45" s="155">
        <v>282.04385000000002</v>
      </c>
      <c r="AN45" s="155">
        <v>384.11921000000001</v>
      </c>
      <c r="AO45" s="155">
        <v>352.10928000000001</v>
      </c>
      <c r="AP45" s="155">
        <v>0</v>
      </c>
      <c r="AQ45" s="155">
        <v>0.01</v>
      </c>
    </row>
    <row r="46" spans="1:43" ht="24" customHeight="1" x14ac:dyDescent="0.3">
      <c r="A46" s="16" t="s">
        <v>62</v>
      </c>
      <c r="B46" s="16" t="s">
        <v>785</v>
      </c>
      <c r="C46" s="155">
        <v>23</v>
      </c>
      <c r="D46" s="155">
        <v>55.2</v>
      </c>
      <c r="E46" s="155">
        <v>12.19</v>
      </c>
      <c r="F46" s="155">
        <v>0</v>
      </c>
      <c r="G46" s="155">
        <v>19.622910000000001</v>
      </c>
      <c r="H46" s="155">
        <v>0</v>
      </c>
      <c r="I46" s="155">
        <v>9.4</v>
      </c>
      <c r="J46" s="155">
        <v>8.6999999999999993</v>
      </c>
      <c r="K46" s="155">
        <v>9.5060000000000002</v>
      </c>
      <c r="L46" s="155">
        <v>7.4</v>
      </c>
      <c r="M46" s="155">
        <v>7.4</v>
      </c>
      <c r="N46" s="155">
        <v>7.4</v>
      </c>
      <c r="O46" s="155">
        <v>7.4</v>
      </c>
      <c r="P46" s="155">
        <v>0</v>
      </c>
      <c r="Q46" s="155">
        <v>0</v>
      </c>
      <c r="R46" s="155">
        <v>7</v>
      </c>
      <c r="S46" s="155">
        <v>6</v>
      </c>
      <c r="T46" s="155">
        <v>0</v>
      </c>
      <c r="U46" s="155">
        <v>0</v>
      </c>
      <c r="V46" s="155">
        <v>0</v>
      </c>
      <c r="W46" s="155">
        <v>0</v>
      </c>
      <c r="X46" s="155">
        <v>0</v>
      </c>
      <c r="Y46" s="155">
        <v>0</v>
      </c>
      <c r="Z46" s="155">
        <v>5.0437599999999998</v>
      </c>
      <c r="AA46" s="155">
        <v>7.2089800000000004</v>
      </c>
      <c r="AB46" s="155">
        <v>0</v>
      </c>
      <c r="AC46" s="155">
        <v>0</v>
      </c>
      <c r="AD46" s="155">
        <v>0</v>
      </c>
      <c r="AE46" s="155">
        <v>10.122</v>
      </c>
      <c r="AF46" s="155">
        <v>11.24</v>
      </c>
      <c r="AG46" s="155">
        <v>464.14404999999999</v>
      </c>
      <c r="AH46" s="155">
        <v>0</v>
      </c>
      <c r="AI46" s="155">
        <v>448.13907999999998</v>
      </c>
      <c r="AJ46" s="155">
        <v>416.12914000000001</v>
      </c>
      <c r="AK46" s="155">
        <v>384.11921000000001</v>
      </c>
      <c r="AL46" s="155">
        <v>282.04385000000002</v>
      </c>
      <c r="AM46" s="155">
        <v>282.04385000000002</v>
      </c>
      <c r="AN46" s="155">
        <v>384.11921000000001</v>
      </c>
      <c r="AO46" s="155">
        <v>364.91325000000001</v>
      </c>
      <c r="AP46" s="155">
        <v>0</v>
      </c>
      <c r="AQ46" s="155">
        <v>2.5999999999999999E-2</v>
      </c>
    </row>
    <row r="47" spans="1:43" ht="24" customHeight="1" x14ac:dyDescent="0.3">
      <c r="A47" s="18" t="s">
        <v>62</v>
      </c>
      <c r="B47" s="18" t="s">
        <v>786</v>
      </c>
      <c r="C47" s="156">
        <v>23</v>
      </c>
      <c r="D47" s="156">
        <v>55.2</v>
      </c>
      <c r="E47" s="156">
        <v>12.16</v>
      </c>
      <c r="F47" s="156">
        <v>0</v>
      </c>
      <c r="G47" s="156">
        <v>19.622910000000001</v>
      </c>
      <c r="H47" s="156"/>
      <c r="I47" s="156">
        <v>9.3000000000000007</v>
      </c>
      <c r="J47" s="156">
        <v>8.3000000000000007</v>
      </c>
      <c r="K47" s="156">
        <v>8.8119999999999994</v>
      </c>
      <c r="L47" s="156">
        <v>7.5</v>
      </c>
      <c r="M47" s="156">
        <v>7.5</v>
      </c>
      <c r="N47" s="156">
        <v>7.5</v>
      </c>
      <c r="O47" s="156">
        <v>7.5</v>
      </c>
      <c r="P47" s="156"/>
      <c r="Q47" s="156"/>
      <c r="R47" s="156">
        <v>6</v>
      </c>
      <c r="S47" s="156">
        <v>6</v>
      </c>
      <c r="T47" s="156"/>
      <c r="U47" s="156"/>
      <c r="V47" s="156"/>
      <c r="W47" s="156"/>
      <c r="X47" s="156"/>
      <c r="Y47" s="156"/>
      <c r="Z47" s="156">
        <v>5.4249900000000002</v>
      </c>
      <c r="AA47" s="156">
        <v>7.2387800000000002</v>
      </c>
      <c r="AB47" s="156"/>
      <c r="AC47" s="156"/>
      <c r="AD47" s="156"/>
      <c r="AE47" s="156">
        <v>10.166</v>
      </c>
      <c r="AF47" s="156">
        <v>9.68</v>
      </c>
      <c r="AG47" s="156">
        <v>464.14404999999999</v>
      </c>
      <c r="AH47" s="156">
        <v>0</v>
      </c>
      <c r="AI47" s="156">
        <v>448.13907999999998</v>
      </c>
      <c r="AJ47" s="156">
        <v>416.12914000000001</v>
      </c>
      <c r="AK47" s="156">
        <v>384.11921000000001</v>
      </c>
      <c r="AL47" s="156">
        <v>282.04385000000002</v>
      </c>
      <c r="AM47" s="156">
        <v>282.04385000000002</v>
      </c>
      <c r="AN47" s="156">
        <v>384.11921000000001</v>
      </c>
      <c r="AO47" s="156">
        <v>371.31524000000002</v>
      </c>
      <c r="AP47" s="156"/>
      <c r="AQ47" s="156"/>
    </row>
    <row r="48" spans="1:43" ht="24" customHeight="1" x14ac:dyDescent="0.3">
      <c r="A48" s="13" t="s">
        <v>62</v>
      </c>
      <c r="B48" s="13" t="s">
        <v>787</v>
      </c>
      <c r="C48" s="154">
        <v>23</v>
      </c>
      <c r="D48" s="154">
        <v>55.17</v>
      </c>
      <c r="E48" s="154">
        <v>11.27</v>
      </c>
      <c r="F48" s="154">
        <v>0</v>
      </c>
      <c r="G48" s="154">
        <v>19.622910000000001</v>
      </c>
      <c r="H48" s="154"/>
      <c r="I48" s="154">
        <v>9.1</v>
      </c>
      <c r="J48" s="154">
        <v>8.4</v>
      </c>
      <c r="K48" s="154">
        <v>7.7089999999999996</v>
      </c>
      <c r="L48" s="154">
        <v>7.6</v>
      </c>
      <c r="M48" s="154">
        <v>7.6</v>
      </c>
      <c r="N48" s="154">
        <v>7.6</v>
      </c>
      <c r="O48" s="154">
        <v>7.6</v>
      </c>
      <c r="P48" s="154"/>
      <c r="Q48" s="154"/>
      <c r="R48" s="154">
        <v>6</v>
      </c>
      <c r="S48" s="154">
        <v>6</v>
      </c>
      <c r="T48" s="154"/>
      <c r="U48" s="154"/>
      <c r="V48" s="154"/>
      <c r="W48" s="154"/>
      <c r="X48" s="154"/>
      <c r="Y48" s="154"/>
      <c r="Z48" s="154">
        <v>2.3968799999999999</v>
      </c>
      <c r="AA48" s="154">
        <v>5.16174</v>
      </c>
      <c r="AB48" s="154"/>
      <c r="AC48" s="154"/>
      <c r="AD48" s="154"/>
      <c r="AE48" s="154">
        <v>8.6660000000000004</v>
      </c>
      <c r="AF48" s="154">
        <v>8.7899999999999991</v>
      </c>
      <c r="AG48" s="154">
        <v>464.14404999999999</v>
      </c>
      <c r="AH48" s="154">
        <v>0</v>
      </c>
      <c r="AI48" s="154">
        <v>448.13907999999998</v>
      </c>
      <c r="AJ48" s="154">
        <v>416.12914000000001</v>
      </c>
      <c r="AK48" s="154">
        <v>384.11921000000001</v>
      </c>
      <c r="AL48" s="154">
        <v>282.04385000000002</v>
      </c>
      <c r="AM48" s="154">
        <v>282.04385000000002</v>
      </c>
      <c r="AN48" s="154">
        <v>384.11921000000001</v>
      </c>
      <c r="AO48" s="154">
        <v>384.11921000000001</v>
      </c>
      <c r="AP48" s="154"/>
      <c r="AQ48" s="154"/>
    </row>
    <row r="49" spans="1:43" ht="24" customHeight="1" x14ac:dyDescent="0.3">
      <c r="A49" s="16" t="s">
        <v>62</v>
      </c>
      <c r="B49" s="16" t="s">
        <v>788</v>
      </c>
      <c r="C49" s="155">
        <v>23</v>
      </c>
      <c r="D49" s="155">
        <v>55.16</v>
      </c>
      <c r="E49" s="155">
        <v>11.77</v>
      </c>
      <c r="F49" s="155">
        <v>0</v>
      </c>
      <c r="G49" s="155">
        <v>19.622910000000001</v>
      </c>
      <c r="H49" s="155"/>
      <c r="I49" s="155">
        <v>8.6999999999999993</v>
      </c>
      <c r="J49" s="155">
        <v>8.1999999999999993</v>
      </c>
      <c r="K49" s="155">
        <v>7.0880000000000001</v>
      </c>
      <c r="L49" s="155">
        <v>6.9</v>
      </c>
      <c r="M49" s="155">
        <v>6.9</v>
      </c>
      <c r="N49" s="155">
        <v>6.9</v>
      </c>
      <c r="O49" s="155">
        <v>6.9</v>
      </c>
      <c r="P49" s="155"/>
      <c r="Q49" s="155"/>
      <c r="R49" s="155">
        <v>7</v>
      </c>
      <c r="S49" s="155">
        <v>6</v>
      </c>
      <c r="T49" s="155"/>
      <c r="U49" s="155"/>
      <c r="V49" s="155"/>
      <c r="W49" s="155"/>
      <c r="X49" s="155"/>
      <c r="Y49" s="155"/>
      <c r="Z49" s="155">
        <v>5.1704499999999998</v>
      </c>
      <c r="AA49" s="155">
        <v>5.8506299999999998</v>
      </c>
      <c r="AB49" s="155"/>
      <c r="AC49" s="155"/>
      <c r="AD49" s="155"/>
      <c r="AE49" s="155">
        <v>7.9870000000000001</v>
      </c>
      <c r="AF49" s="155">
        <v>8.44</v>
      </c>
      <c r="AG49" s="155">
        <v>464.14404999999999</v>
      </c>
      <c r="AH49" s="155">
        <v>0</v>
      </c>
      <c r="AI49" s="155">
        <v>448.13907999999998</v>
      </c>
      <c r="AJ49" s="155">
        <v>416.12914000000001</v>
      </c>
      <c r="AK49" s="155">
        <v>384.11921000000001</v>
      </c>
      <c r="AL49" s="155">
        <v>282.04385000000002</v>
      </c>
      <c r="AM49" s="155">
        <v>282.04385000000002</v>
      </c>
      <c r="AN49" s="155">
        <v>384.11921000000001</v>
      </c>
      <c r="AO49" s="155">
        <v>384.11921000000001</v>
      </c>
      <c r="AP49" s="155"/>
      <c r="AQ49" s="155"/>
    </row>
    <row r="50" spans="1:43" ht="24" customHeight="1" x14ac:dyDescent="0.3">
      <c r="A50" s="16" t="s">
        <v>62</v>
      </c>
      <c r="B50" s="16" t="s">
        <v>789</v>
      </c>
      <c r="C50" s="155">
        <v>24</v>
      </c>
      <c r="D50" s="155">
        <v>55.18</v>
      </c>
      <c r="E50" s="155">
        <v>11.92</v>
      </c>
      <c r="F50" s="155">
        <v>0</v>
      </c>
      <c r="G50" s="155">
        <v>19.622910000000001</v>
      </c>
      <c r="H50" s="155"/>
      <c r="I50" s="155">
        <v>8.4</v>
      </c>
      <c r="J50" s="155">
        <v>7.8</v>
      </c>
      <c r="K50" s="155">
        <v>7.0810000000000004</v>
      </c>
      <c r="L50" s="155">
        <v>7.2</v>
      </c>
      <c r="M50" s="155">
        <v>7.2</v>
      </c>
      <c r="N50" s="155">
        <v>7.2</v>
      </c>
      <c r="O50" s="155">
        <v>7.2</v>
      </c>
      <c r="P50" s="155"/>
      <c r="Q50" s="155"/>
      <c r="R50" s="155">
        <v>6</v>
      </c>
      <c r="S50" s="155">
        <v>5</v>
      </c>
      <c r="T50" s="155"/>
      <c r="U50" s="155"/>
      <c r="V50" s="155"/>
      <c r="W50" s="155"/>
      <c r="X50" s="155"/>
      <c r="Y50" s="155"/>
      <c r="Z50" s="155">
        <v>6.4393900000000004</v>
      </c>
      <c r="AA50" s="155">
        <v>5.9748200000000002</v>
      </c>
      <c r="AB50" s="155"/>
      <c r="AC50" s="155"/>
      <c r="AD50" s="155"/>
      <c r="AE50" s="155">
        <v>8.4949999999999992</v>
      </c>
      <c r="AF50" s="155">
        <v>7.89</v>
      </c>
      <c r="AG50" s="155">
        <v>464.14404999999999</v>
      </c>
      <c r="AH50" s="155">
        <v>0</v>
      </c>
      <c r="AI50" s="155">
        <v>448.13907999999998</v>
      </c>
      <c r="AJ50" s="155">
        <v>416.12914000000001</v>
      </c>
      <c r="AK50" s="155">
        <v>384.11921000000001</v>
      </c>
      <c r="AL50" s="155">
        <v>282.04385000000002</v>
      </c>
      <c r="AM50" s="155">
        <v>282.04385000000002</v>
      </c>
      <c r="AN50" s="155">
        <v>384.11921000000001</v>
      </c>
      <c r="AO50" s="155">
        <v>384.11921000000001</v>
      </c>
      <c r="AP50" s="155"/>
      <c r="AQ50" s="155"/>
    </row>
    <row r="51" spans="1:43" ht="24" customHeight="1" x14ac:dyDescent="0.3">
      <c r="A51" s="16" t="s">
        <v>62</v>
      </c>
      <c r="B51" s="16" t="s">
        <v>790</v>
      </c>
      <c r="C51" s="155">
        <v>24</v>
      </c>
      <c r="D51" s="155">
        <v>55.16</v>
      </c>
      <c r="E51" s="155">
        <v>11.98</v>
      </c>
      <c r="F51" s="155">
        <v>0</v>
      </c>
      <c r="G51" s="155">
        <v>19.622910000000001</v>
      </c>
      <c r="H51" s="155"/>
      <c r="I51" s="155">
        <v>7.9</v>
      </c>
      <c r="J51" s="155">
        <v>8.1</v>
      </c>
      <c r="K51" s="155">
        <v>6.9489999999999998</v>
      </c>
      <c r="L51" s="155">
        <v>7.6</v>
      </c>
      <c r="M51" s="155">
        <v>7.6</v>
      </c>
      <c r="N51" s="155">
        <v>7.6</v>
      </c>
      <c r="O51" s="155">
        <v>7.6</v>
      </c>
      <c r="P51" s="155"/>
      <c r="Q51" s="155"/>
      <c r="R51" s="155">
        <v>6</v>
      </c>
      <c r="S51" s="155">
        <v>5</v>
      </c>
      <c r="T51" s="155"/>
      <c r="U51" s="155"/>
      <c r="V51" s="155"/>
      <c r="W51" s="155"/>
      <c r="X51" s="155"/>
      <c r="Y51" s="155"/>
      <c r="Z51" s="155">
        <v>5.7726100000000002</v>
      </c>
      <c r="AA51" s="155">
        <v>4.8303099999999999</v>
      </c>
      <c r="AB51" s="155"/>
      <c r="AC51" s="155"/>
      <c r="AD51" s="155"/>
      <c r="AE51" s="155">
        <v>8.1980000000000004</v>
      </c>
      <c r="AF51" s="155">
        <v>7.48</v>
      </c>
      <c r="AG51" s="155">
        <v>464.14404999999999</v>
      </c>
      <c r="AH51" s="155">
        <v>0</v>
      </c>
      <c r="AI51" s="155">
        <v>448.13907999999998</v>
      </c>
      <c r="AJ51" s="155">
        <v>416.12914000000001</v>
      </c>
      <c r="AK51" s="155">
        <v>384.11921000000001</v>
      </c>
      <c r="AL51" s="155">
        <v>282.04385000000002</v>
      </c>
      <c r="AM51" s="155">
        <v>282.04385000000002</v>
      </c>
      <c r="AN51" s="155">
        <v>384.11921000000001</v>
      </c>
      <c r="AO51" s="155">
        <v>384.11921000000001</v>
      </c>
      <c r="AP51" s="155"/>
      <c r="AQ51" s="155"/>
    </row>
    <row r="52" spans="1:43" ht="24" customHeight="1" x14ac:dyDescent="0.3">
      <c r="A52" s="16" t="s">
        <v>62</v>
      </c>
      <c r="B52" s="16" t="s">
        <v>791</v>
      </c>
      <c r="C52" s="155">
        <v>24</v>
      </c>
      <c r="D52" s="155">
        <v>55.13</v>
      </c>
      <c r="E52" s="155">
        <v>11.52</v>
      </c>
      <c r="F52" s="155">
        <v>0</v>
      </c>
      <c r="G52" s="155">
        <v>19.622910000000001</v>
      </c>
      <c r="H52" s="155"/>
      <c r="I52" s="155">
        <v>7.7</v>
      </c>
      <c r="J52" s="155">
        <v>8.1</v>
      </c>
      <c r="K52" s="155">
        <v>6.4420000000000002</v>
      </c>
      <c r="L52" s="155">
        <v>8</v>
      </c>
      <c r="M52" s="155">
        <v>8</v>
      </c>
      <c r="N52" s="155">
        <v>8</v>
      </c>
      <c r="O52" s="155">
        <v>8</v>
      </c>
      <c r="P52" s="155"/>
      <c r="Q52" s="155"/>
      <c r="R52" s="155">
        <v>6</v>
      </c>
      <c r="S52" s="155">
        <v>4</v>
      </c>
      <c r="T52" s="155"/>
      <c r="U52" s="155"/>
      <c r="V52" s="155"/>
      <c r="W52" s="155"/>
      <c r="X52" s="155"/>
      <c r="Y52" s="155"/>
      <c r="Z52" s="155">
        <v>3.1381199999999998</v>
      </c>
      <c r="AA52" s="155">
        <v>4.1311799999999996</v>
      </c>
      <c r="AB52" s="155"/>
      <c r="AC52" s="155"/>
      <c r="AD52" s="155"/>
      <c r="AE52" s="155">
        <v>7.44</v>
      </c>
      <c r="AF52" s="155">
        <v>7.13</v>
      </c>
      <c r="AG52" s="155">
        <v>464.14404999999999</v>
      </c>
      <c r="AH52" s="155">
        <v>0</v>
      </c>
      <c r="AI52" s="155">
        <v>448.13907999999998</v>
      </c>
      <c r="AJ52" s="155">
        <v>416.12914000000001</v>
      </c>
      <c r="AK52" s="155">
        <v>384.11921000000001</v>
      </c>
      <c r="AL52" s="155">
        <v>282.04385000000002</v>
      </c>
      <c r="AM52" s="155">
        <v>282.04385000000002</v>
      </c>
      <c r="AN52" s="155">
        <v>384.11921000000001</v>
      </c>
      <c r="AO52" s="155">
        <v>384.11921000000001</v>
      </c>
      <c r="AP52" s="155"/>
      <c r="AQ52" s="155"/>
    </row>
    <row r="53" spans="1:43" ht="24" customHeight="1" x14ac:dyDescent="0.3">
      <c r="A53" s="16" t="s">
        <v>62</v>
      </c>
      <c r="B53" s="16" t="s">
        <v>792</v>
      </c>
      <c r="C53" s="155">
        <v>24</v>
      </c>
      <c r="D53" s="155">
        <v>55.18</v>
      </c>
      <c r="E53" s="155">
        <v>13.18</v>
      </c>
      <c r="F53" s="155">
        <v>0</v>
      </c>
      <c r="G53" s="155">
        <v>19.622910000000001</v>
      </c>
      <c r="H53" s="155"/>
      <c r="I53" s="155">
        <v>7.7</v>
      </c>
      <c r="J53" s="155">
        <v>9.1999999999999993</v>
      </c>
      <c r="K53" s="155">
        <v>6.9530000000000003</v>
      </c>
      <c r="L53" s="155">
        <v>8.6</v>
      </c>
      <c r="M53" s="155">
        <v>8.6</v>
      </c>
      <c r="N53" s="155">
        <v>8.6</v>
      </c>
      <c r="O53" s="155">
        <v>8.6</v>
      </c>
      <c r="P53" s="155"/>
      <c r="Q53" s="155"/>
      <c r="R53" s="155">
        <v>6</v>
      </c>
      <c r="S53" s="155">
        <v>4</v>
      </c>
      <c r="T53" s="155"/>
      <c r="U53" s="155"/>
      <c r="V53" s="155"/>
      <c r="W53" s="155"/>
      <c r="X53" s="155"/>
      <c r="Y53" s="155"/>
      <c r="Z53" s="155">
        <v>2.7114400000000001</v>
      </c>
      <c r="AA53" s="155">
        <v>4.6816700000000004</v>
      </c>
      <c r="AB53" s="155"/>
      <c r="AC53" s="155"/>
      <c r="AD53" s="155"/>
      <c r="AE53" s="155">
        <v>7.6459999999999999</v>
      </c>
      <c r="AF53" s="155">
        <v>6.83</v>
      </c>
      <c r="AG53" s="155">
        <v>464.14404999999999</v>
      </c>
      <c r="AH53" s="155">
        <v>0</v>
      </c>
      <c r="AI53" s="155">
        <v>448.13907999999998</v>
      </c>
      <c r="AJ53" s="155">
        <v>416.12914000000001</v>
      </c>
      <c r="AK53" s="155">
        <v>384.11921000000001</v>
      </c>
      <c r="AL53" s="155">
        <v>282.04385000000002</v>
      </c>
      <c r="AM53" s="155">
        <v>282.04385000000002</v>
      </c>
      <c r="AN53" s="155">
        <v>384.11921000000001</v>
      </c>
      <c r="AO53" s="155">
        <v>384.11921000000001</v>
      </c>
      <c r="AP53" s="155"/>
      <c r="AQ53" s="155"/>
    </row>
    <row r="54" spans="1:43" ht="24" customHeight="1" x14ac:dyDescent="0.3">
      <c r="A54" s="16" t="s">
        <v>62</v>
      </c>
      <c r="B54" s="16" t="s">
        <v>793</v>
      </c>
      <c r="C54" s="155">
        <v>23</v>
      </c>
      <c r="D54" s="155">
        <v>55.21</v>
      </c>
      <c r="E54" s="155">
        <v>9.73</v>
      </c>
      <c r="F54" s="155">
        <v>0</v>
      </c>
      <c r="G54" s="155">
        <v>19.622910000000001</v>
      </c>
      <c r="H54" s="155"/>
      <c r="I54" s="155">
        <v>7.4</v>
      </c>
      <c r="J54" s="155">
        <v>9.1</v>
      </c>
      <c r="K54" s="155">
        <v>6.0919999999999996</v>
      </c>
      <c r="L54" s="155">
        <v>7.9</v>
      </c>
      <c r="M54" s="155">
        <v>7.9</v>
      </c>
      <c r="N54" s="155">
        <v>7.9</v>
      </c>
      <c r="O54" s="155">
        <v>7.9</v>
      </c>
      <c r="P54" s="155"/>
      <c r="Q54" s="155"/>
      <c r="R54" s="155">
        <v>5</v>
      </c>
      <c r="S54" s="155">
        <v>4</v>
      </c>
      <c r="T54" s="155"/>
      <c r="U54" s="155"/>
      <c r="V54" s="155"/>
      <c r="W54" s="155"/>
      <c r="X54" s="155"/>
      <c r="Y54" s="155"/>
      <c r="Z54" s="155">
        <v>3.0719799999999999</v>
      </c>
      <c r="AA54" s="155">
        <v>4.9705199999999996</v>
      </c>
      <c r="AB54" s="155"/>
      <c r="AC54" s="155"/>
      <c r="AD54" s="155"/>
      <c r="AE54" s="155">
        <v>7.78</v>
      </c>
      <c r="AF54" s="155">
        <v>7.13</v>
      </c>
      <c r="AG54" s="155">
        <v>464.14404999999999</v>
      </c>
      <c r="AH54" s="155">
        <v>0</v>
      </c>
      <c r="AI54" s="155">
        <v>448.13907999999998</v>
      </c>
      <c r="AJ54" s="155">
        <v>416.12914000000001</v>
      </c>
      <c r="AK54" s="155">
        <v>384.11921000000001</v>
      </c>
      <c r="AL54" s="155">
        <v>282.04385000000002</v>
      </c>
      <c r="AM54" s="155">
        <v>282.04385000000002</v>
      </c>
      <c r="AN54" s="155">
        <v>384.11921000000001</v>
      </c>
      <c r="AO54" s="155">
        <v>384.11921000000001</v>
      </c>
      <c r="AP54" s="155"/>
      <c r="AQ54" s="155"/>
    </row>
    <row r="55" spans="1:43" ht="24" customHeight="1" x14ac:dyDescent="0.3">
      <c r="A55" s="18" t="s">
        <v>794</v>
      </c>
      <c r="B55" s="18" t="s">
        <v>63</v>
      </c>
      <c r="C55" s="156">
        <v>23</v>
      </c>
      <c r="D55" s="156">
        <v>55.24</v>
      </c>
      <c r="E55" s="156">
        <v>12.87</v>
      </c>
      <c r="F55" s="156">
        <v>0</v>
      </c>
      <c r="G55" s="156">
        <v>19.622910000000001</v>
      </c>
      <c r="H55" s="156"/>
      <c r="I55" s="156">
        <v>6.9</v>
      </c>
      <c r="J55" s="156">
        <v>8.9</v>
      </c>
      <c r="K55" s="156">
        <v>5.9390000000000001</v>
      </c>
      <c r="L55" s="156">
        <v>7.5</v>
      </c>
      <c r="M55" s="156">
        <v>7.5</v>
      </c>
      <c r="N55" s="156">
        <v>7.5</v>
      </c>
      <c r="O55" s="156">
        <v>7.5</v>
      </c>
      <c r="P55" s="156"/>
      <c r="Q55" s="156"/>
      <c r="R55" s="156">
        <v>5</v>
      </c>
      <c r="S55" s="156">
        <v>4</v>
      </c>
      <c r="T55" s="156"/>
      <c r="U55" s="156"/>
      <c r="V55" s="156"/>
      <c r="W55" s="156"/>
      <c r="X55" s="156"/>
      <c r="Y55" s="156"/>
      <c r="Z55" s="156">
        <v>1.81735</v>
      </c>
      <c r="AA55" s="156">
        <v>3.3524699999999998</v>
      </c>
      <c r="AB55" s="156"/>
      <c r="AC55" s="156"/>
      <c r="AD55" s="156"/>
      <c r="AE55" s="156">
        <v>7.8890000000000002</v>
      </c>
      <c r="AF55" s="156">
        <v>7.15</v>
      </c>
      <c r="AG55" s="156">
        <v>464.14404999999999</v>
      </c>
      <c r="AH55" s="156">
        <v>0</v>
      </c>
      <c r="AI55" s="156">
        <v>448.13907999999998</v>
      </c>
      <c r="AJ55" s="156">
        <v>416.12914000000001</v>
      </c>
      <c r="AK55" s="156">
        <v>384.11921000000001</v>
      </c>
      <c r="AL55" s="156">
        <v>282.04385000000002</v>
      </c>
      <c r="AM55" s="156">
        <v>282.04385000000002</v>
      </c>
      <c r="AN55" s="156">
        <v>384.11921000000001</v>
      </c>
      <c r="AO55" s="156">
        <v>384.11921000000001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7" t="s">
        <v>0</v>
      </c>
      <c r="B3" s="198"/>
      <c r="C3" s="198"/>
      <c r="D3" s="198"/>
      <c r="E3" s="198"/>
      <c r="F3" s="198"/>
      <c r="G3" s="1"/>
      <c r="H3" s="1"/>
      <c r="I3" s="1"/>
    </row>
    <row r="4" spans="1:9" ht="30" customHeight="1" x14ac:dyDescent="0.3">
      <c r="A4" s="231" t="s">
        <v>1644</v>
      </c>
      <c r="B4" s="201"/>
      <c r="C4" s="201"/>
      <c r="D4" s="201"/>
      <c r="E4" s="201"/>
      <c r="F4" s="201"/>
      <c r="G4" s="201"/>
      <c r="H4" s="201"/>
      <c r="I4" s="201"/>
    </row>
    <row r="5" spans="1:9" ht="22.05" hidden="1" customHeight="1" x14ac:dyDescent="0.3">
      <c r="A5" s="201" t="s">
        <v>58</v>
      </c>
      <c r="B5" s="201" t="s">
        <v>530</v>
      </c>
      <c r="C5" s="9">
        <v>42879</v>
      </c>
      <c r="D5" s="9">
        <v>42880</v>
      </c>
      <c r="E5" s="9">
        <v>46665</v>
      </c>
      <c r="F5" s="9">
        <v>70163</v>
      </c>
      <c r="G5" s="9">
        <v>47090</v>
      </c>
      <c r="H5" s="9">
        <v>62201</v>
      </c>
      <c r="I5" s="201" t="s">
        <v>1645</v>
      </c>
    </row>
    <row r="6" spans="1:9" ht="40.049999999999997" customHeight="1" x14ac:dyDescent="0.3">
      <c r="A6" s="201"/>
      <c r="B6" s="201"/>
      <c r="C6" s="230" t="s">
        <v>582</v>
      </c>
      <c r="D6" s="230" t="s">
        <v>583</v>
      </c>
      <c r="E6" s="230" t="s">
        <v>584</v>
      </c>
      <c r="F6" s="230" t="s">
        <v>14</v>
      </c>
      <c r="G6" s="230" t="s">
        <v>580</v>
      </c>
      <c r="H6" s="230" t="s">
        <v>581</v>
      </c>
      <c r="I6" s="201"/>
    </row>
    <row r="7" spans="1:9" ht="57" customHeight="1" x14ac:dyDescent="0.3">
      <c r="A7" s="201"/>
      <c r="B7" s="201"/>
      <c r="C7" s="9" t="s">
        <v>1646</v>
      </c>
      <c r="D7" s="9" t="s">
        <v>1647</v>
      </c>
      <c r="E7" s="9" t="s">
        <v>1648</v>
      </c>
      <c r="F7" s="9" t="s">
        <v>1649</v>
      </c>
      <c r="G7" s="9" t="s">
        <v>1650</v>
      </c>
      <c r="H7" s="9" t="s">
        <v>1651</v>
      </c>
      <c r="I7" s="201" t="s">
        <v>738</v>
      </c>
    </row>
    <row r="8" spans="1:9" ht="24" customHeight="1" x14ac:dyDescent="0.3">
      <c r="A8" s="13" t="s">
        <v>62</v>
      </c>
      <c r="B8" s="13" t="s">
        <v>747</v>
      </c>
      <c r="C8" s="154">
        <v>32</v>
      </c>
      <c r="D8" s="154">
        <v>13.35</v>
      </c>
      <c r="E8" s="154">
        <v>55.3</v>
      </c>
      <c r="F8" s="154">
        <v>63.33</v>
      </c>
      <c r="G8" s="154">
        <v>86.685169999999999</v>
      </c>
      <c r="H8" s="154">
        <v>299.32</v>
      </c>
      <c r="I8" s="154">
        <v>549.98517000000004</v>
      </c>
    </row>
    <row r="9" spans="1:9" ht="24" customHeight="1" x14ac:dyDescent="0.3">
      <c r="A9" s="16" t="s">
        <v>62</v>
      </c>
      <c r="B9" s="16" t="s">
        <v>748</v>
      </c>
      <c r="C9" s="155">
        <v>32</v>
      </c>
      <c r="D9" s="155">
        <v>13.62</v>
      </c>
      <c r="E9" s="155">
        <v>53.63</v>
      </c>
      <c r="F9" s="155">
        <v>64.45</v>
      </c>
      <c r="G9" s="155">
        <v>86.685169999999999</v>
      </c>
      <c r="H9" s="155">
        <v>297.98</v>
      </c>
      <c r="I9" s="155">
        <v>548.36517000000003</v>
      </c>
    </row>
    <row r="10" spans="1:9" ht="24" customHeight="1" x14ac:dyDescent="0.3">
      <c r="A10" s="16" t="s">
        <v>62</v>
      </c>
      <c r="B10" s="16" t="s">
        <v>749</v>
      </c>
      <c r="C10" s="155">
        <v>34</v>
      </c>
      <c r="D10" s="155">
        <v>13.62</v>
      </c>
      <c r="E10" s="155">
        <v>52.96</v>
      </c>
      <c r="F10" s="155">
        <v>64.11</v>
      </c>
      <c r="G10" s="155">
        <v>86.685169999999999</v>
      </c>
      <c r="H10" s="155">
        <v>312.14999999999998</v>
      </c>
      <c r="I10" s="155">
        <v>563.52517</v>
      </c>
    </row>
    <row r="11" spans="1:9" ht="24" customHeight="1" x14ac:dyDescent="0.3">
      <c r="A11" s="16" t="s">
        <v>62</v>
      </c>
      <c r="B11" s="16" t="s">
        <v>750</v>
      </c>
      <c r="C11" s="155">
        <v>34</v>
      </c>
      <c r="D11" s="155">
        <v>13.54</v>
      </c>
      <c r="E11" s="155">
        <v>50.41</v>
      </c>
      <c r="F11" s="155">
        <v>64.12</v>
      </c>
      <c r="G11" s="155">
        <v>86.685169999999999</v>
      </c>
      <c r="H11" s="155">
        <v>291.95999999999998</v>
      </c>
      <c r="I11" s="155">
        <v>540.71516999999994</v>
      </c>
    </row>
    <row r="12" spans="1:9" ht="24" customHeight="1" x14ac:dyDescent="0.3">
      <c r="A12" s="16" t="s">
        <v>62</v>
      </c>
      <c r="B12" s="16" t="s">
        <v>751</v>
      </c>
      <c r="C12" s="155">
        <v>31</v>
      </c>
      <c r="D12" s="155">
        <v>13.46</v>
      </c>
      <c r="E12" s="155">
        <v>52.64</v>
      </c>
      <c r="F12" s="155">
        <v>62.47</v>
      </c>
      <c r="G12" s="155">
        <v>86.685169999999999</v>
      </c>
      <c r="H12" s="155">
        <v>298.33999999999997</v>
      </c>
      <c r="I12" s="155">
        <v>544.59517000000005</v>
      </c>
    </row>
    <row r="13" spans="1:9" ht="24" customHeight="1" x14ac:dyDescent="0.3">
      <c r="A13" s="16" t="s">
        <v>62</v>
      </c>
      <c r="B13" s="16" t="s">
        <v>752</v>
      </c>
      <c r="C13" s="155">
        <v>31</v>
      </c>
      <c r="D13" s="155">
        <v>13.4</v>
      </c>
      <c r="E13" s="155">
        <v>47.12</v>
      </c>
      <c r="F13" s="155">
        <v>64.59</v>
      </c>
      <c r="G13" s="155">
        <v>86.685169999999999</v>
      </c>
      <c r="H13" s="155">
        <v>296.89</v>
      </c>
      <c r="I13" s="155">
        <v>539.68516999999997</v>
      </c>
    </row>
    <row r="14" spans="1:9" ht="24" customHeight="1" x14ac:dyDescent="0.3">
      <c r="A14" s="16" t="s">
        <v>62</v>
      </c>
      <c r="B14" s="16" t="s">
        <v>753</v>
      </c>
      <c r="C14" s="155">
        <v>32</v>
      </c>
      <c r="D14" s="155">
        <v>13.24</v>
      </c>
      <c r="E14" s="155">
        <v>53.09</v>
      </c>
      <c r="F14" s="155">
        <v>71.23</v>
      </c>
      <c r="G14" s="155">
        <v>86.685169999999999</v>
      </c>
      <c r="H14" s="155">
        <v>301.07</v>
      </c>
      <c r="I14" s="155">
        <v>557.31516999999997</v>
      </c>
    </row>
    <row r="15" spans="1:9" ht="24" customHeight="1" x14ac:dyDescent="0.3">
      <c r="A15" s="18" t="s">
        <v>62</v>
      </c>
      <c r="B15" s="18" t="s">
        <v>754</v>
      </c>
      <c r="C15" s="156">
        <v>32</v>
      </c>
      <c r="D15" s="156">
        <v>13.29</v>
      </c>
      <c r="E15" s="156">
        <v>50.26</v>
      </c>
      <c r="F15" s="156">
        <v>39.840000000000003</v>
      </c>
      <c r="G15" s="156">
        <v>86.685169999999999</v>
      </c>
      <c r="H15" s="156">
        <v>302.14</v>
      </c>
      <c r="I15" s="156">
        <v>524.21516999999994</v>
      </c>
    </row>
    <row r="16" spans="1:9" ht="24" customHeight="1" x14ac:dyDescent="0.3">
      <c r="A16" s="13" t="s">
        <v>62</v>
      </c>
      <c r="B16" s="13" t="s">
        <v>755</v>
      </c>
      <c r="C16" s="154">
        <v>32</v>
      </c>
      <c r="D16" s="154">
        <v>13.3</v>
      </c>
      <c r="E16" s="154">
        <v>50.58</v>
      </c>
      <c r="F16" s="154">
        <v>69.540000000000006</v>
      </c>
      <c r="G16" s="154">
        <v>86.685169999999999</v>
      </c>
      <c r="H16" s="154">
        <v>307.86</v>
      </c>
      <c r="I16" s="154">
        <v>559.96516999999994</v>
      </c>
    </row>
    <row r="17" spans="1:9" ht="24" customHeight="1" x14ac:dyDescent="0.3">
      <c r="A17" s="16" t="s">
        <v>62</v>
      </c>
      <c r="B17" s="16" t="s">
        <v>756</v>
      </c>
      <c r="C17" s="155">
        <v>32</v>
      </c>
      <c r="D17" s="155">
        <v>13.34</v>
      </c>
      <c r="E17" s="155">
        <v>56.51</v>
      </c>
      <c r="F17" s="155">
        <v>73.77</v>
      </c>
      <c r="G17" s="155">
        <v>86.685169999999999</v>
      </c>
      <c r="H17" s="155">
        <v>309.38</v>
      </c>
      <c r="I17" s="155">
        <v>571.68516999999997</v>
      </c>
    </row>
    <row r="18" spans="1:9" ht="24" customHeight="1" x14ac:dyDescent="0.3">
      <c r="A18" s="16" t="s">
        <v>62</v>
      </c>
      <c r="B18" s="16" t="s">
        <v>757</v>
      </c>
      <c r="C18" s="155">
        <v>31</v>
      </c>
      <c r="D18" s="155">
        <v>13.18</v>
      </c>
      <c r="E18" s="155">
        <v>48.95</v>
      </c>
      <c r="F18" s="155">
        <v>64.44</v>
      </c>
      <c r="G18" s="155">
        <v>86.685169999999999</v>
      </c>
      <c r="H18" s="155">
        <v>311.88</v>
      </c>
      <c r="I18" s="155">
        <v>556.13517000000002</v>
      </c>
    </row>
    <row r="19" spans="1:9" ht="24" customHeight="1" x14ac:dyDescent="0.3">
      <c r="A19" s="16" t="s">
        <v>62</v>
      </c>
      <c r="B19" s="16" t="s">
        <v>758</v>
      </c>
      <c r="C19" s="155">
        <v>31</v>
      </c>
      <c r="D19" s="155">
        <v>13.45</v>
      </c>
      <c r="E19" s="155">
        <v>52.3</v>
      </c>
      <c r="F19" s="155">
        <v>62.6</v>
      </c>
      <c r="G19" s="155">
        <v>86.685169999999999</v>
      </c>
      <c r="H19" s="155">
        <v>306.25</v>
      </c>
      <c r="I19" s="155">
        <v>552.28516999999999</v>
      </c>
    </row>
    <row r="20" spans="1:9" ht="24" customHeight="1" x14ac:dyDescent="0.3">
      <c r="A20" s="16" t="s">
        <v>62</v>
      </c>
      <c r="B20" s="16" t="s">
        <v>759</v>
      </c>
      <c r="C20" s="155">
        <v>31</v>
      </c>
      <c r="D20" s="155">
        <v>13.47</v>
      </c>
      <c r="E20" s="155">
        <v>51.52</v>
      </c>
      <c r="F20" s="155">
        <v>63.78</v>
      </c>
      <c r="G20" s="155">
        <v>86.685169999999999</v>
      </c>
      <c r="H20" s="155">
        <v>309.52</v>
      </c>
      <c r="I20" s="155">
        <v>555.97517000000005</v>
      </c>
    </row>
    <row r="21" spans="1:9" ht="24" customHeight="1" x14ac:dyDescent="0.3">
      <c r="A21" s="16" t="s">
        <v>62</v>
      </c>
      <c r="B21" s="16" t="s">
        <v>760</v>
      </c>
      <c r="C21" s="155">
        <v>31</v>
      </c>
      <c r="D21" s="155">
        <v>13.71</v>
      </c>
      <c r="E21" s="155">
        <v>48.75</v>
      </c>
      <c r="F21" s="155">
        <v>0</v>
      </c>
      <c r="G21" s="155">
        <v>86.685169999999999</v>
      </c>
      <c r="H21" s="155">
        <v>284.27</v>
      </c>
      <c r="I21" s="155">
        <v>464.41516999999999</v>
      </c>
    </row>
    <row r="22" spans="1:9" ht="24" customHeight="1" x14ac:dyDescent="0.3">
      <c r="A22" s="16" t="s">
        <v>62</v>
      </c>
      <c r="B22" s="16" t="s">
        <v>761</v>
      </c>
      <c r="C22" s="155">
        <v>29</v>
      </c>
      <c r="D22" s="155">
        <v>13.69</v>
      </c>
      <c r="E22" s="155">
        <v>53.65</v>
      </c>
      <c r="F22" s="155">
        <v>0</v>
      </c>
      <c r="G22" s="155">
        <v>86.685169999999999</v>
      </c>
      <c r="H22" s="155">
        <v>285.06</v>
      </c>
      <c r="I22" s="155">
        <v>468.08517000000001</v>
      </c>
    </row>
    <row r="23" spans="1:9" ht="24" customHeight="1" x14ac:dyDescent="0.3">
      <c r="A23" s="18" t="s">
        <v>62</v>
      </c>
      <c r="B23" s="18" t="s">
        <v>762</v>
      </c>
      <c r="C23" s="156">
        <v>29</v>
      </c>
      <c r="D23" s="156">
        <v>13.43</v>
      </c>
      <c r="E23" s="156">
        <v>51.99</v>
      </c>
      <c r="F23" s="156">
        <v>0</v>
      </c>
      <c r="G23" s="156">
        <v>86.685169999999999</v>
      </c>
      <c r="H23" s="156">
        <v>286.01</v>
      </c>
      <c r="I23" s="156">
        <v>467.11516999999998</v>
      </c>
    </row>
    <row r="24" spans="1:9" ht="24" customHeight="1" x14ac:dyDescent="0.3">
      <c r="A24" s="13" t="s">
        <v>62</v>
      </c>
      <c r="B24" s="13" t="s">
        <v>763</v>
      </c>
      <c r="C24" s="154">
        <v>31</v>
      </c>
      <c r="D24" s="154">
        <v>13.44</v>
      </c>
      <c r="E24" s="154">
        <v>53.36</v>
      </c>
      <c r="F24" s="154">
        <v>0</v>
      </c>
      <c r="G24" s="154">
        <v>87.052090000000007</v>
      </c>
      <c r="H24" s="154">
        <v>291.18</v>
      </c>
      <c r="I24" s="154">
        <v>476.03208999999998</v>
      </c>
    </row>
    <row r="25" spans="1:9" ht="24" customHeight="1" x14ac:dyDescent="0.3">
      <c r="A25" s="16" t="s">
        <v>62</v>
      </c>
      <c r="B25" s="16" t="s">
        <v>764</v>
      </c>
      <c r="C25" s="155">
        <v>31</v>
      </c>
      <c r="D25" s="155">
        <v>13.32</v>
      </c>
      <c r="E25" s="155">
        <v>55.91</v>
      </c>
      <c r="F25" s="155">
        <v>0</v>
      </c>
      <c r="G25" s="155">
        <v>87.052090000000007</v>
      </c>
      <c r="H25" s="155">
        <v>289.45999999999998</v>
      </c>
      <c r="I25" s="155">
        <v>476.74209000000002</v>
      </c>
    </row>
    <row r="26" spans="1:9" ht="24" customHeight="1" x14ac:dyDescent="0.3">
      <c r="A26" s="16" t="s">
        <v>62</v>
      </c>
      <c r="B26" s="16" t="s">
        <v>765</v>
      </c>
      <c r="C26" s="155">
        <v>30</v>
      </c>
      <c r="D26" s="155">
        <v>13.14</v>
      </c>
      <c r="E26" s="155">
        <v>53.28</v>
      </c>
      <c r="F26" s="155">
        <v>0</v>
      </c>
      <c r="G26" s="155">
        <v>87.052090000000007</v>
      </c>
      <c r="H26" s="155">
        <v>290.43</v>
      </c>
      <c r="I26" s="155">
        <v>473.90208999999999</v>
      </c>
    </row>
    <row r="27" spans="1:9" ht="24" customHeight="1" x14ac:dyDescent="0.3">
      <c r="A27" s="16" t="s">
        <v>62</v>
      </c>
      <c r="B27" s="16" t="s">
        <v>766</v>
      </c>
      <c r="C27" s="155">
        <v>30</v>
      </c>
      <c r="D27" s="155">
        <v>11.79</v>
      </c>
      <c r="E27" s="155">
        <v>58.03</v>
      </c>
      <c r="F27" s="155">
        <v>0</v>
      </c>
      <c r="G27" s="155">
        <v>87.052090000000007</v>
      </c>
      <c r="H27" s="155">
        <v>299.37</v>
      </c>
      <c r="I27" s="155">
        <v>486.24209000000002</v>
      </c>
    </row>
    <row r="28" spans="1:9" ht="24" customHeight="1" x14ac:dyDescent="0.3">
      <c r="A28" s="16" t="s">
        <v>62</v>
      </c>
      <c r="B28" s="16" t="s">
        <v>767</v>
      </c>
      <c r="C28" s="155">
        <v>32</v>
      </c>
      <c r="D28" s="155">
        <v>12.23</v>
      </c>
      <c r="E28" s="155">
        <v>61.8</v>
      </c>
      <c r="F28" s="155">
        <v>0</v>
      </c>
      <c r="G28" s="155">
        <v>87.052090000000007</v>
      </c>
      <c r="H28" s="155">
        <v>293.88</v>
      </c>
      <c r="I28" s="155">
        <v>486.96208999999999</v>
      </c>
    </row>
    <row r="29" spans="1:9" ht="24" customHeight="1" x14ac:dyDescent="0.3">
      <c r="A29" s="16" t="s">
        <v>62</v>
      </c>
      <c r="B29" s="16" t="s">
        <v>768</v>
      </c>
      <c r="C29" s="155">
        <v>32</v>
      </c>
      <c r="D29" s="155">
        <v>11.93</v>
      </c>
      <c r="E29" s="155">
        <v>51.05</v>
      </c>
      <c r="F29" s="155">
        <v>0</v>
      </c>
      <c r="G29" s="155">
        <v>87.052090000000007</v>
      </c>
      <c r="H29" s="155">
        <v>291.3</v>
      </c>
      <c r="I29" s="155">
        <v>473.33208999999999</v>
      </c>
    </row>
    <row r="30" spans="1:9" ht="24" customHeight="1" x14ac:dyDescent="0.3">
      <c r="A30" s="16" t="s">
        <v>62</v>
      </c>
      <c r="B30" s="16" t="s">
        <v>769</v>
      </c>
      <c r="C30" s="155">
        <v>31</v>
      </c>
      <c r="D30" s="155">
        <v>12.17</v>
      </c>
      <c r="E30" s="155">
        <v>63.41</v>
      </c>
      <c r="F30" s="155">
        <v>0</v>
      </c>
      <c r="G30" s="155">
        <v>87.052090000000007</v>
      </c>
      <c r="H30" s="155">
        <v>296.70999999999998</v>
      </c>
      <c r="I30" s="155">
        <v>490.34208999999998</v>
      </c>
    </row>
    <row r="31" spans="1:9" ht="24" customHeight="1" x14ac:dyDescent="0.3">
      <c r="A31" s="18" t="s">
        <v>62</v>
      </c>
      <c r="B31" s="18" t="s">
        <v>770</v>
      </c>
      <c r="C31" s="156">
        <v>31</v>
      </c>
      <c r="D31" s="156">
        <v>12.5</v>
      </c>
      <c r="E31" s="156">
        <v>64.38</v>
      </c>
      <c r="F31" s="156">
        <v>0</v>
      </c>
      <c r="G31" s="156">
        <v>87.052090000000007</v>
      </c>
      <c r="H31" s="156">
        <v>293.85000000000002</v>
      </c>
      <c r="I31" s="156">
        <v>488.78208999999998</v>
      </c>
    </row>
    <row r="32" spans="1:9" ht="24" customHeight="1" x14ac:dyDescent="0.3">
      <c r="A32" s="13" t="s">
        <v>62</v>
      </c>
      <c r="B32" s="13" t="s">
        <v>771</v>
      </c>
      <c r="C32" s="154">
        <v>31</v>
      </c>
      <c r="D32" s="154">
        <v>12.4</v>
      </c>
      <c r="E32" s="154">
        <v>55.51</v>
      </c>
      <c r="F32" s="154">
        <v>0</v>
      </c>
      <c r="G32" s="154">
        <v>87.052090000000007</v>
      </c>
      <c r="H32" s="154">
        <v>307.56</v>
      </c>
      <c r="I32" s="154">
        <v>493.52208999999999</v>
      </c>
    </row>
    <row r="33" spans="1:9" ht="24" customHeight="1" x14ac:dyDescent="0.3">
      <c r="A33" s="16" t="s">
        <v>62</v>
      </c>
      <c r="B33" s="16" t="s">
        <v>772</v>
      </c>
      <c r="C33" s="155">
        <v>31</v>
      </c>
      <c r="D33" s="155">
        <v>11.81</v>
      </c>
      <c r="E33" s="155">
        <v>59.22</v>
      </c>
      <c r="F33" s="155">
        <v>0</v>
      </c>
      <c r="G33" s="155">
        <v>87.052090000000007</v>
      </c>
      <c r="H33" s="155">
        <v>311.86</v>
      </c>
      <c r="I33" s="155">
        <v>500.94209000000001</v>
      </c>
    </row>
    <row r="34" spans="1:9" ht="24" customHeight="1" x14ac:dyDescent="0.3">
      <c r="A34" s="16" t="s">
        <v>62</v>
      </c>
      <c r="B34" s="16" t="s">
        <v>773</v>
      </c>
      <c r="C34" s="155">
        <v>32</v>
      </c>
      <c r="D34" s="155">
        <v>11.81</v>
      </c>
      <c r="E34" s="155">
        <v>52.92</v>
      </c>
      <c r="F34" s="155">
        <v>0</v>
      </c>
      <c r="G34" s="155">
        <v>87.052090000000007</v>
      </c>
      <c r="H34" s="155">
        <v>307.85000000000002</v>
      </c>
      <c r="I34" s="155">
        <v>491.63209000000001</v>
      </c>
    </row>
    <row r="35" spans="1:9" ht="24" customHeight="1" x14ac:dyDescent="0.3">
      <c r="A35" s="16" t="s">
        <v>62</v>
      </c>
      <c r="B35" s="16" t="s">
        <v>774</v>
      </c>
      <c r="C35" s="155">
        <v>32</v>
      </c>
      <c r="D35" s="155">
        <v>11.86</v>
      </c>
      <c r="E35" s="155">
        <v>55.84</v>
      </c>
      <c r="F35" s="155">
        <v>0</v>
      </c>
      <c r="G35" s="155">
        <v>87.052090000000007</v>
      </c>
      <c r="H35" s="155">
        <v>309.64</v>
      </c>
      <c r="I35" s="155">
        <v>496.39209</v>
      </c>
    </row>
    <row r="36" spans="1:9" ht="24" customHeight="1" x14ac:dyDescent="0.3">
      <c r="A36" s="16" t="s">
        <v>62</v>
      </c>
      <c r="B36" s="16" t="s">
        <v>775</v>
      </c>
      <c r="C36" s="155">
        <v>32</v>
      </c>
      <c r="D36" s="155">
        <v>11.86</v>
      </c>
      <c r="E36" s="155">
        <v>55.83</v>
      </c>
      <c r="F36" s="155">
        <v>0</v>
      </c>
      <c r="G36" s="155">
        <v>87.052090000000007</v>
      </c>
      <c r="H36" s="155">
        <v>307.62</v>
      </c>
      <c r="I36" s="155">
        <v>494.36209000000002</v>
      </c>
    </row>
    <row r="37" spans="1:9" ht="24" customHeight="1" x14ac:dyDescent="0.3">
      <c r="A37" s="16" t="s">
        <v>62</v>
      </c>
      <c r="B37" s="16" t="s">
        <v>776</v>
      </c>
      <c r="C37" s="155">
        <v>32</v>
      </c>
      <c r="D37" s="155">
        <v>12.24</v>
      </c>
      <c r="E37" s="155">
        <v>60.88</v>
      </c>
      <c r="F37" s="155">
        <v>0</v>
      </c>
      <c r="G37" s="155">
        <v>87.052090000000007</v>
      </c>
      <c r="H37" s="155">
        <v>312.58999999999997</v>
      </c>
      <c r="I37" s="155">
        <v>504.76209</v>
      </c>
    </row>
    <row r="38" spans="1:9" ht="24" customHeight="1" x14ac:dyDescent="0.3">
      <c r="A38" s="16" t="s">
        <v>62</v>
      </c>
      <c r="B38" s="16" t="s">
        <v>777</v>
      </c>
      <c r="C38" s="155">
        <v>31</v>
      </c>
      <c r="D38" s="155">
        <v>12.24</v>
      </c>
      <c r="E38" s="155">
        <v>56.71</v>
      </c>
      <c r="F38" s="155">
        <v>0</v>
      </c>
      <c r="G38" s="155">
        <v>87.052090000000007</v>
      </c>
      <c r="H38" s="155">
        <v>311.92</v>
      </c>
      <c r="I38" s="155">
        <v>498.92209000000003</v>
      </c>
    </row>
    <row r="39" spans="1:9" ht="24" customHeight="1" x14ac:dyDescent="0.3">
      <c r="A39" s="18" t="s">
        <v>62</v>
      </c>
      <c r="B39" s="18" t="s">
        <v>778</v>
      </c>
      <c r="C39" s="156">
        <v>31</v>
      </c>
      <c r="D39" s="156">
        <v>11.85</v>
      </c>
      <c r="E39" s="156">
        <v>53.18</v>
      </c>
      <c r="F39" s="156">
        <v>0</v>
      </c>
      <c r="G39" s="156">
        <v>87.052090000000007</v>
      </c>
      <c r="H39" s="156">
        <v>308.74</v>
      </c>
      <c r="I39" s="156">
        <v>491.82209</v>
      </c>
    </row>
    <row r="40" spans="1:9" ht="24" customHeight="1" x14ac:dyDescent="0.3">
      <c r="A40" s="13" t="s">
        <v>62</v>
      </c>
      <c r="B40" s="13" t="s">
        <v>779</v>
      </c>
      <c r="C40" s="154">
        <v>32</v>
      </c>
      <c r="D40" s="154">
        <v>11.86</v>
      </c>
      <c r="E40" s="154">
        <v>60.36</v>
      </c>
      <c r="F40" s="154">
        <v>0</v>
      </c>
      <c r="G40" s="154">
        <v>88.708550000000002</v>
      </c>
      <c r="H40" s="154">
        <v>307.45999999999998</v>
      </c>
      <c r="I40" s="154">
        <v>500.38855000000001</v>
      </c>
    </row>
    <row r="41" spans="1:9" ht="24" customHeight="1" x14ac:dyDescent="0.3">
      <c r="A41" s="16" t="s">
        <v>62</v>
      </c>
      <c r="B41" s="16" t="s">
        <v>780</v>
      </c>
      <c r="C41" s="155">
        <v>32</v>
      </c>
      <c r="D41" s="155">
        <v>12</v>
      </c>
      <c r="E41" s="155">
        <v>51.06</v>
      </c>
      <c r="F41" s="155">
        <v>0</v>
      </c>
      <c r="G41" s="155">
        <v>88.708550000000002</v>
      </c>
      <c r="H41" s="155">
        <v>306.08999999999997</v>
      </c>
      <c r="I41" s="155">
        <v>489.85854999999998</v>
      </c>
    </row>
    <row r="42" spans="1:9" ht="24" customHeight="1" x14ac:dyDescent="0.3">
      <c r="A42" s="16" t="s">
        <v>62</v>
      </c>
      <c r="B42" s="16" t="s">
        <v>781</v>
      </c>
      <c r="C42" s="155">
        <v>32</v>
      </c>
      <c r="D42" s="155">
        <v>12</v>
      </c>
      <c r="E42" s="155">
        <v>60.1</v>
      </c>
      <c r="F42" s="155">
        <v>0</v>
      </c>
      <c r="G42" s="155">
        <v>88.708550000000002</v>
      </c>
      <c r="H42" s="155">
        <v>301.23</v>
      </c>
      <c r="I42" s="155">
        <v>494.03854999999999</v>
      </c>
    </row>
    <row r="43" spans="1:9" ht="24" customHeight="1" x14ac:dyDescent="0.3">
      <c r="A43" s="16" t="s">
        <v>62</v>
      </c>
      <c r="B43" s="16" t="s">
        <v>782</v>
      </c>
      <c r="C43" s="155">
        <v>32</v>
      </c>
      <c r="D43" s="155">
        <v>12.09</v>
      </c>
      <c r="E43" s="155">
        <v>51.4</v>
      </c>
      <c r="F43" s="155">
        <v>0</v>
      </c>
      <c r="G43" s="155">
        <v>88.708550000000002</v>
      </c>
      <c r="H43" s="155">
        <v>311.67</v>
      </c>
      <c r="I43" s="155">
        <v>495.86855000000003</v>
      </c>
    </row>
    <row r="44" spans="1:9" ht="24" customHeight="1" x14ac:dyDescent="0.3">
      <c r="A44" s="16" t="s">
        <v>62</v>
      </c>
      <c r="B44" s="16" t="s">
        <v>783</v>
      </c>
      <c r="C44" s="155">
        <v>32</v>
      </c>
      <c r="D44" s="155">
        <v>12.09</v>
      </c>
      <c r="E44" s="155">
        <v>54.54</v>
      </c>
      <c r="F44" s="155">
        <v>0</v>
      </c>
      <c r="G44" s="155">
        <v>88.708550000000002</v>
      </c>
      <c r="H44" s="155">
        <v>309.91000000000003</v>
      </c>
      <c r="I44" s="155">
        <v>497.24855000000002</v>
      </c>
    </row>
    <row r="45" spans="1:9" ht="24" customHeight="1" x14ac:dyDescent="0.3">
      <c r="A45" s="16" t="s">
        <v>62</v>
      </c>
      <c r="B45" s="16" t="s">
        <v>784</v>
      </c>
      <c r="C45" s="155">
        <v>32</v>
      </c>
      <c r="D45" s="155">
        <v>12.02</v>
      </c>
      <c r="E45" s="155">
        <v>55.21</v>
      </c>
      <c r="F45" s="155">
        <v>0</v>
      </c>
      <c r="G45" s="155">
        <v>88.708550000000002</v>
      </c>
      <c r="H45" s="155">
        <v>306.06</v>
      </c>
      <c r="I45" s="155">
        <v>493.99855000000002</v>
      </c>
    </row>
    <row r="46" spans="1:9" ht="24" customHeight="1" x14ac:dyDescent="0.3">
      <c r="A46" s="16" t="s">
        <v>62</v>
      </c>
      <c r="B46" s="16" t="s">
        <v>785</v>
      </c>
      <c r="C46" s="155">
        <v>31</v>
      </c>
      <c r="D46" s="155">
        <v>12.02</v>
      </c>
      <c r="E46" s="155">
        <v>61.17</v>
      </c>
      <c r="F46" s="155">
        <v>0</v>
      </c>
      <c r="G46" s="155">
        <v>88.708550000000002</v>
      </c>
      <c r="H46" s="155">
        <v>305.12</v>
      </c>
      <c r="I46" s="155">
        <v>498.01855</v>
      </c>
    </row>
    <row r="47" spans="1:9" ht="24" customHeight="1" x14ac:dyDescent="0.3">
      <c r="A47" s="18" t="s">
        <v>62</v>
      </c>
      <c r="B47" s="18" t="s">
        <v>786</v>
      </c>
      <c r="C47" s="156">
        <v>31</v>
      </c>
      <c r="D47" s="156">
        <v>12.3</v>
      </c>
      <c r="E47" s="156">
        <v>60.98</v>
      </c>
      <c r="F47" s="156">
        <v>0</v>
      </c>
      <c r="G47" s="156">
        <v>88.708550000000002</v>
      </c>
      <c r="H47" s="156">
        <v>308.01</v>
      </c>
      <c r="I47" s="156">
        <v>500.99855000000002</v>
      </c>
    </row>
    <row r="48" spans="1:9" ht="24" customHeight="1" x14ac:dyDescent="0.3">
      <c r="A48" s="13" t="s">
        <v>62</v>
      </c>
      <c r="B48" s="13" t="s">
        <v>787</v>
      </c>
      <c r="C48" s="154">
        <v>32</v>
      </c>
      <c r="D48" s="154">
        <v>12.3</v>
      </c>
      <c r="E48" s="154">
        <v>57.32</v>
      </c>
      <c r="F48" s="154">
        <v>0</v>
      </c>
      <c r="G48" s="154">
        <v>88.708550000000002</v>
      </c>
      <c r="H48" s="154">
        <v>309.3</v>
      </c>
      <c r="I48" s="154">
        <v>499.62855000000002</v>
      </c>
    </row>
    <row r="49" spans="1:9" ht="24" customHeight="1" x14ac:dyDescent="0.3">
      <c r="A49" s="16" t="s">
        <v>62</v>
      </c>
      <c r="B49" s="16" t="s">
        <v>788</v>
      </c>
      <c r="C49" s="155">
        <v>32</v>
      </c>
      <c r="D49" s="155">
        <v>12.08</v>
      </c>
      <c r="E49" s="155">
        <v>59.82</v>
      </c>
      <c r="F49" s="155">
        <v>0</v>
      </c>
      <c r="G49" s="155">
        <v>88.708550000000002</v>
      </c>
      <c r="H49" s="155">
        <v>286.89999999999998</v>
      </c>
      <c r="I49" s="155">
        <v>479.50855000000001</v>
      </c>
    </row>
    <row r="50" spans="1:9" ht="24" customHeight="1" x14ac:dyDescent="0.3">
      <c r="A50" s="16" t="s">
        <v>62</v>
      </c>
      <c r="B50" s="16" t="s">
        <v>789</v>
      </c>
      <c r="C50" s="155">
        <v>33</v>
      </c>
      <c r="D50" s="155">
        <v>12.08</v>
      </c>
      <c r="E50" s="155">
        <v>53.73</v>
      </c>
      <c r="F50" s="155">
        <v>0</v>
      </c>
      <c r="G50" s="155">
        <v>88.708550000000002</v>
      </c>
      <c r="H50" s="155">
        <v>262.22000000000003</v>
      </c>
      <c r="I50" s="155">
        <v>449.73854999999998</v>
      </c>
    </row>
    <row r="51" spans="1:9" ht="24" customHeight="1" x14ac:dyDescent="0.3">
      <c r="A51" s="16" t="s">
        <v>62</v>
      </c>
      <c r="B51" s="16" t="s">
        <v>790</v>
      </c>
      <c r="C51" s="155">
        <v>33</v>
      </c>
      <c r="D51" s="155">
        <v>11.97</v>
      </c>
      <c r="E51" s="155">
        <v>53.99</v>
      </c>
      <c r="F51" s="155">
        <v>0</v>
      </c>
      <c r="G51" s="155">
        <v>88.708550000000002</v>
      </c>
      <c r="H51" s="155">
        <v>259.7</v>
      </c>
      <c r="I51" s="155">
        <v>447.36855000000003</v>
      </c>
    </row>
    <row r="52" spans="1:9" ht="24" customHeight="1" x14ac:dyDescent="0.3">
      <c r="A52" s="16" t="s">
        <v>62</v>
      </c>
      <c r="B52" s="16" t="s">
        <v>791</v>
      </c>
      <c r="C52" s="155">
        <v>33</v>
      </c>
      <c r="D52" s="155">
        <v>11.96</v>
      </c>
      <c r="E52" s="155">
        <v>51.71</v>
      </c>
      <c r="F52" s="155">
        <v>0</v>
      </c>
      <c r="G52" s="155">
        <v>88.708550000000002</v>
      </c>
      <c r="H52" s="155">
        <v>261.19</v>
      </c>
      <c r="I52" s="155">
        <v>446.56855000000002</v>
      </c>
    </row>
    <row r="53" spans="1:9" ht="24" customHeight="1" x14ac:dyDescent="0.3">
      <c r="A53" s="16" t="s">
        <v>62</v>
      </c>
      <c r="B53" s="16" t="s">
        <v>792</v>
      </c>
      <c r="C53" s="155">
        <v>33</v>
      </c>
      <c r="D53" s="155">
        <v>11.99</v>
      </c>
      <c r="E53" s="155">
        <v>59.14</v>
      </c>
      <c r="F53" s="155">
        <v>0</v>
      </c>
      <c r="G53" s="155">
        <v>88.708550000000002</v>
      </c>
      <c r="H53" s="155">
        <v>272.52999999999997</v>
      </c>
      <c r="I53" s="155">
        <v>465.36855000000003</v>
      </c>
    </row>
    <row r="54" spans="1:9" ht="24" customHeight="1" x14ac:dyDescent="0.3">
      <c r="A54" s="16" t="s">
        <v>62</v>
      </c>
      <c r="B54" s="16" t="s">
        <v>793</v>
      </c>
      <c r="C54" s="155">
        <v>32</v>
      </c>
      <c r="D54" s="155">
        <v>12</v>
      </c>
      <c r="E54" s="155">
        <v>47.78</v>
      </c>
      <c r="F54" s="155">
        <v>0</v>
      </c>
      <c r="G54" s="155">
        <v>88.708550000000002</v>
      </c>
      <c r="H54" s="155">
        <v>271.26</v>
      </c>
      <c r="I54" s="155">
        <v>451.74855000000002</v>
      </c>
    </row>
    <row r="55" spans="1:9" ht="24" customHeight="1" x14ac:dyDescent="0.3">
      <c r="A55" s="18" t="s">
        <v>794</v>
      </c>
      <c r="B55" s="18" t="s">
        <v>63</v>
      </c>
      <c r="C55" s="156">
        <v>32</v>
      </c>
      <c r="D55" s="156">
        <v>11.65</v>
      </c>
      <c r="E55" s="156">
        <v>63.24</v>
      </c>
      <c r="F55" s="156">
        <v>0</v>
      </c>
      <c r="G55" s="156">
        <v>88.708550000000002</v>
      </c>
      <c r="H55" s="156">
        <v>270.56</v>
      </c>
      <c r="I55" s="156">
        <v>466.15854999999999</v>
      </c>
    </row>
    <row r="56" spans="1:9" ht="15.6" x14ac:dyDescent="0.3">
      <c r="A56" s="206" t="s">
        <v>1018</v>
      </c>
      <c r="B56" s="207"/>
      <c r="C56" s="158">
        <v>759</v>
      </c>
      <c r="D56" s="158">
        <v>302.04500000000002</v>
      </c>
      <c r="E56" s="158">
        <v>1321.26</v>
      </c>
      <c r="F56" s="158">
        <v>414.13499999999999</v>
      </c>
      <c r="G56" s="158">
        <v>2099.56648</v>
      </c>
      <c r="H56" s="158">
        <v>7136.625</v>
      </c>
      <c r="I56" s="158">
        <v>12032.63148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1652</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1653</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1654</v>
      </c>
      <c r="B6" s="232"/>
      <c r="C6" s="160" t="s">
        <v>1655</v>
      </c>
      <c r="D6" s="160" t="s">
        <v>1656</v>
      </c>
      <c r="E6" s="160" t="s">
        <v>1657</v>
      </c>
      <c r="F6" s="160" t="s">
        <v>1658</v>
      </c>
      <c r="G6" s="160" t="s">
        <v>1659</v>
      </c>
      <c r="H6" s="160" t="s">
        <v>1660</v>
      </c>
      <c r="I6" s="160" t="s">
        <v>1661</v>
      </c>
      <c r="J6" s="160" t="s">
        <v>1662</v>
      </c>
      <c r="K6" s="160" t="s">
        <v>1663</v>
      </c>
      <c r="L6" s="160" t="s">
        <v>1664</v>
      </c>
      <c r="M6" s="160" t="s">
        <v>1665</v>
      </c>
      <c r="N6" s="160" t="s">
        <v>1666</v>
      </c>
      <c r="O6" s="160" t="s">
        <v>1667</v>
      </c>
      <c r="P6" s="160" t="s">
        <v>1668</v>
      </c>
      <c r="Q6" s="160" t="s">
        <v>1669</v>
      </c>
      <c r="R6" s="160" t="s">
        <v>1670</v>
      </c>
      <c r="S6" s="160" t="s">
        <v>1671</v>
      </c>
      <c r="T6" s="160" t="s">
        <v>1672</v>
      </c>
      <c r="U6" s="160" t="s">
        <v>1673</v>
      </c>
      <c r="V6" s="160" t="s">
        <v>1674</v>
      </c>
      <c r="W6" s="160" t="s">
        <v>1675</v>
      </c>
      <c r="X6" s="160" t="s">
        <v>1676</v>
      </c>
      <c r="Y6" s="160" t="s">
        <v>1677</v>
      </c>
      <c r="Z6" s="160" t="s">
        <v>1678</v>
      </c>
      <c r="AA6" s="160" t="s">
        <v>1679</v>
      </c>
      <c r="AB6" s="160" t="s">
        <v>1680</v>
      </c>
      <c r="AC6" s="160" t="s">
        <v>1681</v>
      </c>
      <c r="AD6" s="160" t="s">
        <v>1682</v>
      </c>
      <c r="AE6" s="160" t="s">
        <v>1683</v>
      </c>
      <c r="AF6" s="160" t="s">
        <v>1684</v>
      </c>
      <c r="AG6" s="160" t="s">
        <v>1685</v>
      </c>
      <c r="AH6" s="160" t="s">
        <v>1686</v>
      </c>
      <c r="AI6" s="160" t="s">
        <v>1687</v>
      </c>
      <c r="AJ6" s="160" t="s">
        <v>1688</v>
      </c>
      <c r="AK6" s="160" t="s">
        <v>1689</v>
      </c>
      <c r="AL6" s="160" t="s">
        <v>1690</v>
      </c>
      <c r="AM6" s="160" t="s">
        <v>1691</v>
      </c>
      <c r="AN6" s="160" t="s">
        <v>1692</v>
      </c>
      <c r="AO6" s="160" t="s">
        <v>1693</v>
      </c>
      <c r="AP6" s="160" t="s">
        <v>1694</v>
      </c>
      <c r="AQ6" s="160" t="s">
        <v>1695</v>
      </c>
      <c r="AR6" s="160" t="s">
        <v>1696</v>
      </c>
      <c r="AS6" s="160" t="s">
        <v>1697</v>
      </c>
      <c r="AT6" s="160" t="s">
        <v>1698</v>
      </c>
      <c r="AU6" s="160" t="s">
        <v>1699</v>
      </c>
      <c r="AV6" s="160" t="s">
        <v>1700</v>
      </c>
      <c r="AW6" s="160" t="s">
        <v>1701</v>
      </c>
      <c r="AX6" s="160" t="s">
        <v>1702</v>
      </c>
      <c r="AY6" s="160" t="s">
        <v>1703</v>
      </c>
      <c r="AZ6" s="160" t="s">
        <v>1704</v>
      </c>
      <c r="BA6" s="160" t="s">
        <v>1705</v>
      </c>
      <c r="BB6" s="160" t="s">
        <v>1706</v>
      </c>
      <c r="BC6" s="160" t="s">
        <v>1707</v>
      </c>
      <c r="BD6" s="160" t="s">
        <v>1708</v>
      </c>
      <c r="BE6" s="160" t="s">
        <v>1709</v>
      </c>
      <c r="BF6" s="160" t="s">
        <v>1710</v>
      </c>
      <c r="BG6" s="160" t="s">
        <v>1711</v>
      </c>
      <c r="BH6" s="160" t="s">
        <v>1712</v>
      </c>
      <c r="BI6" s="160" t="s">
        <v>1713</v>
      </c>
      <c r="BJ6" s="160" t="s">
        <v>1714</v>
      </c>
      <c r="BK6" s="160" t="s">
        <v>1715</v>
      </c>
      <c r="BL6" s="160" t="s">
        <v>1716</v>
      </c>
      <c r="BM6" s="160" t="s">
        <v>1717</v>
      </c>
      <c r="BN6" s="160" t="s">
        <v>1718</v>
      </c>
      <c r="BO6" s="160" t="s">
        <v>1719</v>
      </c>
      <c r="BP6" s="160" t="s">
        <v>1720</v>
      </c>
      <c r="BQ6" s="160" t="s">
        <v>1721</v>
      </c>
      <c r="BR6" s="160" t="s">
        <v>1722</v>
      </c>
      <c r="BS6" s="160" t="s">
        <v>1723</v>
      </c>
      <c r="BT6" s="160" t="s">
        <v>1724</v>
      </c>
      <c r="BU6" s="160" t="s">
        <v>1725</v>
      </c>
      <c r="BV6" s="160" t="s">
        <v>1726</v>
      </c>
      <c r="BW6" s="160" t="s">
        <v>1727</v>
      </c>
      <c r="BX6" s="160" t="s">
        <v>1728</v>
      </c>
      <c r="BY6" s="160" t="s">
        <v>1729</v>
      </c>
      <c r="BZ6" s="160" t="s">
        <v>1730</v>
      </c>
      <c r="CA6" s="160" t="s">
        <v>1731</v>
      </c>
      <c r="CB6" s="160" t="s">
        <v>1732</v>
      </c>
      <c r="CC6" s="160" t="s">
        <v>1733</v>
      </c>
      <c r="CD6" s="160" t="s">
        <v>1734</v>
      </c>
      <c r="CE6" s="160" t="s">
        <v>1735</v>
      </c>
      <c r="CF6" s="160" t="s">
        <v>1736</v>
      </c>
      <c r="CG6" s="160" t="s">
        <v>1737</v>
      </c>
      <c r="CH6" s="160" t="s">
        <v>1738</v>
      </c>
      <c r="CI6" s="160" t="s">
        <v>1739</v>
      </c>
      <c r="CJ6" s="160" t="s">
        <v>1740</v>
      </c>
      <c r="CK6" s="160" t="s">
        <v>1741</v>
      </c>
      <c r="CL6" s="160" t="s">
        <v>1742</v>
      </c>
      <c r="CM6" s="160" t="s">
        <v>1743</v>
      </c>
      <c r="CN6" s="160" t="s">
        <v>1744</v>
      </c>
      <c r="CO6" s="160" t="s">
        <v>1745</v>
      </c>
      <c r="CP6" s="160" t="s">
        <v>1746</v>
      </c>
      <c r="CQ6" s="160" t="s">
        <v>1747</v>
      </c>
      <c r="CR6" s="160" t="s">
        <v>1748</v>
      </c>
      <c r="CS6" s="160" t="s">
        <v>1749</v>
      </c>
      <c r="CT6" s="160" t="s">
        <v>1750</v>
      </c>
      <c r="CU6" s="160" t="s">
        <v>1751</v>
      </c>
      <c r="CV6" s="160" t="s">
        <v>1752</v>
      </c>
      <c r="CW6" s="160" t="s">
        <v>1753</v>
      </c>
      <c r="CX6" s="160" t="s">
        <v>1754</v>
      </c>
      <c r="CY6" s="160" t="s">
        <v>1755</v>
      </c>
      <c r="CZ6" s="160" t="s">
        <v>1756</v>
      </c>
      <c r="DA6" s="160" t="s">
        <v>1757</v>
      </c>
      <c r="DB6" s="160" t="s">
        <v>1758</v>
      </c>
      <c r="DC6" s="160" t="s">
        <v>1759</v>
      </c>
      <c r="DD6" s="160" t="s">
        <v>1760</v>
      </c>
      <c r="DE6" s="160" t="s">
        <v>1761</v>
      </c>
      <c r="DF6" s="160" t="s">
        <v>1762</v>
      </c>
      <c r="DG6" s="160" t="s">
        <v>1763</v>
      </c>
      <c r="DH6" s="160" t="s">
        <v>1764</v>
      </c>
      <c r="DI6" s="160" t="s">
        <v>1765</v>
      </c>
      <c r="DJ6" s="160" t="s">
        <v>1766</v>
      </c>
      <c r="DK6" s="160" t="s">
        <v>1767</v>
      </c>
      <c r="DL6" s="160" t="s">
        <v>1768</v>
      </c>
      <c r="DM6" s="160" t="s">
        <v>1769</v>
      </c>
      <c r="DN6" s="160" t="s">
        <v>1770</v>
      </c>
      <c r="DO6" s="160" t="s">
        <v>1771</v>
      </c>
      <c r="DP6" s="160" t="s">
        <v>1772</v>
      </c>
      <c r="DQ6" s="160" t="s">
        <v>1773</v>
      </c>
      <c r="DR6" s="160" t="s">
        <v>1774</v>
      </c>
      <c r="DS6" s="160" t="s">
        <v>1775</v>
      </c>
      <c r="DT6" s="160" t="s">
        <v>1776</v>
      </c>
      <c r="DU6" s="160" t="s">
        <v>1777</v>
      </c>
      <c r="DV6" s="160" t="s">
        <v>1778</v>
      </c>
      <c r="DW6" s="160" t="s">
        <v>1779</v>
      </c>
      <c r="DX6" s="160" t="s">
        <v>1780</v>
      </c>
      <c r="DY6" s="160" t="s">
        <v>1781</v>
      </c>
      <c r="DZ6" s="160" t="s">
        <v>1782</v>
      </c>
      <c r="EA6" s="160" t="s">
        <v>1783</v>
      </c>
      <c r="EB6" s="160" t="s">
        <v>1784</v>
      </c>
      <c r="EC6" s="160" t="s">
        <v>1785</v>
      </c>
      <c r="ED6" s="160" t="s">
        <v>1786</v>
      </c>
      <c r="EE6" s="160" t="s">
        <v>1787</v>
      </c>
      <c r="EF6" s="160" t="s">
        <v>1788</v>
      </c>
      <c r="EG6" s="160" t="s">
        <v>1789</v>
      </c>
      <c r="EH6" s="160" t="s">
        <v>1790</v>
      </c>
      <c r="EI6" s="160" t="s">
        <v>1791</v>
      </c>
      <c r="EJ6" s="160" t="s">
        <v>1792</v>
      </c>
      <c r="EK6" s="160" t="s">
        <v>1793</v>
      </c>
      <c r="EL6" s="160" t="s">
        <v>1794</v>
      </c>
      <c r="EM6" s="160" t="s">
        <v>1795</v>
      </c>
      <c r="EN6" s="160" t="s">
        <v>1796</v>
      </c>
      <c r="EO6" s="160" t="s">
        <v>1797</v>
      </c>
      <c r="EP6" s="160" t="s">
        <v>1798</v>
      </c>
      <c r="EQ6" s="160" t="s">
        <v>1799</v>
      </c>
      <c r="ER6" s="160" t="s">
        <v>1800</v>
      </c>
      <c r="ES6" s="160" t="s">
        <v>1801</v>
      </c>
      <c r="ET6" s="160" t="s">
        <v>1802</v>
      </c>
      <c r="EU6" s="160" t="s">
        <v>1803</v>
      </c>
      <c r="EV6" s="160" t="s">
        <v>1804</v>
      </c>
      <c r="EW6" s="160" t="s">
        <v>1805</v>
      </c>
      <c r="EX6" s="160" t="s">
        <v>1806</v>
      </c>
      <c r="EY6" s="160" t="s">
        <v>1807</v>
      </c>
      <c r="EZ6" s="160" t="s">
        <v>1808</v>
      </c>
      <c r="FA6" s="160" t="s">
        <v>1809</v>
      </c>
      <c r="FB6" s="160" t="s">
        <v>1810</v>
      </c>
      <c r="FC6" s="160" t="s">
        <v>1811</v>
      </c>
      <c r="FD6" s="160" t="s">
        <v>1812</v>
      </c>
      <c r="FE6" s="160" t="s">
        <v>1813</v>
      </c>
      <c r="FF6" s="160" t="s">
        <v>1814</v>
      </c>
      <c r="FG6" s="160" t="s">
        <v>1815</v>
      </c>
      <c r="FH6" s="160" t="s">
        <v>1816</v>
      </c>
      <c r="FI6" s="160" t="s">
        <v>1817</v>
      </c>
      <c r="FJ6" s="160" t="s">
        <v>1818</v>
      </c>
      <c r="FK6" s="160" t="s">
        <v>1819</v>
      </c>
      <c r="FL6" s="160" t="s">
        <v>1820</v>
      </c>
      <c r="FM6" s="160" t="s">
        <v>1821</v>
      </c>
      <c r="FN6" s="160" t="s">
        <v>1822</v>
      </c>
      <c r="FO6" s="160" t="s">
        <v>1823</v>
      </c>
      <c r="FP6" s="160" t="s">
        <v>1824</v>
      </c>
      <c r="FQ6" s="160" t="s">
        <v>1825</v>
      </c>
      <c r="FR6" s="160" t="s">
        <v>1826</v>
      </c>
      <c r="FS6" s="160" t="s">
        <v>1827</v>
      </c>
      <c r="FT6" s="160" t="s">
        <v>1828</v>
      </c>
      <c r="FU6" s="160" t="s">
        <v>1829</v>
      </c>
      <c r="FV6" s="160" t="s">
        <v>1830</v>
      </c>
      <c r="FW6" s="160" t="s">
        <v>1831</v>
      </c>
      <c r="FX6" s="160" t="s">
        <v>1832</v>
      </c>
      <c r="FY6" s="160" t="s">
        <v>1833</v>
      </c>
      <c r="FZ6" s="160" t="s">
        <v>1834</v>
      </c>
      <c r="GA6" s="160" t="s">
        <v>1835</v>
      </c>
      <c r="GB6" s="160" t="s">
        <v>1836</v>
      </c>
      <c r="GC6" s="160" t="s">
        <v>1837</v>
      </c>
      <c r="GD6" s="160" t="s">
        <v>1838</v>
      </c>
      <c r="GE6" s="160" t="s">
        <v>1839</v>
      </c>
      <c r="GF6" s="160" t="s">
        <v>1840</v>
      </c>
      <c r="GG6" s="160" t="s">
        <v>1841</v>
      </c>
      <c r="GH6" s="160" t="s">
        <v>1842</v>
      </c>
      <c r="GI6" s="160" t="s">
        <v>1843</v>
      </c>
      <c r="GJ6" s="160" t="s">
        <v>1844</v>
      </c>
      <c r="GK6" s="160" t="s">
        <v>1845</v>
      </c>
      <c r="GL6" s="160" t="s">
        <v>1846</v>
      </c>
      <c r="GM6" s="160" t="s">
        <v>1847</v>
      </c>
      <c r="GN6" s="160" t="s">
        <v>1848</v>
      </c>
      <c r="GO6" s="160" t="s">
        <v>1849</v>
      </c>
      <c r="GP6" s="160" t="s">
        <v>1850</v>
      </c>
      <c r="GQ6" s="160" t="s">
        <v>1851</v>
      </c>
      <c r="GR6" s="160" t="s">
        <v>1852</v>
      </c>
      <c r="GS6" s="160" t="s">
        <v>1853</v>
      </c>
      <c r="GT6" s="160" t="s">
        <v>1854</v>
      </c>
      <c r="GU6" s="160" t="s">
        <v>1855</v>
      </c>
      <c r="GV6" s="160" t="s">
        <v>1856</v>
      </c>
      <c r="GW6" s="160" t="s">
        <v>1857</v>
      </c>
      <c r="GX6" s="160" t="s">
        <v>1858</v>
      </c>
      <c r="GY6" s="160" t="s">
        <v>1859</v>
      </c>
      <c r="GZ6" s="160" t="s">
        <v>1860</v>
      </c>
      <c r="HA6" s="160" t="s">
        <v>1861</v>
      </c>
      <c r="HB6" s="160" t="s">
        <v>1862</v>
      </c>
      <c r="HC6" s="160" t="s">
        <v>1863</v>
      </c>
      <c r="HD6" s="160" t="s">
        <v>1864</v>
      </c>
      <c r="HE6" s="160" t="s">
        <v>1865</v>
      </c>
      <c r="HF6" s="160" t="s">
        <v>1866</v>
      </c>
      <c r="HG6" s="160" t="s">
        <v>1867</v>
      </c>
      <c r="HH6" s="160" t="s">
        <v>1868</v>
      </c>
      <c r="HI6" s="160" t="s">
        <v>1869</v>
      </c>
      <c r="HJ6" s="160" t="s">
        <v>1870</v>
      </c>
      <c r="HK6" s="160" t="s">
        <v>1871</v>
      </c>
      <c r="HL6" s="160" t="s">
        <v>1872</v>
      </c>
      <c r="HM6" s="160" t="s">
        <v>1873</v>
      </c>
      <c r="HN6" s="160" t="s">
        <v>1874</v>
      </c>
      <c r="HO6" s="160" t="s">
        <v>1875</v>
      </c>
      <c r="HP6" s="160" t="s">
        <v>1876</v>
      </c>
      <c r="HQ6" s="160" t="s">
        <v>1877</v>
      </c>
      <c r="HR6" s="160" t="s">
        <v>1878</v>
      </c>
      <c r="HS6" s="160" t="s">
        <v>1879</v>
      </c>
      <c r="HT6" s="160" t="s">
        <v>1880</v>
      </c>
      <c r="HU6" s="160" t="s">
        <v>1881</v>
      </c>
      <c r="HV6" s="160" t="s">
        <v>1882</v>
      </c>
      <c r="HW6" s="160" t="s">
        <v>1883</v>
      </c>
      <c r="HX6" s="160" t="s">
        <v>1884</v>
      </c>
      <c r="HY6" s="160" t="s">
        <v>1885</v>
      </c>
      <c r="HZ6" s="160" t="s">
        <v>1886</v>
      </c>
      <c r="IA6" s="160" t="s">
        <v>1887</v>
      </c>
      <c r="IB6" s="160" t="s">
        <v>1888</v>
      </c>
      <c r="IC6" s="160" t="s">
        <v>1889</v>
      </c>
      <c r="ID6" s="160" t="s">
        <v>1890</v>
      </c>
      <c r="IE6" s="160" t="s">
        <v>1891</v>
      </c>
      <c r="IF6" s="160" t="s">
        <v>1892</v>
      </c>
      <c r="IG6" s="160" t="s">
        <v>1893</v>
      </c>
      <c r="IH6" s="160" t="s">
        <v>1894</v>
      </c>
      <c r="II6" s="160" t="s">
        <v>1895</v>
      </c>
      <c r="IJ6" s="160" t="s">
        <v>1896</v>
      </c>
      <c r="IK6" s="160" t="s">
        <v>1897</v>
      </c>
      <c r="IL6" s="160" t="s">
        <v>1898</v>
      </c>
      <c r="IM6" s="160" t="s">
        <v>1899</v>
      </c>
      <c r="IN6" s="160" t="s">
        <v>1900</v>
      </c>
      <c r="IO6" s="160" t="s">
        <v>1901</v>
      </c>
      <c r="IP6" s="160" t="s">
        <v>1902</v>
      </c>
      <c r="IQ6" s="160" t="s">
        <v>1903</v>
      </c>
      <c r="IR6" s="160" t="s">
        <v>1904</v>
      </c>
      <c r="IS6" s="160" t="s">
        <v>1905</v>
      </c>
      <c r="IT6" s="160" t="s">
        <v>1906</v>
      </c>
      <c r="IU6" s="160" t="s">
        <v>1907</v>
      </c>
      <c r="IV6" s="160" t="s">
        <v>1908</v>
      </c>
      <c r="IW6" s="160" t="s">
        <v>1909</v>
      </c>
      <c r="IX6" s="160" t="s">
        <v>1910</v>
      </c>
      <c r="IY6" s="160" t="s">
        <v>1911</v>
      </c>
      <c r="IZ6" s="160" t="s">
        <v>1912</v>
      </c>
      <c r="JA6" s="160" t="s">
        <v>1913</v>
      </c>
      <c r="JB6" s="160" t="s">
        <v>1914</v>
      </c>
      <c r="JC6" s="160" t="s">
        <v>1915</v>
      </c>
      <c r="JD6" s="160" t="s">
        <v>1916</v>
      </c>
      <c r="JE6" s="160" t="s">
        <v>1917</v>
      </c>
      <c r="JF6" s="160" t="s">
        <v>1918</v>
      </c>
      <c r="JG6" s="160" t="s">
        <v>1919</v>
      </c>
      <c r="JH6" s="160" t="s">
        <v>1920</v>
      </c>
      <c r="JI6" s="160" t="s">
        <v>1921</v>
      </c>
      <c r="JJ6" s="160" t="s">
        <v>1922</v>
      </c>
      <c r="JK6" s="160" t="s">
        <v>1923</v>
      </c>
      <c r="JL6" s="160" t="s">
        <v>1924</v>
      </c>
      <c r="JM6" s="160" t="s">
        <v>1925</v>
      </c>
      <c r="JN6" s="160" t="s">
        <v>1926</v>
      </c>
      <c r="JO6" s="160" t="s">
        <v>1927</v>
      </c>
      <c r="JP6" s="160" t="s">
        <v>1928</v>
      </c>
      <c r="JQ6" s="160" t="s">
        <v>1929</v>
      </c>
      <c r="JR6" s="160" t="s">
        <v>1930</v>
      </c>
      <c r="JS6" s="160" t="s">
        <v>1931</v>
      </c>
      <c r="JT6" s="160" t="s">
        <v>1932</v>
      </c>
      <c r="JU6" s="160" t="s">
        <v>1933</v>
      </c>
      <c r="JV6" s="160" t="s">
        <v>1934</v>
      </c>
      <c r="JW6" s="160" t="s">
        <v>1935</v>
      </c>
      <c r="JX6" s="160" t="s">
        <v>1936</v>
      </c>
      <c r="JY6" s="160" t="s">
        <v>1937</v>
      </c>
      <c r="JZ6" s="160" t="s">
        <v>1938</v>
      </c>
      <c r="KA6" s="160" t="s">
        <v>1939</v>
      </c>
      <c r="KB6" s="160" t="s">
        <v>1940</v>
      </c>
      <c r="KC6" s="160" t="s">
        <v>1941</v>
      </c>
      <c r="KD6" s="160" t="s">
        <v>1942</v>
      </c>
      <c r="KE6" s="160" t="s">
        <v>1943</v>
      </c>
      <c r="KF6" s="160" t="s">
        <v>1944</v>
      </c>
      <c r="KG6" s="160" t="s">
        <v>1945</v>
      </c>
      <c r="KH6" s="160" t="s">
        <v>1946</v>
      </c>
      <c r="KI6" s="160" t="s">
        <v>1947</v>
      </c>
    </row>
    <row r="7" spans="1:295" ht="27" customHeight="1" x14ac:dyDescent="0.3">
      <c r="A7" s="232" t="s">
        <v>34</v>
      </c>
      <c r="B7" s="232"/>
      <c r="C7" s="233" t="s">
        <v>1948</v>
      </c>
      <c r="D7" s="233"/>
      <c r="E7" s="233"/>
      <c r="F7" s="233" t="s">
        <v>1949</v>
      </c>
      <c r="G7" s="233" t="s">
        <v>1950</v>
      </c>
      <c r="H7" s="233"/>
      <c r="I7" s="233"/>
      <c r="J7" s="233"/>
      <c r="K7" s="233" t="s">
        <v>1951</v>
      </c>
      <c r="L7" s="233"/>
      <c r="M7" s="233"/>
      <c r="N7" s="233" t="s">
        <v>1952</v>
      </c>
      <c r="O7" s="233" t="s">
        <v>1953</v>
      </c>
      <c r="P7" s="233"/>
      <c r="Q7" s="233" t="s">
        <v>1954</v>
      </c>
      <c r="R7" s="233"/>
      <c r="S7" s="233" t="s">
        <v>1955</v>
      </c>
      <c r="T7" s="233"/>
      <c r="U7" s="233" t="s">
        <v>1956</v>
      </c>
      <c r="V7" s="233"/>
      <c r="W7" s="233"/>
      <c r="X7" s="233" t="s">
        <v>1957</v>
      </c>
      <c r="Y7" s="233"/>
      <c r="Z7" s="233"/>
      <c r="AA7" s="233" t="s">
        <v>1958</v>
      </c>
      <c r="AB7" s="233"/>
      <c r="AC7" s="233"/>
      <c r="AD7" s="233"/>
      <c r="AE7" s="233"/>
      <c r="AF7" s="233"/>
      <c r="AG7" s="233"/>
      <c r="AH7" s="233"/>
      <c r="AI7" s="233"/>
      <c r="AJ7" s="233" t="s">
        <v>1959</v>
      </c>
      <c r="AK7" s="233"/>
      <c r="AL7" s="233"/>
      <c r="AM7" s="233" t="s">
        <v>1960</v>
      </c>
      <c r="AN7" s="233"/>
      <c r="AO7" s="233" t="s">
        <v>1961</v>
      </c>
      <c r="AP7" s="233"/>
      <c r="AQ7" s="233" t="s">
        <v>1962</v>
      </c>
      <c r="AR7" s="233"/>
      <c r="AS7" s="233"/>
      <c r="AT7" s="233" t="s">
        <v>1963</v>
      </c>
      <c r="AU7" s="233"/>
      <c r="AV7" s="233" t="s">
        <v>1964</v>
      </c>
      <c r="AW7" s="233"/>
      <c r="AX7" s="233" t="s">
        <v>1963</v>
      </c>
      <c r="AY7" s="233"/>
      <c r="AZ7" s="233"/>
      <c r="BA7" s="233" t="s">
        <v>1965</v>
      </c>
      <c r="BB7" s="233" t="s">
        <v>1966</v>
      </c>
      <c r="BC7" s="233" t="s">
        <v>1967</v>
      </c>
      <c r="BD7" s="233"/>
      <c r="BE7" s="233"/>
      <c r="BF7" s="233" t="s">
        <v>1968</v>
      </c>
      <c r="BG7" s="233"/>
      <c r="BH7" s="233"/>
      <c r="BI7" s="233"/>
      <c r="BJ7" s="233"/>
      <c r="BK7" s="233" t="s">
        <v>1969</v>
      </c>
      <c r="BL7" s="233" t="s">
        <v>1970</v>
      </c>
      <c r="BM7" s="233"/>
      <c r="BN7" s="233" t="s">
        <v>1971</v>
      </c>
      <c r="BO7" s="233"/>
      <c r="BP7" s="233"/>
      <c r="BQ7" s="233" t="s">
        <v>1972</v>
      </c>
      <c r="BR7" s="233"/>
      <c r="BS7" s="233"/>
      <c r="BT7" s="233"/>
      <c r="BU7" s="233" t="s">
        <v>1973</v>
      </c>
      <c r="BV7" s="233" t="s">
        <v>1974</v>
      </c>
      <c r="BW7" s="233" t="s">
        <v>1975</v>
      </c>
      <c r="BX7" s="233"/>
      <c r="BY7" s="233"/>
      <c r="BZ7" s="233"/>
      <c r="CA7" s="233" t="s">
        <v>1976</v>
      </c>
      <c r="CB7" s="233"/>
      <c r="CC7" s="233"/>
      <c r="CD7" s="233"/>
      <c r="CE7" s="233"/>
      <c r="CF7" s="233" t="s">
        <v>1977</v>
      </c>
      <c r="CG7" s="233"/>
      <c r="CH7" s="233"/>
      <c r="CI7" s="233"/>
      <c r="CJ7" s="233" t="s">
        <v>1978</v>
      </c>
      <c r="CK7" s="233"/>
      <c r="CL7" s="233" t="s">
        <v>1979</v>
      </c>
      <c r="CM7" s="233"/>
      <c r="CN7" s="233" t="s">
        <v>1980</v>
      </c>
      <c r="CO7" s="233" t="s">
        <v>1981</v>
      </c>
      <c r="CP7" s="233"/>
      <c r="CQ7" s="233"/>
      <c r="CR7" s="233" t="s">
        <v>1982</v>
      </c>
      <c r="CS7" s="233"/>
      <c r="CT7" s="233"/>
      <c r="CU7" s="233"/>
      <c r="CV7" s="233"/>
      <c r="CW7" s="233" t="s">
        <v>1983</v>
      </c>
      <c r="CX7" s="233" t="s">
        <v>1984</v>
      </c>
      <c r="CY7" s="233"/>
      <c r="CZ7" s="233"/>
      <c r="DA7" s="233"/>
      <c r="DB7" s="233"/>
      <c r="DC7" s="233"/>
      <c r="DD7" s="233" t="s">
        <v>1985</v>
      </c>
      <c r="DE7" s="233"/>
      <c r="DF7" s="233"/>
      <c r="DG7" s="233" t="s">
        <v>1986</v>
      </c>
      <c r="DH7" s="233"/>
      <c r="DI7" s="233" t="s">
        <v>1987</v>
      </c>
      <c r="DJ7" s="233"/>
      <c r="DK7" s="233" t="s">
        <v>1988</v>
      </c>
      <c r="DL7" s="233" t="s">
        <v>1989</v>
      </c>
      <c r="DM7" s="233"/>
      <c r="DN7" s="233"/>
      <c r="DO7" s="233"/>
      <c r="DP7" s="233"/>
      <c r="DQ7" s="233" t="s">
        <v>1990</v>
      </c>
      <c r="DR7" s="233" t="s">
        <v>1991</v>
      </c>
      <c r="DS7" s="233" t="s">
        <v>1992</v>
      </c>
      <c r="DT7" s="233"/>
      <c r="DU7" s="233"/>
      <c r="DV7" s="233"/>
      <c r="DW7" s="233"/>
      <c r="DX7" s="233"/>
      <c r="DY7" s="233"/>
      <c r="DZ7" s="233"/>
      <c r="EA7" s="233" t="s">
        <v>1993</v>
      </c>
      <c r="EB7" s="233" t="s">
        <v>1994</v>
      </c>
      <c r="EC7" s="233"/>
      <c r="ED7" s="233"/>
      <c r="EE7" s="233" t="s">
        <v>1993</v>
      </c>
      <c r="EF7" s="233"/>
      <c r="EG7" s="233" t="s">
        <v>1995</v>
      </c>
      <c r="EH7" s="233" t="s">
        <v>1996</v>
      </c>
      <c r="EI7" s="233"/>
      <c r="EJ7" s="233" t="s">
        <v>1997</v>
      </c>
      <c r="EK7" s="233"/>
      <c r="EL7" s="233"/>
      <c r="EM7" s="233"/>
      <c r="EN7" s="233"/>
      <c r="EO7" s="233"/>
      <c r="EP7" s="233"/>
      <c r="EQ7" s="233"/>
      <c r="ER7" s="233"/>
      <c r="ES7" s="233"/>
      <c r="ET7" s="233" t="s">
        <v>1998</v>
      </c>
      <c r="EU7" s="233" t="s">
        <v>1999</v>
      </c>
      <c r="EV7" s="233" t="s">
        <v>2000</v>
      </c>
      <c r="EW7" s="233" t="s">
        <v>2001</v>
      </c>
      <c r="EX7" s="233" t="s">
        <v>2002</v>
      </c>
      <c r="EY7" s="233" t="s">
        <v>2003</v>
      </c>
      <c r="EZ7" s="233" t="s">
        <v>2004</v>
      </c>
      <c r="FA7" s="233"/>
      <c r="FB7" s="233" t="s">
        <v>2005</v>
      </c>
      <c r="FC7" s="233"/>
      <c r="FD7" s="233" t="s">
        <v>2006</v>
      </c>
      <c r="FE7" s="233"/>
      <c r="FF7" s="233"/>
      <c r="FG7" s="233" t="s">
        <v>2007</v>
      </c>
      <c r="FH7" s="233"/>
      <c r="FI7" s="233"/>
      <c r="FJ7" s="233" t="s">
        <v>2008</v>
      </c>
      <c r="FK7" s="233"/>
      <c r="FL7" s="233"/>
      <c r="FM7" s="233" t="s">
        <v>2009</v>
      </c>
      <c r="FN7" s="233"/>
      <c r="FO7" s="233"/>
      <c r="FP7" s="233" t="s">
        <v>2010</v>
      </c>
      <c r="FQ7" s="233"/>
      <c r="FR7" s="233"/>
      <c r="FS7" s="233" t="s">
        <v>2011</v>
      </c>
      <c r="FT7" s="233" t="s">
        <v>2010</v>
      </c>
      <c r="FU7" s="233"/>
      <c r="FV7" s="233"/>
      <c r="FW7" s="233"/>
      <c r="FX7" s="233" t="s">
        <v>2012</v>
      </c>
      <c r="FY7" s="233" t="s">
        <v>2013</v>
      </c>
      <c r="FZ7" s="233" t="s">
        <v>2014</v>
      </c>
      <c r="GA7" s="233" t="s">
        <v>2015</v>
      </c>
      <c r="GB7" s="233" t="s">
        <v>2016</v>
      </c>
      <c r="GC7" s="233" t="s">
        <v>2017</v>
      </c>
      <c r="GD7" s="233"/>
      <c r="GE7" s="233" t="s">
        <v>2018</v>
      </c>
      <c r="GF7" s="233" t="s">
        <v>2019</v>
      </c>
      <c r="GG7" s="233" t="s">
        <v>2020</v>
      </c>
      <c r="GH7" s="233" t="s">
        <v>2021</v>
      </c>
      <c r="GI7" s="233" t="s">
        <v>2022</v>
      </c>
      <c r="GJ7" s="233"/>
      <c r="GK7" s="233" t="s">
        <v>2021</v>
      </c>
      <c r="GL7" s="233" t="s">
        <v>2023</v>
      </c>
      <c r="GM7" s="233"/>
      <c r="GN7" s="233" t="s">
        <v>2024</v>
      </c>
      <c r="GO7" s="233" t="s">
        <v>2025</v>
      </c>
      <c r="GP7" s="233" t="s">
        <v>2020</v>
      </c>
      <c r="GQ7" s="233"/>
      <c r="GR7" s="233" t="s">
        <v>2026</v>
      </c>
      <c r="GS7" s="233"/>
      <c r="GT7" s="233"/>
      <c r="GU7" s="233" t="s">
        <v>2027</v>
      </c>
      <c r="GV7" s="233" t="s">
        <v>2022</v>
      </c>
      <c r="GW7" s="233"/>
      <c r="GX7" s="233" t="s">
        <v>2028</v>
      </c>
      <c r="GY7" s="233" t="s">
        <v>2029</v>
      </c>
      <c r="GZ7" s="233"/>
      <c r="HA7" s="233" t="s">
        <v>2028</v>
      </c>
      <c r="HB7" s="233" t="s">
        <v>2030</v>
      </c>
      <c r="HC7" s="233"/>
      <c r="HD7" s="233" t="s">
        <v>2031</v>
      </c>
      <c r="HE7" s="233" t="s">
        <v>2032</v>
      </c>
      <c r="HF7" s="233" t="s">
        <v>2033</v>
      </c>
      <c r="HG7" s="233" t="s">
        <v>2034</v>
      </c>
      <c r="HH7" s="233" t="s">
        <v>2032</v>
      </c>
      <c r="HI7" s="233" t="s">
        <v>2035</v>
      </c>
      <c r="HJ7" s="233"/>
      <c r="HK7" s="233"/>
      <c r="HL7" s="233"/>
      <c r="HM7" s="233"/>
      <c r="HN7" s="233"/>
      <c r="HO7" s="233" t="s">
        <v>2036</v>
      </c>
      <c r="HP7" s="233"/>
      <c r="HQ7" s="233"/>
      <c r="HR7" s="233"/>
      <c r="HS7" s="233"/>
      <c r="HT7" s="233"/>
      <c r="HU7" s="233"/>
      <c r="HV7" s="233"/>
      <c r="HW7" s="233"/>
      <c r="HX7" s="233"/>
      <c r="HY7" s="233" t="s">
        <v>2037</v>
      </c>
      <c r="HZ7" s="233"/>
      <c r="IA7" s="233" t="s">
        <v>2038</v>
      </c>
      <c r="IB7" s="233"/>
      <c r="IC7" s="233"/>
      <c r="ID7" s="233"/>
      <c r="IE7" s="233"/>
      <c r="IF7" s="233"/>
      <c r="IG7" s="233"/>
      <c r="IH7" s="233"/>
      <c r="II7" s="233"/>
      <c r="IJ7" s="233" t="s">
        <v>2039</v>
      </c>
      <c r="IK7" s="233"/>
      <c r="IL7" s="233"/>
      <c r="IM7" s="233"/>
      <c r="IN7" s="233"/>
      <c r="IO7" s="233" t="s">
        <v>2040</v>
      </c>
      <c r="IP7" s="233"/>
      <c r="IQ7" s="233" t="s">
        <v>2041</v>
      </c>
      <c r="IR7" s="233"/>
      <c r="IS7" s="233" t="s">
        <v>2042</v>
      </c>
      <c r="IT7" s="233"/>
      <c r="IU7" s="233"/>
      <c r="IV7" s="233"/>
      <c r="IW7" s="233" t="s">
        <v>2043</v>
      </c>
      <c r="IX7" s="233"/>
      <c r="IY7" s="233" t="s">
        <v>2044</v>
      </c>
      <c r="IZ7" s="233" t="s">
        <v>2045</v>
      </c>
      <c r="JA7" s="233" t="s">
        <v>2046</v>
      </c>
      <c r="JB7" s="233" t="s">
        <v>2047</v>
      </c>
      <c r="JC7" s="233"/>
      <c r="JD7" s="233" t="s">
        <v>2048</v>
      </c>
      <c r="JE7" s="233"/>
      <c r="JF7" s="233" t="s">
        <v>2049</v>
      </c>
      <c r="JG7" s="233"/>
      <c r="JH7" s="233"/>
      <c r="JI7" s="233" t="s">
        <v>2050</v>
      </c>
      <c r="JJ7" s="233"/>
      <c r="JK7" s="233"/>
      <c r="JL7" s="233"/>
      <c r="JM7" s="233"/>
      <c r="JN7" s="233"/>
      <c r="JO7" s="233" t="s">
        <v>2051</v>
      </c>
      <c r="JP7" s="233"/>
      <c r="JQ7" s="233" t="s">
        <v>2052</v>
      </c>
      <c r="JR7" s="233"/>
      <c r="JS7" s="233"/>
      <c r="JT7" s="233" t="s">
        <v>2053</v>
      </c>
      <c r="JU7" s="233" t="s">
        <v>2054</v>
      </c>
      <c r="JV7" s="233" t="s">
        <v>2055</v>
      </c>
      <c r="JW7" s="233" t="s">
        <v>2038</v>
      </c>
      <c r="JX7" s="233" t="s">
        <v>2056</v>
      </c>
      <c r="JY7" s="233" t="s">
        <v>2057</v>
      </c>
      <c r="JZ7" s="233" t="s">
        <v>2058</v>
      </c>
      <c r="KA7" s="233"/>
      <c r="KB7" s="233"/>
      <c r="KC7" s="233" t="s">
        <v>2059</v>
      </c>
      <c r="KD7" s="233"/>
      <c r="KE7" s="233"/>
      <c r="KF7" s="233" t="s">
        <v>2054</v>
      </c>
      <c r="KG7" s="233" t="s">
        <v>2060</v>
      </c>
      <c r="KH7" s="233" t="s">
        <v>2061</v>
      </c>
      <c r="KI7" s="233"/>
    </row>
    <row r="8" spans="1:295" ht="27" customHeight="1" x14ac:dyDescent="0.3">
      <c r="A8" s="159" t="s">
        <v>58</v>
      </c>
      <c r="B8" s="159" t="s">
        <v>530</v>
      </c>
      <c r="C8" s="160" t="s">
        <v>374</v>
      </c>
      <c r="D8" s="160" t="s">
        <v>2062</v>
      </c>
      <c r="E8" s="160" t="s">
        <v>2063</v>
      </c>
      <c r="F8" s="160" t="s">
        <v>2064</v>
      </c>
      <c r="G8" s="160" t="s">
        <v>2065</v>
      </c>
      <c r="H8" s="160" t="s">
        <v>409</v>
      </c>
      <c r="I8" s="160" t="s">
        <v>2066</v>
      </c>
      <c r="J8" s="160" t="s">
        <v>2067</v>
      </c>
      <c r="K8" s="160" t="s">
        <v>2068</v>
      </c>
      <c r="L8" s="160" t="s">
        <v>2069</v>
      </c>
      <c r="M8" s="160" t="s">
        <v>381</v>
      </c>
      <c r="N8" s="160" t="s">
        <v>2070</v>
      </c>
      <c r="O8" s="161" t="s">
        <v>2071</v>
      </c>
      <c r="P8" s="160" t="s">
        <v>2072</v>
      </c>
      <c r="Q8" s="160" t="s">
        <v>2073</v>
      </c>
      <c r="R8" s="160" t="s">
        <v>2072</v>
      </c>
      <c r="S8" s="160" t="s">
        <v>2074</v>
      </c>
      <c r="T8" s="160" t="s">
        <v>2067</v>
      </c>
      <c r="U8" s="160" t="s">
        <v>2075</v>
      </c>
      <c r="V8" s="160" t="s">
        <v>2076</v>
      </c>
      <c r="W8" s="160" t="s">
        <v>2077</v>
      </c>
      <c r="X8" s="160" t="s">
        <v>2078</v>
      </c>
      <c r="Y8" s="160" t="s">
        <v>2079</v>
      </c>
      <c r="Z8" s="160" t="s">
        <v>2080</v>
      </c>
      <c r="AA8" s="160" t="s">
        <v>2081</v>
      </c>
      <c r="AB8" s="160" t="s">
        <v>2082</v>
      </c>
      <c r="AC8" s="160" t="s">
        <v>2083</v>
      </c>
      <c r="AD8" s="160" t="s">
        <v>2084</v>
      </c>
      <c r="AE8" s="160" t="s">
        <v>2085</v>
      </c>
      <c r="AF8" s="160" t="s">
        <v>2070</v>
      </c>
      <c r="AG8" s="160" t="s">
        <v>2071</v>
      </c>
      <c r="AH8" s="160" t="s">
        <v>2086</v>
      </c>
      <c r="AI8" s="160" t="s">
        <v>2087</v>
      </c>
      <c r="AJ8" s="161" t="s">
        <v>2088</v>
      </c>
      <c r="AK8" s="161" t="s">
        <v>2089</v>
      </c>
      <c r="AL8" s="160" t="s">
        <v>2090</v>
      </c>
      <c r="AM8" s="160" t="s">
        <v>2088</v>
      </c>
      <c r="AN8" s="160" t="s">
        <v>2089</v>
      </c>
      <c r="AO8" s="160" t="s">
        <v>2091</v>
      </c>
      <c r="AP8" s="160" t="s">
        <v>2092</v>
      </c>
      <c r="AQ8" s="160" t="s">
        <v>2093</v>
      </c>
      <c r="AR8" s="160" t="s">
        <v>2094</v>
      </c>
      <c r="AS8" s="160" t="s">
        <v>2095</v>
      </c>
      <c r="AT8" s="161" t="s">
        <v>2096</v>
      </c>
      <c r="AU8" s="161" t="s">
        <v>2097</v>
      </c>
      <c r="AV8" s="160" t="s">
        <v>2098</v>
      </c>
      <c r="AW8" s="160" t="s">
        <v>2099</v>
      </c>
      <c r="AX8" s="160" t="s">
        <v>2100</v>
      </c>
      <c r="AY8" s="160" t="s">
        <v>2101</v>
      </c>
      <c r="AZ8" s="160" t="s">
        <v>2102</v>
      </c>
      <c r="BA8" s="160" t="s">
        <v>2103</v>
      </c>
      <c r="BB8" s="161" t="s">
        <v>2104</v>
      </c>
      <c r="BC8" s="160" t="s">
        <v>322</v>
      </c>
      <c r="BD8" s="160" t="s">
        <v>2105</v>
      </c>
      <c r="BE8" s="160" t="s">
        <v>2106</v>
      </c>
      <c r="BF8" s="160" t="s">
        <v>2096</v>
      </c>
      <c r="BG8" s="160" t="s">
        <v>2097</v>
      </c>
      <c r="BH8" s="160" t="s">
        <v>2107</v>
      </c>
      <c r="BI8" s="160" t="s">
        <v>2108</v>
      </c>
      <c r="BJ8" s="160" t="s">
        <v>2109</v>
      </c>
      <c r="BK8" s="160" t="s">
        <v>2110</v>
      </c>
      <c r="BL8" s="160" t="s">
        <v>2111</v>
      </c>
      <c r="BM8" s="160" t="s">
        <v>2112</v>
      </c>
      <c r="BN8" s="160" t="s">
        <v>2104</v>
      </c>
      <c r="BO8" s="160" t="s">
        <v>2113</v>
      </c>
      <c r="BP8" s="160" t="s">
        <v>2114</v>
      </c>
      <c r="BQ8" s="160" t="s">
        <v>2115</v>
      </c>
      <c r="BR8" s="160" t="s">
        <v>2116</v>
      </c>
      <c r="BS8" s="160" t="s">
        <v>2117</v>
      </c>
      <c r="BT8" s="160" t="s">
        <v>2118</v>
      </c>
      <c r="BU8" s="160" t="s">
        <v>2118</v>
      </c>
      <c r="BV8" s="160" t="s">
        <v>2119</v>
      </c>
      <c r="BW8" s="160" t="s">
        <v>2120</v>
      </c>
      <c r="BX8" s="160" t="s">
        <v>2121</v>
      </c>
      <c r="BY8" s="160" t="s">
        <v>2122</v>
      </c>
      <c r="BZ8" s="160" t="s">
        <v>2123</v>
      </c>
      <c r="CA8" s="160" t="s">
        <v>2124</v>
      </c>
      <c r="CB8" s="160" t="s">
        <v>2125</v>
      </c>
      <c r="CC8" s="160" t="s">
        <v>2126</v>
      </c>
      <c r="CD8" s="160" t="s">
        <v>2127</v>
      </c>
      <c r="CE8" s="160" t="s">
        <v>2128</v>
      </c>
      <c r="CF8" s="160" t="s">
        <v>2129</v>
      </c>
      <c r="CG8" s="160" t="s">
        <v>224</v>
      </c>
      <c r="CH8" s="160" t="s">
        <v>413</v>
      </c>
      <c r="CI8" s="160" t="s">
        <v>2130</v>
      </c>
      <c r="CJ8" s="160" t="s">
        <v>2131</v>
      </c>
      <c r="CK8" s="160" t="s">
        <v>2132</v>
      </c>
      <c r="CL8" s="160" t="s">
        <v>2133</v>
      </c>
      <c r="CM8" s="160" t="s">
        <v>2134</v>
      </c>
      <c r="CN8" s="160" t="s">
        <v>2135</v>
      </c>
      <c r="CO8" s="160" t="s">
        <v>2136</v>
      </c>
      <c r="CP8" s="160" t="s">
        <v>2137</v>
      </c>
      <c r="CQ8" s="160" t="s">
        <v>2138</v>
      </c>
      <c r="CR8" s="160" t="s">
        <v>2139</v>
      </c>
      <c r="CS8" s="160" t="s">
        <v>2140</v>
      </c>
      <c r="CT8" s="160" t="s">
        <v>2141</v>
      </c>
      <c r="CU8" s="160" t="s">
        <v>2142</v>
      </c>
      <c r="CV8" s="160" t="s">
        <v>2143</v>
      </c>
      <c r="CW8" s="160" t="s">
        <v>2144</v>
      </c>
      <c r="CX8" s="160" t="s">
        <v>2145</v>
      </c>
      <c r="CY8" s="160" t="s">
        <v>2146</v>
      </c>
      <c r="CZ8" s="160" t="s">
        <v>326</v>
      </c>
      <c r="DA8" s="160" t="s">
        <v>2147</v>
      </c>
      <c r="DB8" s="160" t="s">
        <v>2148</v>
      </c>
      <c r="DC8" s="160" t="s">
        <v>2149</v>
      </c>
      <c r="DD8" s="160" t="s">
        <v>413</v>
      </c>
      <c r="DE8" s="160" t="s">
        <v>2130</v>
      </c>
      <c r="DF8" s="160" t="s">
        <v>2150</v>
      </c>
      <c r="DG8" s="160" t="s">
        <v>2151</v>
      </c>
      <c r="DH8" s="160" t="s">
        <v>2152</v>
      </c>
      <c r="DI8" s="160" t="s">
        <v>2153</v>
      </c>
      <c r="DJ8" s="160" t="s">
        <v>2154</v>
      </c>
      <c r="DK8" s="160" t="s">
        <v>2155</v>
      </c>
      <c r="DL8" s="160" t="s">
        <v>2146</v>
      </c>
      <c r="DM8" s="160" t="s">
        <v>326</v>
      </c>
      <c r="DN8" s="160" t="s">
        <v>2147</v>
      </c>
      <c r="DO8" s="160" t="s">
        <v>2156</v>
      </c>
      <c r="DP8" s="160" t="s">
        <v>2157</v>
      </c>
      <c r="DQ8" s="160" t="s">
        <v>2158</v>
      </c>
      <c r="DR8" s="160" t="s">
        <v>2159</v>
      </c>
      <c r="DS8" s="160" t="s">
        <v>2160</v>
      </c>
      <c r="DT8" s="160" t="s">
        <v>2161</v>
      </c>
      <c r="DU8" s="160" t="s">
        <v>2145</v>
      </c>
      <c r="DV8" s="160" t="s">
        <v>2146</v>
      </c>
      <c r="DW8" s="160" t="s">
        <v>2150</v>
      </c>
      <c r="DX8" s="160" t="s">
        <v>2159</v>
      </c>
      <c r="DY8" s="160" t="s">
        <v>2162</v>
      </c>
      <c r="DZ8" s="160" t="s">
        <v>2163</v>
      </c>
      <c r="EA8" s="160" t="s">
        <v>2164</v>
      </c>
      <c r="EB8" s="160" t="s">
        <v>2165</v>
      </c>
      <c r="EC8" s="160" t="s">
        <v>2166</v>
      </c>
      <c r="ED8" s="160" t="s">
        <v>2167</v>
      </c>
      <c r="EE8" s="160" t="s">
        <v>2168</v>
      </c>
      <c r="EF8" s="160" t="s">
        <v>2169</v>
      </c>
      <c r="EG8" s="160" t="s">
        <v>2105</v>
      </c>
      <c r="EH8" s="160" t="s">
        <v>2115</v>
      </c>
      <c r="EI8" s="160" t="s">
        <v>2170</v>
      </c>
      <c r="EJ8" s="160" t="s">
        <v>2171</v>
      </c>
      <c r="EK8" s="160" t="s">
        <v>2172</v>
      </c>
      <c r="EL8" s="160" t="s">
        <v>2173</v>
      </c>
      <c r="EM8" s="160" t="s">
        <v>2174</v>
      </c>
      <c r="EN8" s="160" t="s">
        <v>2175</v>
      </c>
      <c r="EO8" s="160" t="s">
        <v>2176</v>
      </c>
      <c r="EP8" s="160" t="s">
        <v>2177</v>
      </c>
      <c r="EQ8" s="160" t="s">
        <v>2178</v>
      </c>
      <c r="ER8" s="160" t="s">
        <v>2179</v>
      </c>
      <c r="ES8" s="160" t="s">
        <v>2180</v>
      </c>
      <c r="ET8" s="160" t="s">
        <v>2181</v>
      </c>
      <c r="EU8" s="160" t="s">
        <v>2182</v>
      </c>
      <c r="EV8" s="160" t="s">
        <v>2183</v>
      </c>
      <c r="EW8" s="160" t="s">
        <v>2184</v>
      </c>
      <c r="EX8" s="160" t="s">
        <v>2185</v>
      </c>
      <c r="EY8" s="160" t="s">
        <v>400</v>
      </c>
      <c r="EZ8" s="160" t="s">
        <v>2186</v>
      </c>
      <c r="FA8" s="160" t="s">
        <v>2187</v>
      </c>
      <c r="FB8" s="160" t="s">
        <v>2169</v>
      </c>
      <c r="FC8" s="160" t="s">
        <v>2174</v>
      </c>
      <c r="FD8" s="160" t="s">
        <v>2188</v>
      </c>
      <c r="FE8" s="160" t="s">
        <v>2189</v>
      </c>
      <c r="FF8" s="160" t="s">
        <v>2190</v>
      </c>
      <c r="FG8" s="160" t="s">
        <v>2191</v>
      </c>
      <c r="FH8" s="160" t="s">
        <v>2192</v>
      </c>
      <c r="FI8" s="160" t="s">
        <v>2193</v>
      </c>
      <c r="FJ8" s="160" t="s">
        <v>2124</v>
      </c>
      <c r="FK8" s="160" t="s">
        <v>2125</v>
      </c>
      <c r="FL8" s="160" t="s">
        <v>2194</v>
      </c>
      <c r="FM8" s="160" t="s">
        <v>2162</v>
      </c>
      <c r="FN8" s="160" t="s">
        <v>2163</v>
      </c>
      <c r="FO8" s="160" t="s">
        <v>2195</v>
      </c>
      <c r="FP8" s="160" t="s">
        <v>2196</v>
      </c>
      <c r="FQ8" s="161" t="s">
        <v>2197</v>
      </c>
      <c r="FR8" s="160" t="s">
        <v>2198</v>
      </c>
      <c r="FS8" s="160" t="s">
        <v>2199</v>
      </c>
      <c r="FT8" s="160" t="s">
        <v>2200</v>
      </c>
      <c r="FU8" s="160" t="s">
        <v>2201</v>
      </c>
      <c r="FV8" s="160" t="s">
        <v>2202</v>
      </c>
      <c r="FW8" s="160" t="s">
        <v>2203</v>
      </c>
      <c r="FX8" s="160" t="s">
        <v>2204</v>
      </c>
      <c r="FY8" s="160" t="s">
        <v>150</v>
      </c>
      <c r="FZ8" s="160" t="s">
        <v>2205</v>
      </c>
      <c r="GA8" s="160" t="s">
        <v>2171</v>
      </c>
      <c r="GB8" s="161" t="s">
        <v>2206</v>
      </c>
      <c r="GC8" s="160" t="s">
        <v>2196</v>
      </c>
      <c r="GD8" s="160" t="s">
        <v>2195</v>
      </c>
      <c r="GE8" s="160" t="s">
        <v>2207</v>
      </c>
      <c r="GF8" s="161" t="s">
        <v>2208</v>
      </c>
      <c r="GG8" s="160" t="s">
        <v>2209</v>
      </c>
      <c r="GH8" s="160" t="s">
        <v>2210</v>
      </c>
      <c r="GI8" s="160" t="s">
        <v>2145</v>
      </c>
      <c r="GJ8" s="160" t="s">
        <v>2211</v>
      </c>
      <c r="GK8" s="160" t="s">
        <v>2212</v>
      </c>
      <c r="GL8" s="160" t="s">
        <v>2213</v>
      </c>
      <c r="GM8" s="160" t="s">
        <v>2214</v>
      </c>
      <c r="GN8" s="160" t="s">
        <v>2215</v>
      </c>
      <c r="GO8" s="160" t="s">
        <v>2216</v>
      </c>
      <c r="GP8" s="160" t="s">
        <v>2217</v>
      </c>
      <c r="GQ8" s="161" t="s">
        <v>2216</v>
      </c>
      <c r="GR8" s="160" t="s">
        <v>2218</v>
      </c>
      <c r="GS8" s="160" t="s">
        <v>2219</v>
      </c>
      <c r="GT8" s="160" t="s">
        <v>2220</v>
      </c>
      <c r="GU8" s="160" t="s">
        <v>2221</v>
      </c>
      <c r="GV8" s="160" t="s">
        <v>2222</v>
      </c>
      <c r="GW8" s="160" t="s">
        <v>2223</v>
      </c>
      <c r="GX8" s="160" t="s">
        <v>2224</v>
      </c>
      <c r="GY8" s="160" t="s">
        <v>2225</v>
      </c>
      <c r="GZ8" s="160" t="s">
        <v>2226</v>
      </c>
      <c r="HA8" s="160" t="s">
        <v>2227</v>
      </c>
      <c r="HB8" s="161" t="s">
        <v>2228</v>
      </c>
      <c r="HC8" s="161" t="s">
        <v>2229</v>
      </c>
      <c r="HD8" s="160" t="s">
        <v>2230</v>
      </c>
      <c r="HE8" s="160" t="s">
        <v>2230</v>
      </c>
      <c r="HF8" s="160" t="s">
        <v>491</v>
      </c>
      <c r="HG8" s="160" t="s">
        <v>491</v>
      </c>
      <c r="HH8" s="160" t="s">
        <v>2231</v>
      </c>
      <c r="HI8" s="161" t="s">
        <v>2228</v>
      </c>
      <c r="HJ8" s="161" t="s">
        <v>2229</v>
      </c>
      <c r="HK8" s="160" t="s">
        <v>2232</v>
      </c>
      <c r="HL8" s="160" t="s">
        <v>2233</v>
      </c>
      <c r="HM8" s="160" t="s">
        <v>2234</v>
      </c>
      <c r="HN8" s="160" t="s">
        <v>2235</v>
      </c>
      <c r="HO8" s="160" t="s">
        <v>2236</v>
      </c>
      <c r="HP8" s="160" t="s">
        <v>2237</v>
      </c>
      <c r="HQ8" s="160" t="s">
        <v>2238</v>
      </c>
      <c r="HR8" s="160" t="s">
        <v>2239</v>
      </c>
      <c r="HS8" s="160" t="s">
        <v>2240</v>
      </c>
      <c r="HT8" s="160" t="s">
        <v>2241</v>
      </c>
      <c r="HU8" s="160" t="s">
        <v>348</v>
      </c>
      <c r="HV8" s="160" t="s">
        <v>352</v>
      </c>
      <c r="HW8" s="160" t="s">
        <v>2242</v>
      </c>
      <c r="HX8" s="160" t="s">
        <v>2243</v>
      </c>
      <c r="HY8" s="160" t="s">
        <v>2244</v>
      </c>
      <c r="HZ8" s="160" t="s">
        <v>2245</v>
      </c>
      <c r="IA8" s="160" t="s">
        <v>2246</v>
      </c>
      <c r="IB8" s="160" t="s">
        <v>2247</v>
      </c>
      <c r="IC8" s="160" t="s">
        <v>2248</v>
      </c>
      <c r="ID8" s="160" t="s">
        <v>2249</v>
      </c>
      <c r="IE8" s="160" t="s">
        <v>2250</v>
      </c>
      <c r="IF8" s="160" t="s">
        <v>2238</v>
      </c>
      <c r="IG8" s="160" t="s">
        <v>2239</v>
      </c>
      <c r="IH8" s="160" t="s">
        <v>2251</v>
      </c>
      <c r="II8" s="160" t="s">
        <v>2252</v>
      </c>
      <c r="IJ8" s="160" t="s">
        <v>2231</v>
      </c>
      <c r="IK8" s="160" t="s">
        <v>2170</v>
      </c>
      <c r="IL8" s="161" t="s">
        <v>2253</v>
      </c>
      <c r="IM8" s="161" t="s">
        <v>2254</v>
      </c>
      <c r="IN8" s="160" t="s">
        <v>2255</v>
      </c>
      <c r="IO8" s="160" t="s">
        <v>2254</v>
      </c>
      <c r="IP8" s="160" t="s">
        <v>2256</v>
      </c>
      <c r="IQ8" s="160" t="s">
        <v>2257</v>
      </c>
      <c r="IR8" s="160" t="s">
        <v>2258</v>
      </c>
      <c r="IS8" s="161" t="s">
        <v>2256</v>
      </c>
      <c r="IT8" s="160" t="s">
        <v>2259</v>
      </c>
      <c r="IU8" s="160" t="s">
        <v>2260</v>
      </c>
      <c r="IV8" s="160" t="s">
        <v>2257</v>
      </c>
      <c r="IW8" s="161" t="s">
        <v>2253</v>
      </c>
      <c r="IX8" s="160" t="s">
        <v>2258</v>
      </c>
      <c r="IY8" s="160" t="s">
        <v>511</v>
      </c>
      <c r="IZ8" s="160" t="s">
        <v>511</v>
      </c>
      <c r="JA8" s="160" t="s">
        <v>2261</v>
      </c>
      <c r="JB8" s="160" t="s">
        <v>2262</v>
      </c>
      <c r="JC8" s="160" t="s">
        <v>2263</v>
      </c>
      <c r="JD8" s="160" t="s">
        <v>2264</v>
      </c>
      <c r="JE8" s="160" t="s">
        <v>2265</v>
      </c>
      <c r="JF8" s="160" t="s">
        <v>2263</v>
      </c>
      <c r="JG8" s="160" t="s">
        <v>2266</v>
      </c>
      <c r="JH8" s="160" t="s">
        <v>2267</v>
      </c>
      <c r="JI8" s="160" t="s">
        <v>2266</v>
      </c>
      <c r="JJ8" s="160" t="s">
        <v>2268</v>
      </c>
      <c r="JK8" s="160" t="s">
        <v>2269</v>
      </c>
      <c r="JL8" s="160" t="s">
        <v>2270</v>
      </c>
      <c r="JM8" s="160" t="s">
        <v>2271</v>
      </c>
      <c r="JN8" s="160" t="s">
        <v>2272</v>
      </c>
      <c r="JO8" s="160" t="s">
        <v>2273</v>
      </c>
      <c r="JP8" s="160" t="s">
        <v>2274</v>
      </c>
      <c r="JQ8" s="160" t="s">
        <v>2275</v>
      </c>
      <c r="JR8" s="160" t="s">
        <v>2276</v>
      </c>
      <c r="JS8" s="160" t="s">
        <v>2277</v>
      </c>
      <c r="JT8" s="160" t="s">
        <v>437</v>
      </c>
      <c r="JU8" s="160" t="s">
        <v>2250</v>
      </c>
      <c r="JV8" s="160" t="s">
        <v>2278</v>
      </c>
      <c r="JW8" s="160" t="s">
        <v>2279</v>
      </c>
      <c r="JX8" s="160" t="s">
        <v>2280</v>
      </c>
      <c r="JY8" s="160" t="s">
        <v>2281</v>
      </c>
      <c r="JZ8" s="160" t="s">
        <v>2282</v>
      </c>
      <c r="KA8" s="160" t="s">
        <v>2232</v>
      </c>
      <c r="KB8" s="160" t="s">
        <v>2283</v>
      </c>
      <c r="KC8" s="160" t="s">
        <v>2282</v>
      </c>
      <c r="KD8" s="160" t="s">
        <v>2233</v>
      </c>
      <c r="KE8" s="160" t="s">
        <v>2284</v>
      </c>
      <c r="KF8" s="160" t="s">
        <v>2285</v>
      </c>
      <c r="KG8" s="160" t="s">
        <v>2285</v>
      </c>
      <c r="KH8" s="160" t="s">
        <v>2286</v>
      </c>
      <c r="KI8" s="160" t="s">
        <v>2117</v>
      </c>
    </row>
    <row r="9" spans="1:295" ht="18" customHeight="1" x14ac:dyDescent="0.3">
      <c r="A9" s="162" t="s">
        <v>62</v>
      </c>
      <c r="B9" s="162" t="s">
        <v>747</v>
      </c>
      <c r="C9" s="163">
        <v>0</v>
      </c>
      <c r="D9" s="163">
        <v>18.450299999999999</v>
      </c>
      <c r="E9" s="163">
        <v>-23.518899999999999</v>
      </c>
      <c r="F9" s="163">
        <v>-38.9983</v>
      </c>
      <c r="G9" s="163">
        <v>18.988399999999999</v>
      </c>
      <c r="H9" s="164"/>
      <c r="I9" s="163">
        <v>43.296999999999997</v>
      </c>
      <c r="J9" s="163">
        <v>-95.161699999999996</v>
      </c>
      <c r="K9" s="163">
        <v>42.663499999999999</v>
      </c>
      <c r="L9" s="163">
        <v>21.589300000000001</v>
      </c>
      <c r="M9" s="163">
        <v>21.196400000000001</v>
      </c>
      <c r="N9" s="163">
        <v>13.32</v>
      </c>
      <c r="O9" s="163">
        <v>-35.395000000000003</v>
      </c>
      <c r="P9" s="163">
        <v>33</v>
      </c>
      <c r="Q9" s="163">
        <v>10.763999999999999</v>
      </c>
      <c r="R9" s="163">
        <v>-33</v>
      </c>
      <c r="S9" s="163">
        <v>12.6675</v>
      </c>
      <c r="T9" s="163">
        <v>57.659799999999997</v>
      </c>
      <c r="U9" s="163">
        <v>16.4496</v>
      </c>
      <c r="V9" s="163">
        <v>16.6249</v>
      </c>
      <c r="W9" s="163">
        <v>27.592500000000001</v>
      </c>
      <c r="X9" s="163">
        <v>10.593400000000001</v>
      </c>
      <c r="Y9" s="163">
        <v>6.0777999999999999</v>
      </c>
      <c r="Z9" s="163">
        <v>6.2084999999999999</v>
      </c>
      <c r="AA9" s="164"/>
      <c r="AB9" s="164"/>
      <c r="AC9" s="163">
        <v>-43.68</v>
      </c>
      <c r="AD9" s="163">
        <v>-43.7</v>
      </c>
      <c r="AE9" s="164"/>
      <c r="AF9" s="163">
        <v>-13.32</v>
      </c>
      <c r="AG9" s="163">
        <v>33</v>
      </c>
      <c r="AH9" s="163">
        <v>5.2629999999999999</v>
      </c>
      <c r="AI9" s="163">
        <v>0.153</v>
      </c>
      <c r="AJ9" s="165">
        <v>-24.26</v>
      </c>
      <c r="AK9" s="163">
        <v>-23.97</v>
      </c>
      <c r="AL9" s="163">
        <v>-73.28</v>
      </c>
      <c r="AM9" s="163">
        <v>24.26</v>
      </c>
      <c r="AN9" s="163">
        <v>24.39</v>
      </c>
      <c r="AO9" s="163">
        <v>12.150700000000001</v>
      </c>
      <c r="AP9" s="163">
        <v>8.0861000000000001</v>
      </c>
      <c r="AQ9" s="163">
        <v>54.705500000000001</v>
      </c>
      <c r="AR9" s="163">
        <v>56.566499999999998</v>
      </c>
      <c r="AS9" s="163">
        <v>37.4544</v>
      </c>
      <c r="AT9" s="163">
        <v>-35.767099999999999</v>
      </c>
      <c r="AU9" s="163">
        <v>-36.563000000000002</v>
      </c>
      <c r="AV9" s="163">
        <v>12.4762</v>
      </c>
      <c r="AW9" s="163">
        <v>12.2308</v>
      </c>
      <c r="AX9" s="163">
        <v>61.2194</v>
      </c>
      <c r="AY9" s="163">
        <v>65.104200000000006</v>
      </c>
      <c r="AZ9" s="163">
        <v>-4.9028999999999998</v>
      </c>
      <c r="BA9" s="164"/>
      <c r="BB9" s="163">
        <v>-424.68029999999999</v>
      </c>
      <c r="BC9" s="163">
        <v>10.2818</v>
      </c>
      <c r="BD9" s="163">
        <v>-13.2</v>
      </c>
      <c r="BE9" s="163">
        <v>-14.3</v>
      </c>
      <c r="BF9" s="163">
        <v>43.777200000000001</v>
      </c>
      <c r="BG9" s="163">
        <v>42.466700000000003</v>
      </c>
      <c r="BH9" s="163">
        <v>-2.7947000000000002</v>
      </c>
      <c r="BI9" s="164"/>
      <c r="BJ9" s="163">
        <v>-75.960400000000007</v>
      </c>
      <c r="BK9" s="163">
        <v>1.2144999999999999</v>
      </c>
      <c r="BL9" s="164"/>
      <c r="BM9" s="163">
        <v>3.0310999999999999</v>
      </c>
      <c r="BN9" s="163">
        <v>477.98070000000001</v>
      </c>
      <c r="BO9" s="163">
        <v>92.196399999999997</v>
      </c>
      <c r="BP9" s="163">
        <v>91.860699999999994</v>
      </c>
      <c r="BQ9" s="163">
        <v>-348.21730000000002</v>
      </c>
      <c r="BR9" s="163">
        <v>443.5258</v>
      </c>
      <c r="BS9" s="164"/>
      <c r="BT9" s="163">
        <v>-88.983099999999993</v>
      </c>
      <c r="BU9" s="163">
        <v>91.076700000000002</v>
      </c>
      <c r="BV9" s="163">
        <v>74.177999999999997</v>
      </c>
      <c r="BW9" s="163">
        <v>23.75</v>
      </c>
      <c r="BX9" s="163">
        <v>24.7</v>
      </c>
      <c r="BY9" s="163">
        <v>53.68</v>
      </c>
      <c r="BZ9" s="163">
        <v>64.94</v>
      </c>
      <c r="CA9" s="163">
        <v>-4.4164000000000003</v>
      </c>
      <c r="CB9" s="163">
        <v>-3.7465999999999999</v>
      </c>
      <c r="CC9" s="163">
        <v>53.015999999999998</v>
      </c>
      <c r="CD9" s="163">
        <v>52.781799999999997</v>
      </c>
      <c r="CE9" s="163">
        <v>34.046999999999997</v>
      </c>
      <c r="CF9" s="163">
        <v>-147.11269999999999</v>
      </c>
      <c r="CG9" s="164"/>
      <c r="CH9" s="163">
        <v>13.866300000000001</v>
      </c>
      <c r="CI9" s="164"/>
      <c r="CJ9" s="164"/>
      <c r="CK9" s="164"/>
      <c r="CL9" s="163">
        <v>102.9</v>
      </c>
      <c r="CM9" s="163">
        <v>92</v>
      </c>
      <c r="CN9" s="163">
        <v>-14.62</v>
      </c>
      <c r="CO9" s="163">
        <v>66.275999999999996</v>
      </c>
      <c r="CP9" s="163">
        <v>64.805000000000007</v>
      </c>
      <c r="CQ9" s="163">
        <v>64.243799999999993</v>
      </c>
      <c r="CR9" s="163">
        <v>-27.585599999999999</v>
      </c>
      <c r="CS9" s="163">
        <v>-26.0182</v>
      </c>
      <c r="CT9" s="163">
        <v>44.897399999999998</v>
      </c>
      <c r="CU9" s="163">
        <v>-56.718400000000003</v>
      </c>
      <c r="CV9" s="163">
        <v>47.6145</v>
      </c>
      <c r="CW9" s="163">
        <v>11.8667</v>
      </c>
      <c r="CX9" s="163">
        <v>43.59</v>
      </c>
      <c r="CY9" s="163">
        <v>24.62</v>
      </c>
      <c r="CZ9" s="163">
        <v>59.7729</v>
      </c>
      <c r="DA9" s="163">
        <v>56.547499999999999</v>
      </c>
      <c r="DB9" s="163">
        <v>-26.09</v>
      </c>
      <c r="DC9" s="163">
        <v>-16.829999999999998</v>
      </c>
      <c r="DD9" s="164"/>
      <c r="DE9" s="164"/>
      <c r="DF9" s="163">
        <v>-86.130200000000002</v>
      </c>
      <c r="DG9" s="163">
        <v>-12.232200000000001</v>
      </c>
      <c r="DH9" s="163">
        <v>-16.472000000000001</v>
      </c>
      <c r="DI9" s="163">
        <v>-74.5</v>
      </c>
      <c r="DJ9" s="163">
        <v>-73.3</v>
      </c>
      <c r="DK9" s="163">
        <v>23.9969</v>
      </c>
      <c r="DL9" s="163">
        <v>36.630200000000002</v>
      </c>
      <c r="DM9" s="163">
        <v>41.813200000000002</v>
      </c>
      <c r="DN9" s="163">
        <v>51.580800000000004</v>
      </c>
      <c r="DO9" s="163">
        <v>36.049999999999997</v>
      </c>
      <c r="DP9" s="163">
        <v>-4.54</v>
      </c>
      <c r="DQ9" s="163">
        <v>58.7605</v>
      </c>
      <c r="DR9" s="163">
        <v>86.754900000000006</v>
      </c>
      <c r="DS9" s="163">
        <v>-32.54</v>
      </c>
      <c r="DT9" s="163">
        <v>-32.700000000000003</v>
      </c>
      <c r="DU9" s="163">
        <v>108.8</v>
      </c>
      <c r="DV9" s="163">
        <v>55.64</v>
      </c>
      <c r="DW9" s="163">
        <v>87.563599999999994</v>
      </c>
      <c r="DX9" s="163">
        <v>88.127300000000005</v>
      </c>
      <c r="DY9" s="164"/>
      <c r="DZ9" s="163">
        <v>15.072699999999999</v>
      </c>
      <c r="EA9" s="163">
        <v>196.3443</v>
      </c>
      <c r="EB9" s="163">
        <v>152.5181</v>
      </c>
      <c r="EC9" s="163">
        <v>146.34549999999999</v>
      </c>
      <c r="ED9" s="163">
        <v>147.98509999999999</v>
      </c>
      <c r="EE9" s="163">
        <v>103.4074</v>
      </c>
      <c r="EF9" s="163">
        <v>89.712100000000007</v>
      </c>
      <c r="EG9" s="163">
        <v>-25.091000000000001</v>
      </c>
      <c r="EH9" s="163">
        <v>360.0668</v>
      </c>
      <c r="EI9" s="163">
        <v>353.65460000000002</v>
      </c>
      <c r="EJ9" s="164"/>
      <c r="EK9" s="163">
        <v>-30.075900000000001</v>
      </c>
      <c r="EL9" s="163">
        <v>-27.884499999999999</v>
      </c>
      <c r="EM9" s="163">
        <v>-9.1592000000000002</v>
      </c>
      <c r="EN9" s="163">
        <v>20.846699999999998</v>
      </c>
      <c r="EO9" s="163">
        <v>19.39</v>
      </c>
      <c r="EP9" s="163">
        <v>162.876</v>
      </c>
      <c r="EQ9" s="163">
        <v>-64.872900000000001</v>
      </c>
      <c r="ER9" s="163">
        <v>-65.958699999999993</v>
      </c>
      <c r="ES9" s="163">
        <v>-52.058300000000003</v>
      </c>
      <c r="ET9" s="163">
        <v>0</v>
      </c>
      <c r="EU9" s="163">
        <v>-24.66</v>
      </c>
      <c r="EV9" s="163">
        <v>104.8</v>
      </c>
      <c r="EW9" s="163">
        <v>13.354200000000001</v>
      </c>
      <c r="EX9" s="163">
        <v>-18.124600000000001</v>
      </c>
      <c r="EY9" s="163">
        <v>-34.135100000000001</v>
      </c>
      <c r="EZ9" s="163">
        <v>-33.329700000000003</v>
      </c>
      <c r="FA9" s="163">
        <v>7.8929</v>
      </c>
      <c r="FB9" s="163">
        <v>-84.176599999999993</v>
      </c>
      <c r="FC9" s="163">
        <v>54.118699999999997</v>
      </c>
      <c r="FD9" s="163">
        <v>20.073</v>
      </c>
      <c r="FE9" s="164"/>
      <c r="FF9" s="163">
        <v>19.706199999999999</v>
      </c>
      <c r="FG9" s="163">
        <v>41.794600000000003</v>
      </c>
      <c r="FH9" s="163">
        <v>41.832299999999996</v>
      </c>
      <c r="FI9" s="163">
        <v>40.9542</v>
      </c>
      <c r="FJ9" s="163">
        <v>3.3491</v>
      </c>
      <c r="FK9" s="163">
        <v>2.8468</v>
      </c>
      <c r="FL9" s="163">
        <v>80.713899999999995</v>
      </c>
      <c r="FM9" s="163">
        <v>-13.5268</v>
      </c>
      <c r="FN9" s="163">
        <v>-13.542400000000001</v>
      </c>
      <c r="FO9" s="163">
        <v>50.360100000000003</v>
      </c>
      <c r="FP9" s="163">
        <v>65.788499999999999</v>
      </c>
      <c r="FQ9" s="163">
        <v>14.9581</v>
      </c>
      <c r="FR9" s="163">
        <v>0.96</v>
      </c>
      <c r="FS9" s="163">
        <v>13.780099999999999</v>
      </c>
      <c r="FT9" s="163">
        <v>0.89270000000000005</v>
      </c>
      <c r="FU9" s="163">
        <v>-8.94</v>
      </c>
      <c r="FV9" s="163">
        <v>21.25</v>
      </c>
      <c r="FW9" s="163">
        <v>13.545500000000001</v>
      </c>
      <c r="FX9" s="164"/>
      <c r="FY9" s="163">
        <v>-8.3979999999999997</v>
      </c>
      <c r="FZ9" s="163">
        <v>1.373</v>
      </c>
      <c r="GA9" s="164"/>
      <c r="GB9" s="163">
        <v>37.82</v>
      </c>
      <c r="GC9" s="163">
        <v>-65.357299999999995</v>
      </c>
      <c r="GD9" s="163">
        <v>-50.4953</v>
      </c>
      <c r="GE9" s="163">
        <v>16.45</v>
      </c>
      <c r="GF9" s="163">
        <v>69.639499999999998</v>
      </c>
      <c r="GG9" s="163">
        <v>21.1</v>
      </c>
      <c r="GH9" s="163">
        <v>-6.4290000000000003</v>
      </c>
      <c r="GI9" s="163">
        <v>-0.29720000000000002</v>
      </c>
      <c r="GJ9" s="164"/>
      <c r="GK9" s="163">
        <v>1.6719999999999999</v>
      </c>
      <c r="GL9" s="164"/>
      <c r="GM9" s="164"/>
      <c r="GN9" s="163">
        <v>-13.508800000000001</v>
      </c>
      <c r="GO9" s="163">
        <v>-21.3751</v>
      </c>
      <c r="GP9" s="163">
        <v>16.534099999999999</v>
      </c>
      <c r="GQ9" s="163">
        <v>22.755700000000001</v>
      </c>
      <c r="GR9" s="163">
        <v>58.944699999999997</v>
      </c>
      <c r="GS9" s="163">
        <v>60.417000000000002</v>
      </c>
      <c r="GT9" s="163">
        <v>-101.14700000000001</v>
      </c>
      <c r="GU9" s="163">
        <v>-19.7134</v>
      </c>
      <c r="GV9" s="163">
        <v>27.244700000000002</v>
      </c>
      <c r="GW9" s="163">
        <v>-43.686900000000001</v>
      </c>
      <c r="GX9" s="163">
        <v>8.8620999999999999</v>
      </c>
      <c r="GY9" s="163">
        <v>5.4993999999999996</v>
      </c>
      <c r="GZ9" s="163">
        <v>5.2840999999999996</v>
      </c>
      <c r="HA9" s="163">
        <v>10</v>
      </c>
      <c r="HB9" s="163">
        <v>144.07499999999999</v>
      </c>
      <c r="HC9" s="163">
        <v>143.99680000000001</v>
      </c>
      <c r="HD9" s="163">
        <v>282</v>
      </c>
      <c r="HE9" s="163">
        <v>-277.93400000000003</v>
      </c>
      <c r="HF9" s="163">
        <v>-559.25210000000004</v>
      </c>
      <c r="HG9" s="163">
        <v>561.53800000000001</v>
      </c>
      <c r="HH9" s="163">
        <v>571.1635</v>
      </c>
      <c r="HI9" s="163">
        <v>-136.3065</v>
      </c>
      <c r="HJ9" s="163">
        <v>-135.3648</v>
      </c>
      <c r="HK9" s="163">
        <v>-59.254300000000001</v>
      </c>
      <c r="HL9" s="163">
        <v>-51.133800000000001</v>
      </c>
      <c r="HM9" s="163">
        <v>75.051299999999998</v>
      </c>
      <c r="HN9" s="163">
        <v>74.336699999999993</v>
      </c>
      <c r="HO9" s="164"/>
      <c r="HP9" s="164"/>
      <c r="HQ9" s="163">
        <v>35.346299999999999</v>
      </c>
      <c r="HR9" s="163">
        <v>34.741999999999997</v>
      </c>
      <c r="HS9" s="163">
        <v>-64.811400000000006</v>
      </c>
      <c r="HT9" s="163">
        <v>-65.492800000000003</v>
      </c>
      <c r="HU9" s="163">
        <v>63.08</v>
      </c>
      <c r="HV9" s="163">
        <v>62.72</v>
      </c>
      <c r="HW9" s="163">
        <v>47.4</v>
      </c>
      <c r="HX9" s="163">
        <v>45.9</v>
      </c>
      <c r="HY9" s="163">
        <v>21.987500000000001</v>
      </c>
      <c r="HZ9" s="163">
        <v>29.92</v>
      </c>
      <c r="IA9" s="163">
        <v>-356.8963</v>
      </c>
      <c r="IB9" s="163">
        <v>95.738799999999998</v>
      </c>
      <c r="IC9" s="163">
        <v>97.0608</v>
      </c>
      <c r="ID9" s="163">
        <v>13.3</v>
      </c>
      <c r="IE9" s="163">
        <v>-1.5</v>
      </c>
      <c r="IF9" s="163">
        <v>-31.8</v>
      </c>
      <c r="IG9" s="163">
        <v>-31.9</v>
      </c>
      <c r="IH9" s="163">
        <v>1.0779000000000001</v>
      </c>
      <c r="II9" s="163">
        <v>0.81189999999999996</v>
      </c>
      <c r="IJ9" s="163">
        <v>-559.31650000000002</v>
      </c>
      <c r="IK9" s="163">
        <v>-320.67340000000002</v>
      </c>
      <c r="IL9" s="163">
        <v>458.98200000000003</v>
      </c>
      <c r="IM9" s="163">
        <v>376.64139999999998</v>
      </c>
      <c r="IN9" s="163">
        <v>-17.534500000000001</v>
      </c>
      <c r="IO9" s="163">
        <v>-364.55579999999998</v>
      </c>
      <c r="IP9" s="163">
        <v>366.67309999999998</v>
      </c>
      <c r="IQ9" s="163">
        <v>-157.23339999999999</v>
      </c>
      <c r="IR9" s="163">
        <v>-224.96889999999999</v>
      </c>
      <c r="IS9" s="163">
        <v>-360.26519999999999</v>
      </c>
      <c r="IT9" s="163">
        <v>98.426599999999993</v>
      </c>
      <c r="IU9" s="163">
        <v>98.575500000000005</v>
      </c>
      <c r="IV9" s="163">
        <v>163.56630000000001</v>
      </c>
      <c r="IW9" s="163">
        <v>-444.13119999999998</v>
      </c>
      <c r="IX9" s="163">
        <v>231.9402</v>
      </c>
      <c r="IY9" s="163">
        <v>-216.3535</v>
      </c>
      <c r="IZ9" s="163">
        <v>218.84639999999999</v>
      </c>
      <c r="JA9" s="163">
        <v>-11.68</v>
      </c>
      <c r="JB9" s="164"/>
      <c r="JC9" s="163">
        <v>20.8</v>
      </c>
      <c r="JD9" s="163">
        <v>7.1390000000000002</v>
      </c>
      <c r="JE9" s="163">
        <v>7.1459999999999999</v>
      </c>
      <c r="JF9" s="163">
        <v>-20.48</v>
      </c>
      <c r="JG9" s="163">
        <v>-5.28</v>
      </c>
      <c r="JH9" s="164"/>
      <c r="JI9" s="163">
        <v>4.9821</v>
      </c>
      <c r="JJ9" s="163">
        <v>-34.950800000000001</v>
      </c>
      <c r="JK9" s="163">
        <v>-21.123100000000001</v>
      </c>
      <c r="JL9" s="163">
        <v>22.9</v>
      </c>
      <c r="JM9" s="163">
        <v>51.841000000000001</v>
      </c>
      <c r="JN9" s="163">
        <v>51.332000000000001</v>
      </c>
      <c r="JO9" s="163">
        <v>11.2988</v>
      </c>
      <c r="JP9" s="164"/>
      <c r="JQ9" s="163">
        <v>50.394599999999997</v>
      </c>
      <c r="JR9" s="163">
        <v>50.934100000000001</v>
      </c>
      <c r="JS9" s="163">
        <v>50.030500000000004</v>
      </c>
      <c r="JT9" s="164"/>
      <c r="JU9" s="163">
        <v>2.8</v>
      </c>
      <c r="JV9" s="163">
        <v>30.019600000000001</v>
      </c>
      <c r="JW9" s="163">
        <v>6.58</v>
      </c>
      <c r="JX9" s="164"/>
      <c r="JY9" s="163">
        <v>-48.206800000000001</v>
      </c>
      <c r="JZ9" s="163">
        <v>80.659400000000005</v>
      </c>
      <c r="KA9" s="163">
        <v>59.241</v>
      </c>
      <c r="KB9" s="163">
        <v>-47.873399999999997</v>
      </c>
      <c r="KC9" s="163">
        <v>-79.598699999999994</v>
      </c>
      <c r="KD9" s="163">
        <v>49.598700000000001</v>
      </c>
      <c r="KE9" s="163">
        <v>29.011500000000002</v>
      </c>
      <c r="KF9" s="163">
        <v>-3.6</v>
      </c>
      <c r="KG9" s="163">
        <v>3.7</v>
      </c>
      <c r="KH9" s="163">
        <v>12.935700000000001</v>
      </c>
      <c r="KI9" s="163">
        <v>130.27940000000001</v>
      </c>
    </row>
    <row r="10" spans="1:295" ht="18" customHeight="1" x14ac:dyDescent="0.3">
      <c r="A10" s="162" t="s">
        <v>62</v>
      </c>
      <c r="B10" s="162" t="s">
        <v>748</v>
      </c>
      <c r="C10" s="166">
        <v>0</v>
      </c>
      <c r="D10" s="166">
        <v>17.484200000000001</v>
      </c>
      <c r="E10" s="166">
        <v>-22.310400000000001</v>
      </c>
      <c r="F10" s="166">
        <v>-39.570999999999998</v>
      </c>
      <c r="G10" s="166">
        <v>17.003399999999999</v>
      </c>
      <c r="H10" s="167"/>
      <c r="I10" s="166">
        <v>42.301200000000001</v>
      </c>
      <c r="J10" s="166">
        <v>-84.692599999999999</v>
      </c>
      <c r="K10" s="166">
        <v>40.6554</v>
      </c>
      <c r="L10" s="166">
        <v>20.493400000000001</v>
      </c>
      <c r="M10" s="166">
        <v>20.351900000000001</v>
      </c>
      <c r="N10" s="166">
        <v>17.760000000000002</v>
      </c>
      <c r="O10" s="166">
        <v>-34.557000000000002</v>
      </c>
      <c r="P10" s="166">
        <v>30.8</v>
      </c>
      <c r="Q10" s="166">
        <v>10.763999999999999</v>
      </c>
      <c r="R10" s="166">
        <v>-30.8</v>
      </c>
      <c r="S10" s="166">
        <v>13.0754</v>
      </c>
      <c r="T10" s="166">
        <v>50.349600000000002</v>
      </c>
      <c r="U10" s="166">
        <v>15.130599999999999</v>
      </c>
      <c r="V10" s="166">
        <v>15.1555</v>
      </c>
      <c r="W10" s="166">
        <v>25.448499999999999</v>
      </c>
      <c r="X10" s="166">
        <v>11.5541</v>
      </c>
      <c r="Y10" s="166">
        <v>5.6391999999999998</v>
      </c>
      <c r="Z10" s="166">
        <v>1.9113</v>
      </c>
      <c r="AA10" s="167"/>
      <c r="AB10" s="167"/>
      <c r="AC10" s="166">
        <v>-41.57</v>
      </c>
      <c r="AD10" s="166">
        <v>-41.41</v>
      </c>
      <c r="AE10" s="167"/>
      <c r="AF10" s="166">
        <v>-17.760000000000002</v>
      </c>
      <c r="AG10" s="166">
        <v>33</v>
      </c>
      <c r="AH10" s="166">
        <v>4.6580000000000004</v>
      </c>
      <c r="AI10" s="166">
        <v>0.15</v>
      </c>
      <c r="AJ10" s="168">
        <v>-25.5</v>
      </c>
      <c r="AK10" s="166">
        <v>-25.63</v>
      </c>
      <c r="AL10" s="166">
        <v>-65.77</v>
      </c>
      <c r="AM10" s="166">
        <v>25.5</v>
      </c>
      <c r="AN10" s="166">
        <v>25.26</v>
      </c>
      <c r="AO10" s="166">
        <v>11.7468</v>
      </c>
      <c r="AP10" s="166">
        <v>7.9736000000000002</v>
      </c>
      <c r="AQ10" s="166">
        <v>53.210799999999999</v>
      </c>
      <c r="AR10" s="166">
        <v>54.855200000000004</v>
      </c>
      <c r="AS10" s="166">
        <v>37.421999999999997</v>
      </c>
      <c r="AT10" s="166">
        <v>-37.642499999999998</v>
      </c>
      <c r="AU10" s="166">
        <v>-38.412100000000002</v>
      </c>
      <c r="AV10" s="166">
        <v>31.9298</v>
      </c>
      <c r="AW10" s="166">
        <v>31.564900000000002</v>
      </c>
      <c r="AX10" s="166">
        <v>60.0137</v>
      </c>
      <c r="AY10" s="166">
        <v>60.817500000000003</v>
      </c>
      <c r="AZ10" s="166">
        <v>17.729900000000001</v>
      </c>
      <c r="BA10" s="167"/>
      <c r="BB10" s="166">
        <v>-414.21679999999998</v>
      </c>
      <c r="BC10" s="166">
        <v>8.6105</v>
      </c>
      <c r="BD10" s="166">
        <v>-13</v>
      </c>
      <c r="BE10" s="166">
        <v>-13.8</v>
      </c>
      <c r="BF10" s="166">
        <v>45.698799999999999</v>
      </c>
      <c r="BG10" s="166">
        <v>44.945</v>
      </c>
      <c r="BH10" s="166">
        <v>-2.5438000000000001</v>
      </c>
      <c r="BI10" s="167"/>
      <c r="BJ10" s="166">
        <v>-76.319900000000004</v>
      </c>
      <c r="BK10" s="166">
        <v>0.48599999999999999</v>
      </c>
      <c r="BL10" s="167"/>
      <c r="BM10" s="166">
        <v>2.7519</v>
      </c>
      <c r="BN10" s="166">
        <v>470.38170000000002</v>
      </c>
      <c r="BO10" s="166">
        <v>82.857699999999994</v>
      </c>
      <c r="BP10" s="166">
        <v>83.010300000000001</v>
      </c>
      <c r="BQ10" s="166">
        <v>-340.8614</v>
      </c>
      <c r="BR10" s="166">
        <v>427.9203</v>
      </c>
      <c r="BS10" s="167"/>
      <c r="BT10" s="166">
        <v>-66.222300000000004</v>
      </c>
      <c r="BU10" s="166">
        <v>68.609700000000004</v>
      </c>
      <c r="BV10" s="166">
        <v>69.816900000000004</v>
      </c>
      <c r="BW10" s="166">
        <v>22.69</v>
      </c>
      <c r="BX10" s="166">
        <v>22.82</v>
      </c>
      <c r="BY10" s="166">
        <v>50.95</v>
      </c>
      <c r="BZ10" s="166">
        <v>62.61</v>
      </c>
      <c r="CA10" s="166">
        <v>-8.7029999999999994</v>
      </c>
      <c r="CB10" s="166">
        <v>-6.2918000000000003</v>
      </c>
      <c r="CC10" s="166">
        <v>56.756100000000004</v>
      </c>
      <c r="CD10" s="166">
        <v>56.600999999999999</v>
      </c>
      <c r="CE10" s="166">
        <v>34.1267</v>
      </c>
      <c r="CF10" s="166">
        <v>-124.3168</v>
      </c>
      <c r="CG10" s="167"/>
      <c r="CH10" s="166">
        <v>12.8226</v>
      </c>
      <c r="CI10" s="167"/>
      <c r="CJ10" s="167"/>
      <c r="CK10" s="167"/>
      <c r="CL10" s="166">
        <v>99.3</v>
      </c>
      <c r="CM10" s="166">
        <v>88.8</v>
      </c>
      <c r="CN10" s="166">
        <v>-14.15</v>
      </c>
      <c r="CO10" s="166">
        <v>67.906400000000005</v>
      </c>
      <c r="CP10" s="166">
        <v>66.214200000000005</v>
      </c>
      <c r="CQ10" s="166">
        <v>65.8386</v>
      </c>
      <c r="CR10" s="166">
        <v>-27.709499999999998</v>
      </c>
      <c r="CS10" s="166">
        <v>-27.4757</v>
      </c>
      <c r="CT10" s="166">
        <v>43.008200000000002</v>
      </c>
      <c r="CU10" s="166">
        <v>-51.957099999999997</v>
      </c>
      <c r="CV10" s="166">
        <v>43.873699999999999</v>
      </c>
      <c r="CW10" s="166">
        <v>11.303000000000001</v>
      </c>
      <c r="CX10" s="166">
        <v>39.08</v>
      </c>
      <c r="CY10" s="166">
        <v>22.74</v>
      </c>
      <c r="CZ10" s="166">
        <v>56.491700000000002</v>
      </c>
      <c r="DA10" s="166">
        <v>53.471400000000003</v>
      </c>
      <c r="DB10" s="166">
        <v>-25.18</v>
      </c>
      <c r="DC10" s="166">
        <v>-16.202000000000002</v>
      </c>
      <c r="DD10" s="167"/>
      <c r="DE10" s="167"/>
      <c r="DF10" s="166">
        <v>-78.680099999999996</v>
      </c>
      <c r="DG10" s="166">
        <v>-11.7622</v>
      </c>
      <c r="DH10" s="166">
        <v>-15.7532</v>
      </c>
      <c r="DI10" s="166">
        <v>-71.900000000000006</v>
      </c>
      <c r="DJ10" s="166">
        <v>-71</v>
      </c>
      <c r="DK10" s="166">
        <v>23.541</v>
      </c>
      <c r="DL10" s="166">
        <v>34.286499999999997</v>
      </c>
      <c r="DM10" s="166">
        <v>37.586399999999998</v>
      </c>
      <c r="DN10" s="166">
        <v>49.237099999999998</v>
      </c>
      <c r="DO10" s="166">
        <v>34.200000000000003</v>
      </c>
      <c r="DP10" s="166">
        <v>-3.79</v>
      </c>
      <c r="DQ10" s="166">
        <v>58.171500000000002</v>
      </c>
      <c r="DR10" s="166">
        <v>77.7744</v>
      </c>
      <c r="DS10" s="166">
        <v>-33.83</v>
      </c>
      <c r="DT10" s="166">
        <v>-33.869999999999997</v>
      </c>
      <c r="DU10" s="166">
        <v>106.92</v>
      </c>
      <c r="DV10" s="166">
        <v>54.35</v>
      </c>
      <c r="DW10" s="166">
        <v>81.981800000000007</v>
      </c>
      <c r="DX10" s="166">
        <v>80.090900000000005</v>
      </c>
      <c r="DY10" s="167"/>
      <c r="DZ10" s="166">
        <v>9.0908999999999995</v>
      </c>
      <c r="EA10" s="166">
        <v>184.4443</v>
      </c>
      <c r="EB10" s="166">
        <v>141.96960000000001</v>
      </c>
      <c r="EC10" s="166">
        <v>137.1405</v>
      </c>
      <c r="ED10" s="166">
        <v>139.02189999999999</v>
      </c>
      <c r="EE10" s="166">
        <v>102.3597</v>
      </c>
      <c r="EF10" s="166">
        <v>92.000299999999996</v>
      </c>
      <c r="EG10" s="166">
        <v>-24.998999999999999</v>
      </c>
      <c r="EH10" s="166">
        <v>351.38889999999998</v>
      </c>
      <c r="EI10" s="166">
        <v>350.7167</v>
      </c>
      <c r="EJ10" s="167"/>
      <c r="EK10" s="166">
        <v>-30.375900000000001</v>
      </c>
      <c r="EL10" s="166">
        <v>-27.819700000000001</v>
      </c>
      <c r="EM10" s="166">
        <v>-9.8362999999999996</v>
      </c>
      <c r="EN10" s="166">
        <v>23.210799999999999</v>
      </c>
      <c r="EO10" s="166">
        <v>21.566400000000002</v>
      </c>
      <c r="EP10" s="166">
        <v>169.02</v>
      </c>
      <c r="EQ10" s="166">
        <v>-68.8035</v>
      </c>
      <c r="ER10" s="166">
        <v>-70.041799999999995</v>
      </c>
      <c r="ES10" s="166">
        <v>-52.664900000000003</v>
      </c>
      <c r="ET10" s="166">
        <v>0</v>
      </c>
      <c r="EU10" s="166">
        <v>-23.91</v>
      </c>
      <c r="EV10" s="166">
        <v>107.5</v>
      </c>
      <c r="EW10" s="166">
        <v>12.896800000000001</v>
      </c>
      <c r="EX10" s="166">
        <v>-10.9206</v>
      </c>
      <c r="EY10" s="166">
        <v>-34.463299999999997</v>
      </c>
      <c r="EZ10" s="166">
        <v>-33.720199999999998</v>
      </c>
      <c r="FA10" s="166">
        <v>6.0904999999999996</v>
      </c>
      <c r="FB10" s="166">
        <v>-88.544899999999998</v>
      </c>
      <c r="FC10" s="166">
        <v>52.439100000000003</v>
      </c>
      <c r="FD10" s="166">
        <v>21.115500000000001</v>
      </c>
      <c r="FE10" s="167"/>
      <c r="FF10" s="166">
        <v>21.0869</v>
      </c>
      <c r="FG10" s="166">
        <v>42.057000000000002</v>
      </c>
      <c r="FH10" s="166">
        <v>42.241500000000002</v>
      </c>
      <c r="FI10" s="166">
        <v>40.673299999999998</v>
      </c>
      <c r="FJ10" s="166">
        <v>7.5354999999999999</v>
      </c>
      <c r="FK10" s="166">
        <v>7.5354999999999999</v>
      </c>
      <c r="FL10" s="166">
        <v>70.499099999999999</v>
      </c>
      <c r="FM10" s="166">
        <v>-7.319</v>
      </c>
      <c r="FN10" s="166">
        <v>-7.2384000000000004</v>
      </c>
      <c r="FO10" s="166">
        <v>44.810499999999998</v>
      </c>
      <c r="FP10" s="166">
        <v>60.311599999999999</v>
      </c>
      <c r="FQ10" s="166">
        <v>6.5057999999999998</v>
      </c>
      <c r="FR10" s="166">
        <v>2.84</v>
      </c>
      <c r="FS10" s="166">
        <v>14.6737</v>
      </c>
      <c r="FT10" s="166">
        <v>0.84499999999999997</v>
      </c>
      <c r="FU10" s="166">
        <v>-9.06</v>
      </c>
      <c r="FV10" s="166">
        <v>17.09</v>
      </c>
      <c r="FW10" s="166">
        <v>0</v>
      </c>
      <c r="FX10" s="167"/>
      <c r="FY10" s="166">
        <v>-8.593</v>
      </c>
      <c r="FZ10" s="166">
        <v>3.6760000000000002</v>
      </c>
      <c r="GA10" s="166">
        <v>12.974</v>
      </c>
      <c r="GB10" s="166">
        <v>35.61</v>
      </c>
      <c r="GC10" s="166">
        <v>-62.313000000000002</v>
      </c>
      <c r="GD10" s="166">
        <v>-45.152099999999997</v>
      </c>
      <c r="GE10" s="166">
        <v>15.77</v>
      </c>
      <c r="GF10" s="166">
        <v>65.6875</v>
      </c>
      <c r="GG10" s="166">
        <v>22.3</v>
      </c>
      <c r="GH10" s="166">
        <v>-7.3136000000000001</v>
      </c>
      <c r="GI10" s="166">
        <v>-4.7399999999999998E-2</v>
      </c>
      <c r="GJ10" s="167"/>
      <c r="GK10" s="166">
        <v>1.5651999999999999</v>
      </c>
      <c r="GL10" s="167"/>
      <c r="GM10" s="167"/>
      <c r="GN10" s="166">
        <v>-13.3018</v>
      </c>
      <c r="GO10" s="166">
        <v>-21.6782</v>
      </c>
      <c r="GP10" s="166">
        <v>16.055499999999999</v>
      </c>
      <c r="GQ10" s="166">
        <v>22.529</v>
      </c>
      <c r="GR10" s="166">
        <v>60.182899999999997</v>
      </c>
      <c r="GS10" s="166">
        <v>63.112900000000003</v>
      </c>
      <c r="GT10" s="166">
        <v>-100.9513</v>
      </c>
      <c r="GU10" s="166">
        <v>-19.34</v>
      </c>
      <c r="GV10" s="166">
        <v>26.776199999999999</v>
      </c>
      <c r="GW10" s="166">
        <v>-41.666699999999999</v>
      </c>
      <c r="GX10" s="167"/>
      <c r="GY10" s="166">
        <v>4.9024999999999999</v>
      </c>
      <c r="GZ10" s="166">
        <v>4.6407999999999996</v>
      </c>
      <c r="HA10" s="166">
        <v>10.298999999999999</v>
      </c>
      <c r="HB10" s="166">
        <v>141.82310000000001</v>
      </c>
      <c r="HC10" s="166">
        <v>143.7253</v>
      </c>
      <c r="HD10" s="166">
        <v>277.8</v>
      </c>
      <c r="HE10" s="166">
        <v>-277.09640000000002</v>
      </c>
      <c r="HF10" s="166">
        <v>-550.81610000000001</v>
      </c>
      <c r="HG10" s="166">
        <v>557.61360000000002</v>
      </c>
      <c r="HH10" s="166">
        <v>569.36199999999997</v>
      </c>
      <c r="HI10" s="166">
        <v>-136.46799999999999</v>
      </c>
      <c r="HJ10" s="166">
        <v>-135.2989</v>
      </c>
      <c r="HK10" s="166">
        <v>-61.085999999999999</v>
      </c>
      <c r="HL10" s="166">
        <v>-53.6111</v>
      </c>
      <c r="HM10" s="166">
        <v>75.941599999999994</v>
      </c>
      <c r="HN10" s="166">
        <v>76.214299999999994</v>
      </c>
      <c r="HO10" s="167"/>
      <c r="HP10" s="167"/>
      <c r="HQ10" s="166">
        <v>35.357300000000002</v>
      </c>
      <c r="HR10" s="166">
        <v>35.170499999999997</v>
      </c>
      <c r="HS10" s="166">
        <v>-63.972999999999999</v>
      </c>
      <c r="HT10" s="166">
        <v>-62.73</v>
      </c>
      <c r="HU10" s="166">
        <v>65.89</v>
      </c>
      <c r="HV10" s="166">
        <v>64.92</v>
      </c>
      <c r="HW10" s="166">
        <v>43.6</v>
      </c>
      <c r="HX10" s="166">
        <v>44.4</v>
      </c>
      <c r="HY10" s="167"/>
      <c r="HZ10" s="166">
        <v>28.48</v>
      </c>
      <c r="IA10" s="166">
        <v>-357.54610000000002</v>
      </c>
      <c r="IB10" s="166">
        <v>98.477699999999999</v>
      </c>
      <c r="IC10" s="166">
        <v>98.781599999999997</v>
      </c>
      <c r="ID10" s="166">
        <v>12.8</v>
      </c>
      <c r="IE10" s="166">
        <v>-2.2999999999999998</v>
      </c>
      <c r="IF10" s="166">
        <v>-34.4</v>
      </c>
      <c r="IG10" s="166">
        <v>-34.5</v>
      </c>
      <c r="IH10" s="167"/>
      <c r="II10" s="166">
        <v>0.96589999999999998</v>
      </c>
      <c r="IJ10" s="166">
        <v>-559.50199999999995</v>
      </c>
      <c r="IK10" s="166">
        <v>-320.17360000000002</v>
      </c>
      <c r="IL10" s="166">
        <v>457.61180000000002</v>
      </c>
      <c r="IM10" s="166">
        <v>374.06509999999997</v>
      </c>
      <c r="IN10" s="166">
        <v>-18.009399999999999</v>
      </c>
      <c r="IO10" s="166">
        <v>-367.79660000000001</v>
      </c>
      <c r="IP10" s="166">
        <v>365.04930000000002</v>
      </c>
      <c r="IQ10" s="166">
        <v>-158.53919999999999</v>
      </c>
      <c r="IR10" s="166">
        <v>-227.6148</v>
      </c>
      <c r="IS10" s="166">
        <v>-362.59640000000002</v>
      </c>
      <c r="IT10" s="166">
        <v>98.543199999999999</v>
      </c>
      <c r="IU10" s="166">
        <v>99.451999999999998</v>
      </c>
      <c r="IV10" s="166">
        <v>160.60679999999999</v>
      </c>
      <c r="IW10" s="166">
        <v>-441.34070000000003</v>
      </c>
      <c r="IX10" s="166">
        <v>233.8049</v>
      </c>
      <c r="IY10" s="166">
        <v>-215.11410000000001</v>
      </c>
      <c r="IZ10" s="166">
        <v>217.19139999999999</v>
      </c>
      <c r="JA10" s="166">
        <v>-11.1252</v>
      </c>
      <c r="JB10" s="167"/>
      <c r="JC10" s="166">
        <v>20</v>
      </c>
      <c r="JD10" s="166">
        <v>6.5839999999999996</v>
      </c>
      <c r="JE10" s="166">
        <v>6.5919999999999996</v>
      </c>
      <c r="JF10" s="166">
        <v>-19.84</v>
      </c>
      <c r="JG10" s="166">
        <v>-4.5599999999999996</v>
      </c>
      <c r="JH10" s="167"/>
      <c r="JI10" s="166">
        <v>5.452</v>
      </c>
      <c r="JJ10" s="166">
        <v>-36.064700000000002</v>
      </c>
      <c r="JK10" s="166">
        <v>-21.269500000000001</v>
      </c>
      <c r="JL10" s="166">
        <v>23</v>
      </c>
      <c r="JM10" s="166">
        <v>51.274999999999999</v>
      </c>
      <c r="JN10" s="166">
        <v>51.478999999999999</v>
      </c>
      <c r="JO10" s="167"/>
      <c r="JP10" s="167"/>
      <c r="JQ10" s="166">
        <v>49.016100000000002</v>
      </c>
      <c r="JR10" s="166">
        <v>49.319899999999997</v>
      </c>
      <c r="JS10" s="166">
        <v>49.159100000000002</v>
      </c>
      <c r="JT10" s="167"/>
      <c r="JU10" s="166">
        <v>6.1</v>
      </c>
      <c r="JV10" s="166">
        <v>24.861799999999999</v>
      </c>
      <c r="JW10" s="166">
        <v>6.15</v>
      </c>
      <c r="JX10" s="167"/>
      <c r="JY10" s="166">
        <v>-53.403799999999997</v>
      </c>
      <c r="JZ10" s="166">
        <v>82.021500000000003</v>
      </c>
      <c r="KA10" s="166">
        <v>61.423099999999998</v>
      </c>
      <c r="KB10" s="166">
        <v>-52.726100000000002</v>
      </c>
      <c r="KC10" s="166">
        <v>-80.136499999999998</v>
      </c>
      <c r="KD10" s="166">
        <v>52.578699999999998</v>
      </c>
      <c r="KE10" s="166">
        <v>28.067</v>
      </c>
      <c r="KF10" s="166">
        <v>-6.7</v>
      </c>
      <c r="KG10" s="166">
        <v>6.6</v>
      </c>
      <c r="KH10" s="166">
        <v>15.3447</v>
      </c>
      <c r="KI10" s="166">
        <v>131.35650000000001</v>
      </c>
    </row>
    <row r="11" spans="1:295" ht="18" customHeight="1" x14ac:dyDescent="0.3">
      <c r="A11" s="162" t="s">
        <v>62</v>
      </c>
      <c r="B11" s="162" t="s">
        <v>749</v>
      </c>
      <c r="C11" s="166">
        <v>0</v>
      </c>
      <c r="D11" s="166">
        <v>17.088899999999999</v>
      </c>
      <c r="E11" s="166">
        <v>-21.617899999999999</v>
      </c>
      <c r="F11" s="166">
        <v>-39.836300000000001</v>
      </c>
      <c r="G11" s="166">
        <v>17.309699999999999</v>
      </c>
      <c r="H11" s="167"/>
      <c r="I11" s="166">
        <v>40.5732</v>
      </c>
      <c r="J11" s="166">
        <v>-81.920100000000005</v>
      </c>
      <c r="K11" s="166">
        <v>40.377499999999998</v>
      </c>
      <c r="L11" s="166">
        <v>20.3034</v>
      </c>
      <c r="M11" s="166">
        <v>19.849399999999999</v>
      </c>
      <c r="N11" s="166">
        <v>19.98</v>
      </c>
      <c r="O11" s="166">
        <v>-34.085999999999999</v>
      </c>
      <c r="P11" s="166">
        <v>30.8</v>
      </c>
      <c r="Q11" s="166">
        <v>10.763999999999999</v>
      </c>
      <c r="R11" s="166">
        <v>-30.8</v>
      </c>
      <c r="S11" s="166">
        <v>12.7921</v>
      </c>
      <c r="T11" s="166">
        <v>48.825000000000003</v>
      </c>
      <c r="U11" s="166">
        <v>15.7799</v>
      </c>
      <c r="V11" s="166">
        <v>15.907299999999999</v>
      </c>
      <c r="W11" s="166">
        <v>26.554500000000001</v>
      </c>
      <c r="X11" s="166">
        <v>11.6412</v>
      </c>
      <c r="Y11" s="166">
        <v>6.2355999999999998</v>
      </c>
      <c r="Z11" s="166">
        <v>5.2416999999999998</v>
      </c>
      <c r="AA11" s="167"/>
      <c r="AB11" s="167"/>
      <c r="AC11" s="166">
        <v>-38.840000000000003</v>
      </c>
      <c r="AD11" s="166">
        <v>-38.53</v>
      </c>
      <c r="AE11" s="167"/>
      <c r="AF11" s="166">
        <v>-19.98</v>
      </c>
      <c r="AG11" s="166">
        <v>33</v>
      </c>
      <c r="AH11" s="166">
        <v>4.0279999999999996</v>
      </c>
      <c r="AI11" s="166">
        <v>0.14499999999999999</v>
      </c>
      <c r="AJ11" s="168">
        <v>-23.77</v>
      </c>
      <c r="AK11" s="166">
        <v>-23.33</v>
      </c>
      <c r="AL11" s="166">
        <v>-63.67</v>
      </c>
      <c r="AM11" s="166">
        <v>23.77</v>
      </c>
      <c r="AN11" s="166">
        <v>23.88</v>
      </c>
      <c r="AO11" s="166">
        <v>11.6921</v>
      </c>
      <c r="AP11" s="166">
        <v>7.9497999999999998</v>
      </c>
      <c r="AQ11" s="166">
        <v>51.247</v>
      </c>
      <c r="AR11" s="166">
        <v>52.730800000000002</v>
      </c>
      <c r="AS11" s="166">
        <v>34.515700000000002</v>
      </c>
      <c r="AT11" s="166">
        <v>-37.240600000000001</v>
      </c>
      <c r="AU11" s="166">
        <v>-36.958100000000002</v>
      </c>
      <c r="AV11" s="166">
        <v>34.096499999999999</v>
      </c>
      <c r="AW11" s="166">
        <v>30.509399999999999</v>
      </c>
      <c r="AX11" s="166">
        <v>58.674100000000003</v>
      </c>
      <c r="AY11" s="166">
        <v>58.808100000000003</v>
      </c>
      <c r="AZ11" s="166">
        <v>17.830200000000001</v>
      </c>
      <c r="BA11" s="166">
        <v>3.0999999999999999E-3</v>
      </c>
      <c r="BB11" s="166">
        <v>-405.67590000000001</v>
      </c>
      <c r="BC11" s="166">
        <v>9.6205999999999996</v>
      </c>
      <c r="BD11" s="166">
        <v>-13.6</v>
      </c>
      <c r="BE11" s="166">
        <v>-14.3</v>
      </c>
      <c r="BF11" s="166">
        <v>44.206000000000003</v>
      </c>
      <c r="BG11" s="166">
        <v>43.396999999999998</v>
      </c>
      <c r="BH11" s="166">
        <v>-2.4340000000000002</v>
      </c>
      <c r="BI11" s="167"/>
      <c r="BJ11" s="166">
        <v>-75.339200000000005</v>
      </c>
      <c r="BK11" s="166">
        <v>0.70589999999999997</v>
      </c>
      <c r="BL11" s="167"/>
      <c r="BM11" s="166">
        <v>2.3399000000000001</v>
      </c>
      <c r="BN11" s="166">
        <v>454.11529999999999</v>
      </c>
      <c r="BO11" s="166">
        <v>74.007400000000004</v>
      </c>
      <c r="BP11" s="166">
        <v>74.3125</v>
      </c>
      <c r="BQ11" s="166">
        <v>-322.69709999999998</v>
      </c>
      <c r="BR11" s="166">
        <v>405.42970000000003</v>
      </c>
      <c r="BS11" s="167"/>
      <c r="BT11" s="166">
        <v>-59.024500000000003</v>
      </c>
      <c r="BU11" s="166">
        <v>60.204599999999999</v>
      </c>
      <c r="BV11" s="166">
        <v>67.701300000000003</v>
      </c>
      <c r="BW11" s="166">
        <v>22.09</v>
      </c>
      <c r="BX11" s="166">
        <v>23.97</v>
      </c>
      <c r="BY11" s="166">
        <v>48.32</v>
      </c>
      <c r="BZ11" s="166">
        <v>56.54</v>
      </c>
      <c r="CA11" s="166">
        <v>-9.6407000000000007</v>
      </c>
      <c r="CB11" s="166">
        <v>-10.176500000000001</v>
      </c>
      <c r="CC11" s="166">
        <v>58.2517</v>
      </c>
      <c r="CD11" s="166">
        <v>58.9161</v>
      </c>
      <c r="CE11" s="166">
        <v>36.7727</v>
      </c>
      <c r="CF11" s="166">
        <v>-109.11369999999999</v>
      </c>
      <c r="CG11" s="167"/>
      <c r="CH11" s="166">
        <v>11.853899999999999</v>
      </c>
      <c r="CI11" s="167"/>
      <c r="CJ11" s="167"/>
      <c r="CK11" s="167"/>
      <c r="CL11" s="166">
        <v>93.7</v>
      </c>
      <c r="CM11" s="166">
        <v>84.5</v>
      </c>
      <c r="CN11" s="166">
        <v>-13.67</v>
      </c>
      <c r="CO11" s="166">
        <v>69.7881</v>
      </c>
      <c r="CP11" s="166">
        <v>67.483099999999993</v>
      </c>
      <c r="CQ11" s="166">
        <v>66.210499999999996</v>
      </c>
      <c r="CR11" s="166">
        <v>-30.420999999999999</v>
      </c>
      <c r="CS11" s="166">
        <v>-29.4453</v>
      </c>
      <c r="CT11" s="166">
        <v>42.764000000000003</v>
      </c>
      <c r="CU11" s="166">
        <v>-47.197499999999998</v>
      </c>
      <c r="CV11" s="166">
        <v>44.138500000000001</v>
      </c>
      <c r="CW11" s="166">
        <v>10.9108</v>
      </c>
      <c r="CX11" s="166">
        <v>37.67</v>
      </c>
      <c r="CY11" s="166">
        <v>21.93</v>
      </c>
      <c r="CZ11" s="166">
        <v>56.0229</v>
      </c>
      <c r="DA11" s="166">
        <v>52.592500000000001</v>
      </c>
      <c r="DB11" s="166">
        <v>-24.56</v>
      </c>
      <c r="DC11" s="166">
        <v>-16.453199999999999</v>
      </c>
      <c r="DD11" s="167"/>
      <c r="DE11" s="167"/>
      <c r="DF11" s="166">
        <v>-87.805300000000003</v>
      </c>
      <c r="DG11" s="166">
        <v>-12.1549</v>
      </c>
      <c r="DH11" s="166">
        <v>-15.4108</v>
      </c>
      <c r="DI11" s="166">
        <v>-66.8</v>
      </c>
      <c r="DJ11" s="166">
        <v>-68.7</v>
      </c>
      <c r="DK11" s="166">
        <v>23.546399999999998</v>
      </c>
      <c r="DL11" s="166">
        <v>33.114600000000003</v>
      </c>
      <c r="DM11" s="166">
        <v>35.238100000000003</v>
      </c>
      <c r="DN11" s="166">
        <v>46.893300000000004</v>
      </c>
      <c r="DO11" s="166">
        <v>32.770000000000003</v>
      </c>
      <c r="DP11" s="166">
        <v>-3.73</v>
      </c>
      <c r="DQ11" s="166">
        <v>56.342500000000001</v>
      </c>
      <c r="DR11" s="166">
        <v>86.619900000000001</v>
      </c>
      <c r="DS11" s="166">
        <v>-33.44</v>
      </c>
      <c r="DT11" s="166">
        <v>-33.869999999999997</v>
      </c>
      <c r="DU11" s="166">
        <v>104.68</v>
      </c>
      <c r="DV11" s="166">
        <v>52.5</v>
      </c>
      <c r="DW11" s="166">
        <v>88.563599999999994</v>
      </c>
      <c r="DX11" s="166">
        <v>86.909099999999995</v>
      </c>
      <c r="DY11" s="166">
        <v>-31.874500000000001</v>
      </c>
      <c r="DZ11" s="166">
        <v>11.8636</v>
      </c>
      <c r="EA11" s="166">
        <v>185.32669999999999</v>
      </c>
      <c r="EB11" s="166">
        <v>144.62280000000001</v>
      </c>
      <c r="EC11" s="166">
        <v>139.26650000000001</v>
      </c>
      <c r="ED11" s="166">
        <v>139.41919999999999</v>
      </c>
      <c r="EE11" s="166">
        <v>83.417500000000004</v>
      </c>
      <c r="EF11" s="166">
        <v>71.561599999999999</v>
      </c>
      <c r="EG11" s="166">
        <v>-25.625</v>
      </c>
      <c r="EH11" s="166">
        <v>332.30419999999998</v>
      </c>
      <c r="EI11" s="166">
        <v>353.20549999999997</v>
      </c>
      <c r="EJ11" s="167"/>
      <c r="EK11" s="166">
        <v>-31.832000000000001</v>
      </c>
      <c r="EL11" s="166">
        <v>-29.068999999999999</v>
      </c>
      <c r="EM11" s="166">
        <v>0</v>
      </c>
      <c r="EN11" s="166">
        <v>38.001199999999997</v>
      </c>
      <c r="EO11" s="166">
        <v>35.985399999999998</v>
      </c>
      <c r="EP11" s="166">
        <v>50.735999999999997</v>
      </c>
      <c r="EQ11" s="166">
        <v>-57.731299999999997</v>
      </c>
      <c r="ER11" s="166">
        <v>-58.294699999999999</v>
      </c>
      <c r="ES11" s="166">
        <v>-34.668900000000001</v>
      </c>
      <c r="ET11" s="166">
        <v>0</v>
      </c>
      <c r="EU11" s="166">
        <v>-22.54</v>
      </c>
      <c r="EV11" s="166">
        <v>1</v>
      </c>
      <c r="EW11" s="166">
        <v>12.6774</v>
      </c>
      <c r="EX11" s="166">
        <v>19.6995</v>
      </c>
      <c r="EY11" s="166">
        <v>-34.506399999999999</v>
      </c>
      <c r="EZ11" s="166">
        <v>-33.567100000000003</v>
      </c>
      <c r="FA11" s="166">
        <v>5.9177</v>
      </c>
      <c r="FB11" s="166">
        <v>-69.204999999999998</v>
      </c>
      <c r="FC11" s="166">
        <v>31.624500000000001</v>
      </c>
      <c r="FD11" s="166">
        <v>21.1692</v>
      </c>
      <c r="FE11" s="167"/>
      <c r="FF11" s="166">
        <v>20.874199999999998</v>
      </c>
      <c r="FG11" s="166">
        <v>42.698099999999997</v>
      </c>
      <c r="FH11" s="166">
        <v>43.359000000000002</v>
      </c>
      <c r="FI11" s="166">
        <v>41.106999999999999</v>
      </c>
      <c r="FJ11" s="166">
        <v>8.0379000000000005</v>
      </c>
      <c r="FK11" s="166">
        <v>8.8751999999999995</v>
      </c>
      <c r="FL11" s="166">
        <v>71.336399999999998</v>
      </c>
      <c r="FM11" s="166">
        <v>-10.6793</v>
      </c>
      <c r="FN11" s="166">
        <v>-10.650600000000001</v>
      </c>
      <c r="FO11" s="166">
        <v>46.831899999999997</v>
      </c>
      <c r="FP11" s="166">
        <v>60.323500000000003</v>
      </c>
      <c r="FQ11" s="166">
        <v>13.559200000000001</v>
      </c>
      <c r="FR11" s="166">
        <v>1.17</v>
      </c>
      <c r="FS11" s="166">
        <v>14.1805</v>
      </c>
      <c r="FT11" s="166">
        <v>0.7742</v>
      </c>
      <c r="FU11" s="166">
        <v>-9.09</v>
      </c>
      <c r="FV11" s="166">
        <v>21.46</v>
      </c>
      <c r="FW11" s="166">
        <v>14.2811</v>
      </c>
      <c r="FX11" s="167"/>
      <c r="FY11" s="166">
        <v>-8.6859999999999999</v>
      </c>
      <c r="FZ11" s="166">
        <v>4.343</v>
      </c>
      <c r="GA11" s="167"/>
      <c r="GB11" s="166">
        <v>37.14</v>
      </c>
      <c r="GC11" s="166">
        <v>-60.422899999999998</v>
      </c>
      <c r="GD11" s="166">
        <v>-45.565199999999997</v>
      </c>
      <c r="GE11" s="166">
        <v>15.24</v>
      </c>
      <c r="GF11" s="166">
        <v>66.853999999999999</v>
      </c>
      <c r="GG11" s="166">
        <v>23.2</v>
      </c>
      <c r="GH11" s="166">
        <v>-6.0861000000000001</v>
      </c>
      <c r="GI11" s="166">
        <v>0.23630000000000001</v>
      </c>
      <c r="GJ11" s="167"/>
      <c r="GK11" s="166">
        <v>1.5130999999999999</v>
      </c>
      <c r="GL11" s="167"/>
      <c r="GM11" s="167"/>
      <c r="GN11" s="167"/>
      <c r="GO11" s="166">
        <v>-20.510999999999999</v>
      </c>
      <c r="GP11" s="166">
        <v>16.532</v>
      </c>
      <c r="GQ11" s="166">
        <v>21.136800000000001</v>
      </c>
      <c r="GR11" s="166">
        <v>62.699599999999997</v>
      </c>
      <c r="GS11" s="166">
        <v>65.044399999999996</v>
      </c>
      <c r="GT11" s="166">
        <v>-100.81740000000001</v>
      </c>
      <c r="GU11" s="166">
        <v>-18.7393</v>
      </c>
      <c r="GV11" s="166">
        <v>26.133800000000001</v>
      </c>
      <c r="GW11" s="166">
        <v>-40.590899999999998</v>
      </c>
      <c r="GX11" s="166">
        <v>11.584199999999999</v>
      </c>
      <c r="GY11" s="166">
        <v>4.6582999999999997</v>
      </c>
      <c r="GZ11" s="166">
        <v>4.3243999999999998</v>
      </c>
      <c r="HA11" s="166">
        <v>12.9619</v>
      </c>
      <c r="HB11" s="166">
        <v>145.18209999999999</v>
      </c>
      <c r="HC11" s="166">
        <v>144.8989</v>
      </c>
      <c r="HD11" s="166">
        <v>282.89999999999998</v>
      </c>
      <c r="HE11" s="166">
        <v>-279.0471</v>
      </c>
      <c r="HF11" s="166">
        <v>-556.71109999999999</v>
      </c>
      <c r="HG11" s="166">
        <v>564.16859999999997</v>
      </c>
      <c r="HH11" s="166">
        <v>579.2595</v>
      </c>
      <c r="HI11" s="166">
        <v>-137.602</v>
      </c>
      <c r="HJ11" s="166">
        <v>-138.35059999999999</v>
      </c>
      <c r="HK11" s="166">
        <v>-61.007199999999997</v>
      </c>
      <c r="HL11" s="166">
        <v>-53.903300000000002</v>
      </c>
      <c r="HM11" s="166">
        <v>74.509900000000002</v>
      </c>
      <c r="HN11" s="166">
        <v>73.917699999999996</v>
      </c>
      <c r="HO11" s="167"/>
      <c r="HP11" s="167"/>
      <c r="HQ11" s="166">
        <v>37.895200000000003</v>
      </c>
      <c r="HR11" s="166">
        <v>37.741399999999999</v>
      </c>
      <c r="HS11" s="166">
        <v>-61.859000000000002</v>
      </c>
      <c r="HT11" s="166">
        <v>-61.972799999999999</v>
      </c>
      <c r="HU11" s="166">
        <v>69.81</v>
      </c>
      <c r="HV11" s="166">
        <v>68.73</v>
      </c>
      <c r="HW11" s="166">
        <v>44.3</v>
      </c>
      <c r="HX11" s="166">
        <v>43.8</v>
      </c>
      <c r="HY11" s="167"/>
      <c r="HZ11" s="166">
        <v>27.44</v>
      </c>
      <c r="IA11" s="166">
        <v>-365.47669999999999</v>
      </c>
      <c r="IB11" s="166">
        <v>101.62009999999999</v>
      </c>
      <c r="IC11" s="166">
        <v>100.6705</v>
      </c>
      <c r="ID11" s="166">
        <v>12.7</v>
      </c>
      <c r="IE11" s="166">
        <v>-2.2000000000000002</v>
      </c>
      <c r="IF11" s="166">
        <v>-35.200000000000003</v>
      </c>
      <c r="IG11" s="166">
        <v>-35.299999999999997</v>
      </c>
      <c r="IH11" s="166">
        <v>1.2181</v>
      </c>
      <c r="II11" s="166">
        <v>0.99460000000000004</v>
      </c>
      <c r="IJ11" s="166">
        <v>-563.52359999999999</v>
      </c>
      <c r="IK11" s="166">
        <v>-324.0729</v>
      </c>
      <c r="IL11" s="166">
        <v>456.77890000000002</v>
      </c>
      <c r="IM11" s="166">
        <v>377.15989999999999</v>
      </c>
      <c r="IN11" s="166">
        <v>-18.128799999999998</v>
      </c>
      <c r="IO11" s="166">
        <v>-366.74020000000002</v>
      </c>
      <c r="IP11" s="166">
        <v>365.94959999999998</v>
      </c>
      <c r="IQ11" s="166">
        <v>-161.94499999999999</v>
      </c>
      <c r="IR11" s="166">
        <v>-230.1602</v>
      </c>
      <c r="IS11" s="166">
        <v>-363.91480000000001</v>
      </c>
      <c r="IT11" s="166">
        <v>98.739599999999996</v>
      </c>
      <c r="IU11" s="166">
        <v>97.351200000000006</v>
      </c>
      <c r="IV11" s="166">
        <v>162.48840000000001</v>
      </c>
      <c r="IW11" s="166">
        <v>-448.99919999999997</v>
      </c>
      <c r="IX11" s="166">
        <v>235.9401</v>
      </c>
      <c r="IY11" s="166">
        <v>-217.58439999999999</v>
      </c>
      <c r="IZ11" s="166">
        <v>217.67359999999999</v>
      </c>
      <c r="JA11" s="166">
        <v>-11.7597</v>
      </c>
      <c r="JB11" s="167"/>
      <c r="JC11" s="166">
        <v>19.12</v>
      </c>
      <c r="JD11" s="166">
        <v>6.6539999999999999</v>
      </c>
      <c r="JE11" s="166">
        <v>6.6580000000000004</v>
      </c>
      <c r="JF11" s="166">
        <v>-19.760000000000002</v>
      </c>
      <c r="JG11" s="166">
        <v>-4.5599999999999996</v>
      </c>
      <c r="JH11" s="167"/>
      <c r="JI11" s="166">
        <v>5.3330000000000002</v>
      </c>
      <c r="JJ11" s="166">
        <v>-36.9741</v>
      </c>
      <c r="JK11" s="166">
        <v>-19.453700000000001</v>
      </c>
      <c r="JL11" s="166">
        <v>23.9</v>
      </c>
      <c r="JM11" s="166">
        <v>53.715000000000003</v>
      </c>
      <c r="JN11" s="166">
        <v>50.637999999999998</v>
      </c>
      <c r="JO11" s="166">
        <v>11.302099999999999</v>
      </c>
      <c r="JP11" s="167"/>
      <c r="JQ11" s="166">
        <v>48.162500000000001</v>
      </c>
      <c r="JR11" s="166">
        <v>48.723300000000002</v>
      </c>
      <c r="JS11" s="166">
        <v>48.306600000000003</v>
      </c>
      <c r="JT11" s="167"/>
      <c r="JU11" s="166">
        <v>3.1</v>
      </c>
      <c r="JV11" s="166">
        <v>25.4056</v>
      </c>
      <c r="JW11" s="166">
        <v>5.92</v>
      </c>
      <c r="JX11" s="167"/>
      <c r="JY11" s="166">
        <v>-51.3752</v>
      </c>
      <c r="JZ11" s="166">
        <v>81.905299999999997</v>
      </c>
      <c r="KA11" s="166">
        <v>61.3508</v>
      </c>
      <c r="KB11" s="166">
        <v>-51.4422</v>
      </c>
      <c r="KC11" s="166">
        <v>-79.770600000000002</v>
      </c>
      <c r="KD11" s="166">
        <v>52.330300000000001</v>
      </c>
      <c r="KE11" s="166">
        <v>27.393599999999999</v>
      </c>
      <c r="KF11" s="166">
        <v>-3.8</v>
      </c>
      <c r="KG11" s="166">
        <v>6.3</v>
      </c>
      <c r="KH11" s="166">
        <v>18.1312</v>
      </c>
      <c r="KI11" s="166">
        <v>130.39240000000001</v>
      </c>
    </row>
    <row r="12" spans="1:295" ht="18" customHeight="1" x14ac:dyDescent="0.3">
      <c r="A12" s="162" t="s">
        <v>62</v>
      </c>
      <c r="B12" s="162" t="s">
        <v>750</v>
      </c>
      <c r="C12" s="166">
        <v>0</v>
      </c>
      <c r="D12" s="166">
        <v>16.515499999999999</v>
      </c>
      <c r="E12" s="166">
        <v>-21.051300000000001</v>
      </c>
      <c r="F12" s="166">
        <v>-39.395000000000003</v>
      </c>
      <c r="G12" s="166">
        <v>16.714200000000002</v>
      </c>
      <c r="H12" s="167"/>
      <c r="I12" s="166">
        <v>40.473399999999998</v>
      </c>
      <c r="J12" s="166">
        <v>-82.074799999999996</v>
      </c>
      <c r="K12" s="166">
        <v>38.951500000000003</v>
      </c>
      <c r="L12" s="166">
        <v>19.5534</v>
      </c>
      <c r="M12" s="166">
        <v>19.0487</v>
      </c>
      <c r="N12" s="166">
        <v>17.760000000000002</v>
      </c>
      <c r="O12" s="166">
        <v>-33.692999999999998</v>
      </c>
      <c r="P12" s="167"/>
      <c r="Q12" s="166">
        <v>9.9359999999999999</v>
      </c>
      <c r="R12" s="166">
        <v>-30.8</v>
      </c>
      <c r="S12" s="166">
        <v>13.385</v>
      </c>
      <c r="T12" s="166">
        <v>48.831800000000001</v>
      </c>
      <c r="U12" s="166">
        <v>15.9214</v>
      </c>
      <c r="V12" s="166">
        <v>15.8407</v>
      </c>
      <c r="W12" s="166">
        <v>26.737500000000001</v>
      </c>
      <c r="X12" s="166">
        <v>11.610900000000001</v>
      </c>
      <c r="Y12" s="166">
        <v>5.9471999999999996</v>
      </c>
      <c r="Z12" s="166">
        <v>5.7577999999999996</v>
      </c>
      <c r="AA12" s="167"/>
      <c r="AB12" s="167"/>
      <c r="AC12" s="166">
        <v>-39.51</v>
      </c>
      <c r="AD12" s="166">
        <v>-39.64</v>
      </c>
      <c r="AE12" s="167"/>
      <c r="AF12" s="166">
        <v>-17.760000000000002</v>
      </c>
      <c r="AG12" s="166">
        <v>33</v>
      </c>
      <c r="AH12" s="166">
        <v>3.8919999999999999</v>
      </c>
      <c r="AI12" s="166">
        <v>0.14399999999999999</v>
      </c>
      <c r="AJ12" s="168">
        <v>-19.670000000000002</v>
      </c>
      <c r="AK12" s="166">
        <v>-19.91</v>
      </c>
      <c r="AL12" s="166">
        <v>-73.36</v>
      </c>
      <c r="AM12" s="166">
        <v>19.670000000000002</v>
      </c>
      <c r="AN12" s="166">
        <v>20.07</v>
      </c>
      <c r="AO12" s="166">
        <v>11.598800000000001</v>
      </c>
      <c r="AP12" s="166">
        <v>7.8715999999999999</v>
      </c>
      <c r="AQ12" s="166">
        <v>50.565399999999997</v>
      </c>
      <c r="AR12" s="166">
        <v>52.5077</v>
      </c>
      <c r="AS12" s="166">
        <v>35.645000000000003</v>
      </c>
      <c r="AT12" s="166">
        <v>-33.623699999999999</v>
      </c>
      <c r="AU12" s="166">
        <v>-33.888399999999997</v>
      </c>
      <c r="AV12" s="166">
        <v>13.4971</v>
      </c>
      <c r="AW12" s="166">
        <v>13.4544</v>
      </c>
      <c r="AX12" s="166">
        <v>59.076000000000001</v>
      </c>
      <c r="AY12" s="166">
        <v>60.0137</v>
      </c>
      <c r="AZ12" s="166">
        <v>-8.3679000000000006</v>
      </c>
      <c r="BA12" s="167"/>
      <c r="BB12" s="166">
        <v>-381.50979999999998</v>
      </c>
      <c r="BC12" s="166">
        <v>8.5328999999999997</v>
      </c>
      <c r="BD12" s="166">
        <v>-13.5</v>
      </c>
      <c r="BE12" s="166">
        <v>-14.4</v>
      </c>
      <c r="BF12" s="166">
        <v>41.1357</v>
      </c>
      <c r="BG12" s="166">
        <v>40.412500000000001</v>
      </c>
      <c r="BH12" s="166">
        <v>-2.3807999999999998</v>
      </c>
      <c r="BI12" s="167"/>
      <c r="BJ12" s="166">
        <v>-72.301500000000004</v>
      </c>
      <c r="BK12" s="166">
        <v>0.60929999999999995</v>
      </c>
      <c r="BL12" s="167"/>
      <c r="BM12" s="166">
        <v>2.1987999999999999</v>
      </c>
      <c r="BN12" s="166">
        <v>434.03410000000002</v>
      </c>
      <c r="BO12" s="166">
        <v>68.727699999999999</v>
      </c>
      <c r="BP12" s="166">
        <v>68.483500000000006</v>
      </c>
      <c r="BQ12" s="166">
        <v>-308.98860000000002</v>
      </c>
      <c r="BR12" s="166">
        <v>389.1497</v>
      </c>
      <c r="BS12" s="167"/>
      <c r="BT12" s="166">
        <v>-68.973299999999995</v>
      </c>
      <c r="BU12" s="166">
        <v>70.052199999999999</v>
      </c>
      <c r="BV12" s="166">
        <v>66.563599999999994</v>
      </c>
      <c r="BW12" s="166">
        <v>21.69</v>
      </c>
      <c r="BX12" s="166">
        <v>23.23</v>
      </c>
      <c r="BY12" s="166">
        <v>47.27</v>
      </c>
      <c r="BZ12" s="166">
        <v>55.75</v>
      </c>
      <c r="CA12" s="166">
        <v>-6.1577999999999999</v>
      </c>
      <c r="CB12" s="166">
        <v>-6.0239000000000003</v>
      </c>
      <c r="CC12" s="166">
        <v>56.000100000000003</v>
      </c>
      <c r="CD12" s="166">
        <v>56.518500000000003</v>
      </c>
      <c r="CE12" s="166">
        <v>36.649799999999999</v>
      </c>
      <c r="CF12" s="166">
        <v>-95.867000000000004</v>
      </c>
      <c r="CG12" s="167"/>
      <c r="CH12" s="166">
        <v>12.3888</v>
      </c>
      <c r="CI12" s="167"/>
      <c r="CJ12" s="167"/>
      <c r="CK12" s="167"/>
      <c r="CL12" s="166">
        <v>91.4</v>
      </c>
      <c r="CM12" s="166">
        <v>81.7</v>
      </c>
      <c r="CN12" s="166">
        <v>-13.27</v>
      </c>
      <c r="CO12" s="166">
        <v>68.996499999999997</v>
      </c>
      <c r="CP12" s="166">
        <v>68.313100000000006</v>
      </c>
      <c r="CQ12" s="166">
        <v>67.059899999999999</v>
      </c>
      <c r="CR12" s="166">
        <v>-30.805900000000001</v>
      </c>
      <c r="CS12" s="166">
        <v>-30.7532</v>
      </c>
      <c r="CT12" s="166">
        <v>38.725299999999997</v>
      </c>
      <c r="CU12" s="166">
        <v>-42.823099999999997</v>
      </c>
      <c r="CV12" s="166">
        <v>39.574199999999998</v>
      </c>
      <c r="CW12" s="166">
        <v>10.7341</v>
      </c>
      <c r="CX12" s="166">
        <v>36.49</v>
      </c>
      <c r="CY12" s="166">
        <v>21.38</v>
      </c>
      <c r="CZ12" s="166">
        <v>53.2104</v>
      </c>
      <c r="DA12" s="166">
        <v>50.395200000000003</v>
      </c>
      <c r="DB12" s="166">
        <v>-24.2</v>
      </c>
      <c r="DC12" s="166">
        <v>-15.6996</v>
      </c>
      <c r="DD12" s="167"/>
      <c r="DE12" s="167"/>
      <c r="DF12" s="166">
        <v>-76.588800000000006</v>
      </c>
      <c r="DG12" s="166">
        <v>-10.8986</v>
      </c>
      <c r="DH12" s="166">
        <v>-15.088200000000001</v>
      </c>
      <c r="DI12" s="166">
        <v>-64.5</v>
      </c>
      <c r="DJ12" s="166">
        <v>-66.400000000000006</v>
      </c>
      <c r="DK12" s="166">
        <v>23.194900000000001</v>
      </c>
      <c r="DL12" s="166">
        <v>31.942699999999999</v>
      </c>
      <c r="DM12" s="166">
        <v>32.420299999999997</v>
      </c>
      <c r="DN12" s="166">
        <v>45.1355</v>
      </c>
      <c r="DO12" s="166">
        <v>31.4</v>
      </c>
      <c r="DP12" s="166">
        <v>-3.01</v>
      </c>
      <c r="DQ12" s="166">
        <v>55.118000000000002</v>
      </c>
      <c r="DR12" s="166">
        <v>76.834400000000002</v>
      </c>
      <c r="DS12" s="166">
        <v>-33.57</v>
      </c>
      <c r="DT12" s="166">
        <v>-33.93</v>
      </c>
      <c r="DU12" s="166">
        <v>103.43</v>
      </c>
      <c r="DV12" s="166">
        <v>51.04</v>
      </c>
      <c r="DW12" s="166">
        <v>76.0364</v>
      </c>
      <c r="DX12" s="166">
        <v>75.509100000000004</v>
      </c>
      <c r="DY12" s="167"/>
      <c r="DZ12" s="166">
        <v>9.4635999999999996</v>
      </c>
      <c r="EA12" s="166">
        <v>173.8836</v>
      </c>
      <c r="EB12" s="166">
        <v>134.34649999999999</v>
      </c>
      <c r="EC12" s="166">
        <v>130.2364</v>
      </c>
      <c r="ED12" s="166">
        <v>130.929</v>
      </c>
      <c r="EE12" s="166">
        <v>102.5822</v>
      </c>
      <c r="EF12" s="166">
        <v>91.994500000000002</v>
      </c>
      <c r="EG12" s="166">
        <v>-24.346</v>
      </c>
      <c r="EH12" s="166">
        <v>318.35129999999998</v>
      </c>
      <c r="EI12" s="166">
        <v>353.6952</v>
      </c>
      <c r="EJ12" s="167"/>
      <c r="EK12" s="166">
        <v>-31.015999999999998</v>
      </c>
      <c r="EL12" s="166">
        <v>-28.896599999999999</v>
      </c>
      <c r="EM12" s="166">
        <v>-13.025499999999999</v>
      </c>
      <c r="EN12" s="166">
        <v>30.460999999999999</v>
      </c>
      <c r="EO12" s="166">
        <v>27.7699</v>
      </c>
      <c r="EP12" s="166">
        <v>147.51599999999999</v>
      </c>
      <c r="EQ12" s="166">
        <v>-70.104399999999998</v>
      </c>
      <c r="ER12" s="166">
        <v>-71.019099999999995</v>
      </c>
      <c r="ES12" s="166">
        <v>-54.1614</v>
      </c>
      <c r="ET12" s="166">
        <v>0</v>
      </c>
      <c r="EU12" s="166">
        <v>-14.61</v>
      </c>
      <c r="EV12" s="166">
        <v>109</v>
      </c>
      <c r="EW12" s="166">
        <v>12.365500000000001</v>
      </c>
      <c r="EX12" s="166">
        <v>4.9619999999999997</v>
      </c>
      <c r="EY12" s="166">
        <v>-34.3748</v>
      </c>
      <c r="EZ12" s="166">
        <v>-33.891500000000001</v>
      </c>
      <c r="FA12" s="166">
        <v>6.0670000000000002</v>
      </c>
      <c r="FB12" s="166">
        <v>-89.833600000000004</v>
      </c>
      <c r="FC12" s="166">
        <v>50.262</v>
      </c>
      <c r="FD12" s="166">
        <v>21.4343</v>
      </c>
      <c r="FE12" s="167"/>
      <c r="FF12" s="166">
        <v>20.803999999999998</v>
      </c>
      <c r="FG12" s="166">
        <v>42.188299999999998</v>
      </c>
      <c r="FH12" s="166">
        <v>43.860999999999997</v>
      </c>
      <c r="FI12" s="166">
        <v>40.3842</v>
      </c>
      <c r="FJ12" s="166">
        <v>5.5260999999999996</v>
      </c>
      <c r="FK12" s="166">
        <v>4.8562000000000003</v>
      </c>
      <c r="FL12" s="166">
        <v>72.006200000000007</v>
      </c>
      <c r="FM12" s="166">
        <v>-7.9412000000000003</v>
      </c>
      <c r="FN12" s="166">
        <v>-7.9641999999999999</v>
      </c>
      <c r="FO12" s="166">
        <v>42.000599999999999</v>
      </c>
      <c r="FP12" s="166">
        <v>55.953000000000003</v>
      </c>
      <c r="FQ12" s="166">
        <v>14.7897</v>
      </c>
      <c r="FR12" s="166">
        <v>1.1599999999999999</v>
      </c>
      <c r="FS12" s="166">
        <v>14.1805</v>
      </c>
      <c r="FT12" s="166">
        <v>0.78639999999999999</v>
      </c>
      <c r="FU12" s="166">
        <v>-9.09</v>
      </c>
      <c r="FV12" s="166">
        <v>21.44</v>
      </c>
      <c r="FW12" s="166">
        <v>14.1968</v>
      </c>
      <c r="FX12" s="166">
        <v>10.941599999999999</v>
      </c>
      <c r="FY12" s="166">
        <v>-8.7829999999999995</v>
      </c>
      <c r="FZ12" s="166">
        <v>4.3929999999999998</v>
      </c>
      <c r="GA12" s="167"/>
      <c r="GB12" s="166">
        <v>37.67</v>
      </c>
      <c r="GC12" s="166">
        <v>-56.545400000000001</v>
      </c>
      <c r="GD12" s="166">
        <v>-42.106400000000001</v>
      </c>
      <c r="GE12" s="166">
        <v>15.59</v>
      </c>
      <c r="GF12" s="166">
        <v>66.181799999999996</v>
      </c>
      <c r="GG12" s="166">
        <v>22.6</v>
      </c>
      <c r="GH12" s="166">
        <v>-5.6208</v>
      </c>
      <c r="GI12" s="166">
        <v>-0.15390000000000001</v>
      </c>
      <c r="GJ12" s="167"/>
      <c r="GK12" s="166">
        <v>1.4300999999999999</v>
      </c>
      <c r="GL12" s="167"/>
      <c r="GM12" s="167"/>
      <c r="GN12" s="166">
        <v>-13.157999999999999</v>
      </c>
      <c r="GO12" s="166">
        <v>-19.343699999999998</v>
      </c>
      <c r="GP12" s="166">
        <v>15.857799999999999</v>
      </c>
      <c r="GQ12" s="166">
        <v>19.954000000000001</v>
      </c>
      <c r="GR12" s="166">
        <v>62.971899999999998</v>
      </c>
      <c r="GS12" s="166">
        <v>63.851199999999999</v>
      </c>
      <c r="GT12" s="166">
        <v>-94.348399999999998</v>
      </c>
      <c r="GU12" s="166">
        <v>-18.417000000000002</v>
      </c>
      <c r="GV12" s="166">
        <v>25.197099999999999</v>
      </c>
      <c r="GW12" s="166">
        <v>-40.106499999999997</v>
      </c>
      <c r="GX12" s="166">
        <v>11.3939</v>
      </c>
      <c r="GY12" s="166">
        <v>4.3068</v>
      </c>
      <c r="GZ12" s="166">
        <v>4.0712000000000002</v>
      </c>
      <c r="HA12" s="167"/>
      <c r="HB12" s="166">
        <v>142.40090000000001</v>
      </c>
      <c r="HC12" s="166">
        <v>141.56540000000001</v>
      </c>
      <c r="HD12" s="166">
        <v>278.7</v>
      </c>
      <c r="HE12" s="166">
        <v>-276.87029999999999</v>
      </c>
      <c r="HF12" s="166">
        <v>-552.16459999999995</v>
      </c>
      <c r="HG12" s="166">
        <v>553.7183</v>
      </c>
      <c r="HH12" s="166">
        <v>573.40179999999998</v>
      </c>
      <c r="HI12" s="166">
        <v>-134.30760000000001</v>
      </c>
      <c r="HJ12" s="166">
        <v>-134.90119999999999</v>
      </c>
      <c r="HK12" s="166">
        <v>-61.804699999999997</v>
      </c>
      <c r="HL12" s="166">
        <v>-54.582099999999997</v>
      </c>
      <c r="HM12" s="166">
        <v>74.789699999999996</v>
      </c>
      <c r="HN12" s="166">
        <v>79.034099999999995</v>
      </c>
      <c r="HO12" s="166">
        <v>-103.1246</v>
      </c>
      <c r="HP12" s="166">
        <v>-104.2306</v>
      </c>
      <c r="HQ12" s="166">
        <v>34.489400000000003</v>
      </c>
      <c r="HR12" s="166">
        <v>33.599400000000003</v>
      </c>
      <c r="HS12" s="166">
        <v>-60.420900000000003</v>
      </c>
      <c r="HT12" s="166">
        <v>-60.627400000000002</v>
      </c>
      <c r="HU12" s="166">
        <v>64.430000000000007</v>
      </c>
      <c r="HV12" s="166">
        <v>64.27</v>
      </c>
      <c r="HW12" s="166">
        <v>45.2</v>
      </c>
      <c r="HX12" s="166">
        <v>44.8</v>
      </c>
      <c r="HY12" s="167"/>
      <c r="HZ12" s="166">
        <v>26.96</v>
      </c>
      <c r="IA12" s="166">
        <v>-351.2253</v>
      </c>
      <c r="IB12" s="166">
        <v>95.6203</v>
      </c>
      <c r="IC12" s="166">
        <v>95.830600000000004</v>
      </c>
      <c r="ID12" s="166">
        <v>12.8</v>
      </c>
      <c r="IE12" s="166">
        <v>-3.9</v>
      </c>
      <c r="IF12" s="166">
        <v>-32.799999999999997</v>
      </c>
      <c r="IG12" s="166">
        <v>-32.799999999999997</v>
      </c>
      <c r="IH12" s="166">
        <v>1.0813999999999999</v>
      </c>
      <c r="II12" s="167"/>
      <c r="IJ12" s="166">
        <v>-563.69569999999999</v>
      </c>
      <c r="IK12" s="166">
        <v>-319.1619</v>
      </c>
      <c r="IL12" s="166">
        <v>443.4434</v>
      </c>
      <c r="IM12" s="166">
        <v>366.06560000000002</v>
      </c>
      <c r="IN12" s="166">
        <v>-22.702400000000001</v>
      </c>
      <c r="IO12" s="166">
        <v>-354.86340000000001</v>
      </c>
      <c r="IP12" s="166">
        <v>355.23450000000003</v>
      </c>
      <c r="IQ12" s="166">
        <v>-155.04660000000001</v>
      </c>
      <c r="IR12" s="166">
        <v>-221.46129999999999</v>
      </c>
      <c r="IS12" s="166">
        <v>-354.4461</v>
      </c>
      <c r="IT12" s="166">
        <v>97.992099999999994</v>
      </c>
      <c r="IU12" s="166">
        <v>97.124499999999998</v>
      </c>
      <c r="IV12" s="166">
        <v>154.7492</v>
      </c>
      <c r="IW12" s="166">
        <v>-433.6671</v>
      </c>
      <c r="IX12" s="166">
        <v>227.7166</v>
      </c>
      <c r="IY12" s="166">
        <v>-212.50919999999999</v>
      </c>
      <c r="IZ12" s="166">
        <v>212.4119</v>
      </c>
      <c r="JA12" s="166">
        <v>-10.8093</v>
      </c>
      <c r="JB12" s="167"/>
      <c r="JC12" s="166">
        <v>20.239999999999998</v>
      </c>
      <c r="JD12" s="166">
        <v>6.71</v>
      </c>
      <c r="JE12" s="166">
        <v>6.649</v>
      </c>
      <c r="JF12" s="166">
        <v>-19.52</v>
      </c>
      <c r="JG12" s="166">
        <v>-5.04</v>
      </c>
      <c r="JH12" s="167"/>
      <c r="JI12" s="166">
        <v>4.7195999999999998</v>
      </c>
      <c r="JJ12" s="166">
        <v>-36.766599999999997</v>
      </c>
      <c r="JK12" s="166">
        <v>-20.448599999999999</v>
      </c>
      <c r="JL12" s="166">
        <v>24.3</v>
      </c>
      <c r="JM12" s="166">
        <v>51.72</v>
      </c>
      <c r="JN12" s="166">
        <v>51.991</v>
      </c>
      <c r="JO12" s="167"/>
      <c r="JP12" s="167"/>
      <c r="JQ12" s="166">
        <v>48.6751</v>
      </c>
      <c r="JR12" s="166">
        <v>49.438800000000001</v>
      </c>
      <c r="JS12" s="166">
        <v>49.365900000000003</v>
      </c>
      <c r="JT12" s="167"/>
      <c r="JU12" s="166">
        <v>5</v>
      </c>
      <c r="JV12" s="166">
        <v>25.956600000000002</v>
      </c>
      <c r="JW12" s="166">
        <v>5.62</v>
      </c>
      <c r="JX12" s="167"/>
      <c r="JY12" s="166">
        <v>-53.442399999999999</v>
      </c>
      <c r="JZ12" s="166">
        <v>81.982699999999994</v>
      </c>
      <c r="KA12" s="166">
        <v>62.024799999999999</v>
      </c>
      <c r="KB12" s="166">
        <v>-53.268799999999999</v>
      </c>
      <c r="KC12" s="166">
        <v>-80.242699999999999</v>
      </c>
      <c r="KD12" s="166">
        <v>52.323700000000002</v>
      </c>
      <c r="KE12" s="166">
        <v>27.395700000000001</v>
      </c>
      <c r="KF12" s="166">
        <v>-5.4</v>
      </c>
      <c r="KG12" s="166">
        <v>4.3</v>
      </c>
      <c r="KH12" s="166">
        <v>19.490200000000002</v>
      </c>
      <c r="KI12" s="166">
        <v>127.3884</v>
      </c>
    </row>
    <row r="13" spans="1:295" ht="18" customHeight="1" x14ac:dyDescent="0.3">
      <c r="A13" s="162" t="s">
        <v>62</v>
      </c>
      <c r="B13" s="162" t="s">
        <v>751</v>
      </c>
      <c r="C13" s="166">
        <v>0</v>
      </c>
      <c r="D13" s="166">
        <v>16.36</v>
      </c>
      <c r="E13" s="166">
        <v>-20.869299999999999</v>
      </c>
      <c r="F13" s="166">
        <v>-39.4816</v>
      </c>
      <c r="G13" s="166">
        <v>18.088799999999999</v>
      </c>
      <c r="H13" s="167"/>
      <c r="I13" s="166">
        <v>39.446300000000001</v>
      </c>
      <c r="J13" s="166">
        <v>-82.166200000000003</v>
      </c>
      <c r="K13" s="166">
        <v>38.665300000000002</v>
      </c>
      <c r="L13" s="166">
        <v>19.465399999999999</v>
      </c>
      <c r="M13" s="166">
        <v>19.146100000000001</v>
      </c>
      <c r="N13" s="166">
        <v>17.760000000000002</v>
      </c>
      <c r="O13" s="166">
        <v>-33.259</v>
      </c>
      <c r="P13" s="166">
        <v>30.8</v>
      </c>
      <c r="Q13" s="166">
        <v>9.9359999999999999</v>
      </c>
      <c r="R13" s="166">
        <v>-30.8</v>
      </c>
      <c r="S13" s="166">
        <v>13.05</v>
      </c>
      <c r="T13" s="166">
        <v>48.8566</v>
      </c>
      <c r="U13" s="166">
        <v>15.5299</v>
      </c>
      <c r="V13" s="166">
        <v>15.660600000000001</v>
      </c>
      <c r="W13" s="166">
        <v>26.323599999999999</v>
      </c>
      <c r="X13" s="166">
        <v>11.2155</v>
      </c>
      <c r="Y13" s="166">
        <v>5.5384000000000002</v>
      </c>
      <c r="Z13" s="166">
        <v>5.4432999999999998</v>
      </c>
      <c r="AA13" s="167"/>
      <c r="AB13" s="167"/>
      <c r="AC13" s="166">
        <v>-40.57</v>
      </c>
      <c r="AD13" s="166">
        <v>-40.81</v>
      </c>
      <c r="AE13" s="167"/>
      <c r="AF13" s="166">
        <v>-17.760000000000002</v>
      </c>
      <c r="AG13" s="166">
        <v>30.8</v>
      </c>
      <c r="AH13" s="166">
        <v>4.0609999999999999</v>
      </c>
      <c r="AI13" s="166">
        <v>0.14599999999999999</v>
      </c>
      <c r="AJ13" s="168">
        <v>-20.14</v>
      </c>
      <c r="AK13" s="166">
        <v>-20.45</v>
      </c>
      <c r="AL13" s="166">
        <v>-74.44</v>
      </c>
      <c r="AM13" s="166">
        <v>20.14</v>
      </c>
      <c r="AN13" s="166">
        <v>20.61</v>
      </c>
      <c r="AO13" s="166">
        <v>11.3851</v>
      </c>
      <c r="AP13" s="166">
        <v>7.7750000000000004</v>
      </c>
      <c r="AQ13" s="166">
        <v>49.952599999999997</v>
      </c>
      <c r="AR13" s="166">
        <v>52.002400000000002</v>
      </c>
      <c r="AS13" s="166">
        <v>37.532600000000002</v>
      </c>
      <c r="AT13" s="166">
        <v>-34.695399999999999</v>
      </c>
      <c r="AU13" s="166">
        <v>-35.110900000000001</v>
      </c>
      <c r="AV13" s="166">
        <v>13.635</v>
      </c>
      <c r="AW13" s="166">
        <v>14.0663</v>
      </c>
      <c r="AX13" s="166">
        <v>60.415599999999998</v>
      </c>
      <c r="AY13" s="166">
        <v>61.0854</v>
      </c>
      <c r="AZ13" s="166">
        <v>-9.7146000000000008</v>
      </c>
      <c r="BA13" s="167"/>
      <c r="BB13" s="166">
        <v>-381.63029999999998</v>
      </c>
      <c r="BC13" s="166">
        <v>8.4220000000000006</v>
      </c>
      <c r="BD13" s="166">
        <v>-13.3</v>
      </c>
      <c r="BE13" s="166">
        <v>-14.4</v>
      </c>
      <c r="BF13" s="166">
        <v>42.589100000000002</v>
      </c>
      <c r="BG13" s="166">
        <v>41.337899999999998</v>
      </c>
      <c r="BH13" s="166">
        <v>-2.2835999999999999</v>
      </c>
      <c r="BI13" s="167"/>
      <c r="BJ13" s="166">
        <v>-72.649500000000003</v>
      </c>
      <c r="BK13" s="166">
        <v>0.1983</v>
      </c>
      <c r="BL13" s="167"/>
      <c r="BM13" s="166">
        <v>2.1916000000000002</v>
      </c>
      <c r="BN13" s="166">
        <v>435.8347</v>
      </c>
      <c r="BO13" s="166">
        <v>63.631100000000004</v>
      </c>
      <c r="BP13" s="166">
        <v>64.272000000000006</v>
      </c>
      <c r="BQ13" s="166">
        <v>-294.5163</v>
      </c>
      <c r="BR13" s="166">
        <v>384.03210000000001</v>
      </c>
      <c r="BS13" s="167"/>
      <c r="BT13" s="166">
        <v>-93.921999999999997</v>
      </c>
      <c r="BU13" s="166">
        <v>96.311800000000005</v>
      </c>
      <c r="BV13" s="166">
        <v>64.438000000000002</v>
      </c>
      <c r="BW13" s="166">
        <v>21.83</v>
      </c>
      <c r="BX13" s="166">
        <v>22.5</v>
      </c>
      <c r="BY13" s="166">
        <v>45.77</v>
      </c>
      <c r="BZ13" s="166">
        <v>55.02</v>
      </c>
      <c r="CA13" s="166">
        <v>-7.0955000000000004</v>
      </c>
      <c r="CB13" s="166">
        <v>-7.2294999999999998</v>
      </c>
      <c r="CC13" s="166">
        <v>56.367899999999999</v>
      </c>
      <c r="CD13" s="166">
        <v>57.879600000000003</v>
      </c>
      <c r="CE13" s="166">
        <v>36.760800000000003</v>
      </c>
      <c r="CF13" s="166">
        <v>-89.224900000000005</v>
      </c>
      <c r="CG13" s="167"/>
      <c r="CH13" s="166">
        <v>13.0444</v>
      </c>
      <c r="CI13" s="167"/>
      <c r="CJ13" s="167"/>
      <c r="CK13" s="167"/>
      <c r="CL13" s="166">
        <v>89.1</v>
      </c>
      <c r="CM13" s="166">
        <v>80.3</v>
      </c>
      <c r="CN13" s="166">
        <v>-12.94</v>
      </c>
      <c r="CO13" s="166">
        <v>68.743499999999997</v>
      </c>
      <c r="CP13" s="166">
        <v>67.302099999999996</v>
      </c>
      <c r="CQ13" s="166">
        <v>66.747500000000002</v>
      </c>
      <c r="CR13" s="166">
        <v>-32.106000000000002</v>
      </c>
      <c r="CS13" s="166">
        <v>-32.0212</v>
      </c>
      <c r="CT13" s="166">
        <v>38.636099999999999</v>
      </c>
      <c r="CU13" s="166">
        <v>-39.9741</v>
      </c>
      <c r="CV13" s="166">
        <v>39.277900000000002</v>
      </c>
      <c r="CW13" s="166">
        <v>10.2409</v>
      </c>
      <c r="CX13" s="166">
        <v>35.36</v>
      </c>
      <c r="CY13" s="166">
        <v>20.77</v>
      </c>
      <c r="CZ13" s="166">
        <v>53.679200000000002</v>
      </c>
      <c r="DA13" s="166">
        <v>50.541699999999999</v>
      </c>
      <c r="DB13" s="166">
        <v>-24.52</v>
      </c>
      <c r="DC13" s="166">
        <v>-15.574</v>
      </c>
      <c r="DD13" s="167"/>
      <c r="DE13" s="167"/>
      <c r="DF13" s="166">
        <v>-74.510400000000004</v>
      </c>
      <c r="DG13" s="166">
        <v>-10.5816</v>
      </c>
      <c r="DH13" s="166">
        <v>-15.463800000000001</v>
      </c>
      <c r="DI13" s="166">
        <v>-62</v>
      </c>
      <c r="DJ13" s="166">
        <v>-61.7</v>
      </c>
      <c r="DK13" s="166">
        <v>23.425599999999999</v>
      </c>
      <c r="DL13" s="166">
        <v>31.3568</v>
      </c>
      <c r="DM13" s="166">
        <v>30.541699999999999</v>
      </c>
      <c r="DN13" s="166">
        <v>43.9636</v>
      </c>
      <c r="DO13" s="166">
        <v>30.68</v>
      </c>
      <c r="DP13" s="166">
        <v>-2.77</v>
      </c>
      <c r="DQ13" s="166">
        <v>55.474499999999999</v>
      </c>
      <c r="DR13" s="166">
        <v>75.011799999999994</v>
      </c>
      <c r="DS13" s="166">
        <v>-33.47</v>
      </c>
      <c r="DT13" s="166">
        <v>-33.630000000000003</v>
      </c>
      <c r="DU13" s="166">
        <v>100.19</v>
      </c>
      <c r="DV13" s="166">
        <v>49.45</v>
      </c>
      <c r="DW13" s="166">
        <v>75.236400000000003</v>
      </c>
      <c r="DX13" s="166">
        <v>72.527299999999997</v>
      </c>
      <c r="DY13" s="167"/>
      <c r="DZ13" s="166">
        <v>8.1908999999999992</v>
      </c>
      <c r="EA13" s="166">
        <v>169.80879999999999</v>
      </c>
      <c r="EB13" s="166">
        <v>131.01769999999999</v>
      </c>
      <c r="EC13" s="166">
        <v>126.29170000000001</v>
      </c>
      <c r="ED13" s="166">
        <v>126.8897</v>
      </c>
      <c r="EE13" s="166">
        <v>107.3698</v>
      </c>
      <c r="EF13" s="166">
        <v>96.388199999999998</v>
      </c>
      <c r="EG13" s="166">
        <v>-24.189</v>
      </c>
      <c r="EH13" s="166">
        <v>305.62849999999997</v>
      </c>
      <c r="EI13" s="166">
        <v>341.38159999999999</v>
      </c>
      <c r="EJ13" s="167"/>
      <c r="EK13" s="166">
        <v>-31.517900000000001</v>
      </c>
      <c r="EL13" s="166">
        <v>-29.0182</v>
      </c>
      <c r="EM13" s="166">
        <v>-15.819000000000001</v>
      </c>
      <c r="EN13" s="166">
        <v>32.958100000000002</v>
      </c>
      <c r="EO13" s="166">
        <v>30.142399999999999</v>
      </c>
      <c r="EP13" s="166">
        <v>167.48400000000001</v>
      </c>
      <c r="EQ13" s="166">
        <v>-73.709699999999998</v>
      </c>
      <c r="ER13" s="166">
        <v>-74.928700000000006</v>
      </c>
      <c r="ES13" s="166">
        <v>-58.778100000000002</v>
      </c>
      <c r="ET13" s="166">
        <v>14.88</v>
      </c>
      <c r="EU13" s="166">
        <v>-20.83</v>
      </c>
      <c r="EV13" s="166">
        <v>106.9</v>
      </c>
      <c r="EW13" s="166">
        <v>12.2103</v>
      </c>
      <c r="EX13" s="166">
        <v>13.2719</v>
      </c>
      <c r="EY13" s="166">
        <v>-34.584699999999998</v>
      </c>
      <c r="EZ13" s="166">
        <v>-33.748600000000003</v>
      </c>
      <c r="FA13" s="166">
        <v>5.9516</v>
      </c>
      <c r="FB13" s="166">
        <v>-95.311300000000003</v>
      </c>
      <c r="FC13" s="166">
        <v>56.4313</v>
      </c>
      <c r="FD13" s="166">
        <v>21.979500000000002</v>
      </c>
      <c r="FE13" s="167"/>
      <c r="FF13" s="166">
        <v>20.941700000000001</v>
      </c>
      <c r="FG13" s="166">
        <v>41.756999999999998</v>
      </c>
      <c r="FH13" s="166">
        <v>42.079599999999999</v>
      </c>
      <c r="FI13" s="166">
        <v>40.365099999999998</v>
      </c>
      <c r="FJ13" s="166">
        <v>6.5308000000000002</v>
      </c>
      <c r="FK13" s="166">
        <v>4.8562000000000003</v>
      </c>
      <c r="FL13" s="166">
        <v>70.666600000000003</v>
      </c>
      <c r="FM13" s="166">
        <v>-6.9980000000000002</v>
      </c>
      <c r="FN13" s="166">
        <v>-6.8982000000000001</v>
      </c>
      <c r="FO13" s="166">
        <v>40.653799999999997</v>
      </c>
      <c r="FP13" s="166">
        <v>54.984499999999997</v>
      </c>
      <c r="FQ13" s="166">
        <v>12.790100000000001</v>
      </c>
      <c r="FR13" s="166">
        <v>-0.05</v>
      </c>
      <c r="FS13" s="166">
        <v>14.1805</v>
      </c>
      <c r="FT13" s="166">
        <v>0.76329999999999998</v>
      </c>
      <c r="FU13" s="166">
        <v>-8.93</v>
      </c>
      <c r="FV13" s="166">
        <v>21.26</v>
      </c>
      <c r="FW13" s="166">
        <v>12.4366</v>
      </c>
      <c r="FX13" s="167"/>
      <c r="FY13" s="166">
        <v>-8.8780000000000001</v>
      </c>
      <c r="FZ13" s="166">
        <v>4.4009999999999998</v>
      </c>
      <c r="GA13" s="166">
        <v>11.039300000000001</v>
      </c>
      <c r="GB13" s="166">
        <v>36.67</v>
      </c>
      <c r="GC13" s="166">
        <v>-57.125900000000001</v>
      </c>
      <c r="GD13" s="166">
        <v>-40.985700000000001</v>
      </c>
      <c r="GE13" s="166">
        <v>15.39</v>
      </c>
      <c r="GF13" s="166">
        <v>66.9559</v>
      </c>
      <c r="GG13" s="166">
        <v>23.3</v>
      </c>
      <c r="GH13" s="166">
        <v>-5.5385</v>
      </c>
      <c r="GI13" s="166">
        <v>-0.33489999999999998</v>
      </c>
      <c r="GJ13" s="167"/>
      <c r="GK13" s="166">
        <v>1.427</v>
      </c>
      <c r="GL13" s="167"/>
      <c r="GM13" s="167"/>
      <c r="GN13" s="166">
        <v>-13.42</v>
      </c>
      <c r="GO13" s="166">
        <v>-19.0548</v>
      </c>
      <c r="GP13" s="166">
        <v>17.847899999999999</v>
      </c>
      <c r="GQ13" s="166">
        <v>19.922000000000001</v>
      </c>
      <c r="GR13" s="166">
        <v>61.146700000000003</v>
      </c>
      <c r="GS13" s="166">
        <v>62.807899999999997</v>
      </c>
      <c r="GT13" s="166">
        <v>-94.013000000000005</v>
      </c>
      <c r="GU13" s="166">
        <v>-17.707100000000001</v>
      </c>
      <c r="GV13" s="166">
        <v>25.1509</v>
      </c>
      <c r="GW13" s="166">
        <v>-39.549300000000002</v>
      </c>
      <c r="GX13" s="167"/>
      <c r="GY13" s="166">
        <v>4.0137999999999998</v>
      </c>
      <c r="GZ13" s="166">
        <v>3.7652999999999999</v>
      </c>
      <c r="HA13" s="167"/>
      <c r="HB13" s="166">
        <v>140.41139999999999</v>
      </c>
      <c r="HC13" s="166">
        <v>138.4007</v>
      </c>
      <c r="HD13" s="166">
        <v>276.2</v>
      </c>
      <c r="HE13" s="166">
        <v>-273.20530000000002</v>
      </c>
      <c r="HF13" s="166">
        <v>-546.96929999999998</v>
      </c>
      <c r="HG13" s="166">
        <v>549.26639999999998</v>
      </c>
      <c r="HH13" s="166">
        <v>569.77380000000005</v>
      </c>
      <c r="HI13" s="166">
        <v>-133.6576</v>
      </c>
      <c r="HJ13" s="166">
        <v>-132.86670000000001</v>
      </c>
      <c r="HK13" s="166">
        <v>-60.633800000000001</v>
      </c>
      <c r="HL13" s="166">
        <v>-52.562100000000001</v>
      </c>
      <c r="HM13" s="166">
        <v>77.911799999999999</v>
      </c>
      <c r="HN13" s="166">
        <v>75.403300000000002</v>
      </c>
      <c r="HO13" s="167"/>
      <c r="HP13" s="167"/>
      <c r="HQ13" s="166">
        <v>34.994700000000002</v>
      </c>
      <c r="HR13" s="166">
        <v>34.456400000000002</v>
      </c>
      <c r="HS13" s="166">
        <v>-58.9133</v>
      </c>
      <c r="HT13" s="166">
        <v>-58.100700000000003</v>
      </c>
      <c r="HU13" s="166">
        <v>72.099999999999994</v>
      </c>
      <c r="HV13" s="166">
        <v>71.349999999999994</v>
      </c>
      <c r="HW13" s="166">
        <v>36.299999999999997</v>
      </c>
      <c r="HX13" s="166">
        <v>37.5</v>
      </c>
      <c r="HY13" s="166">
        <v>21.801600000000001</v>
      </c>
      <c r="HZ13" s="166">
        <v>27.28</v>
      </c>
      <c r="IA13" s="166">
        <v>-346.87329999999997</v>
      </c>
      <c r="IB13" s="166">
        <v>98.781999999999996</v>
      </c>
      <c r="IC13" s="166">
        <v>98.534899999999993</v>
      </c>
      <c r="ID13" s="166">
        <v>12.8</v>
      </c>
      <c r="IE13" s="166">
        <v>-17.600000000000001</v>
      </c>
      <c r="IF13" s="166">
        <v>-33.5</v>
      </c>
      <c r="IG13" s="166">
        <v>-33.6</v>
      </c>
      <c r="IH13" s="166">
        <v>1.1615</v>
      </c>
      <c r="II13" s="166">
        <v>0.90439999999999998</v>
      </c>
      <c r="IJ13" s="166">
        <v>-556.28909999999996</v>
      </c>
      <c r="IK13" s="166">
        <v>-313.97840000000002</v>
      </c>
      <c r="IL13" s="166">
        <v>437.11279999999999</v>
      </c>
      <c r="IM13" s="166">
        <v>359.94479999999999</v>
      </c>
      <c r="IN13" s="166">
        <v>-27.086400000000001</v>
      </c>
      <c r="IO13" s="166">
        <v>-346.4776</v>
      </c>
      <c r="IP13" s="166">
        <v>354.82679999999999</v>
      </c>
      <c r="IQ13" s="166">
        <v>-153.19999999999999</v>
      </c>
      <c r="IR13" s="166">
        <v>-218.3383</v>
      </c>
      <c r="IS13" s="166">
        <v>-344.69450000000001</v>
      </c>
      <c r="IT13" s="166">
        <v>95.581999999999994</v>
      </c>
      <c r="IU13" s="166">
        <v>98.239599999999996</v>
      </c>
      <c r="IV13" s="166">
        <v>154.24160000000001</v>
      </c>
      <c r="IW13" s="166">
        <v>-425.18889999999999</v>
      </c>
      <c r="IX13" s="166">
        <v>226.37029999999999</v>
      </c>
      <c r="IY13" s="166">
        <v>-203.4331</v>
      </c>
      <c r="IZ13" s="166">
        <v>205.88300000000001</v>
      </c>
      <c r="JA13" s="166">
        <v>-10.784599999999999</v>
      </c>
      <c r="JB13" s="167"/>
      <c r="JC13" s="166">
        <v>17.760000000000002</v>
      </c>
      <c r="JD13" s="167"/>
      <c r="JE13" s="166">
        <v>6.7240000000000002</v>
      </c>
      <c r="JF13" s="166">
        <v>-18.16</v>
      </c>
      <c r="JG13" s="166">
        <v>-7.36</v>
      </c>
      <c r="JH13" s="167"/>
      <c r="JI13" s="166">
        <v>7.7652999999999999</v>
      </c>
      <c r="JJ13" s="166">
        <v>-33.983400000000003</v>
      </c>
      <c r="JK13" s="166">
        <v>-23.320399999999999</v>
      </c>
      <c r="JL13" s="166">
        <v>23.4</v>
      </c>
      <c r="JM13" s="166">
        <v>47.877000000000002</v>
      </c>
      <c r="JN13" s="166">
        <v>49.558999999999997</v>
      </c>
      <c r="JO13" s="166">
        <v>11.3026</v>
      </c>
      <c r="JP13" s="167"/>
      <c r="JQ13" s="166">
        <v>50.0062</v>
      </c>
      <c r="JR13" s="166">
        <v>50.146299999999997</v>
      </c>
      <c r="JS13" s="166">
        <v>49.750100000000003</v>
      </c>
      <c r="JT13" s="167"/>
      <c r="JU13" s="166">
        <v>17.100000000000001</v>
      </c>
      <c r="JV13" s="166">
        <v>25.6602</v>
      </c>
      <c r="JW13" s="166">
        <v>5.52</v>
      </c>
      <c r="JX13" s="167"/>
      <c r="JY13" s="166">
        <v>-54.051699999999997</v>
      </c>
      <c r="JZ13" s="166">
        <v>80.269599999999997</v>
      </c>
      <c r="KA13" s="166">
        <v>61.188400000000001</v>
      </c>
      <c r="KB13" s="166">
        <v>-53.213500000000003</v>
      </c>
      <c r="KC13" s="166">
        <v>-78.663899999999998</v>
      </c>
      <c r="KD13" s="166">
        <v>52.440399999999997</v>
      </c>
      <c r="KE13" s="166">
        <v>26.4086</v>
      </c>
      <c r="KF13" s="166">
        <v>-17.600000000000001</v>
      </c>
      <c r="KG13" s="166">
        <v>16.7</v>
      </c>
      <c r="KH13" s="166">
        <v>19.6876</v>
      </c>
      <c r="KI13" s="166">
        <v>129.7209</v>
      </c>
    </row>
    <row r="14" spans="1:295" ht="18" customHeight="1" x14ac:dyDescent="0.3">
      <c r="A14" s="162" t="s">
        <v>62</v>
      </c>
      <c r="B14" s="162" t="s">
        <v>752</v>
      </c>
      <c r="C14" s="166">
        <v>0</v>
      </c>
      <c r="D14" s="166">
        <v>16.154599999999999</v>
      </c>
      <c r="E14" s="167"/>
      <c r="F14" s="166">
        <v>-39.8001</v>
      </c>
      <c r="G14" s="166">
        <v>18.632000000000001</v>
      </c>
      <c r="H14" s="167"/>
      <c r="I14" s="166">
        <v>38.9</v>
      </c>
      <c r="J14" s="166">
        <v>-80.0548</v>
      </c>
      <c r="K14" s="166">
        <v>38.345199999999998</v>
      </c>
      <c r="L14" s="166">
        <v>19.2654</v>
      </c>
      <c r="M14" s="166">
        <v>18.701499999999999</v>
      </c>
      <c r="N14" s="166">
        <v>19.98</v>
      </c>
      <c r="O14" s="166">
        <v>-33.026000000000003</v>
      </c>
      <c r="P14" s="166">
        <v>30.8</v>
      </c>
      <c r="Q14" s="166">
        <v>9.9359999999999999</v>
      </c>
      <c r="R14" s="166">
        <v>-30.8</v>
      </c>
      <c r="S14" s="166">
        <v>13.072800000000001</v>
      </c>
      <c r="T14" s="166">
        <v>47.66</v>
      </c>
      <c r="U14" s="166">
        <v>14.363300000000001</v>
      </c>
      <c r="V14" s="166">
        <v>14.404299999999999</v>
      </c>
      <c r="W14" s="166">
        <v>24.3355</v>
      </c>
      <c r="X14" s="166">
        <v>10.667999999999999</v>
      </c>
      <c r="Y14" s="166">
        <v>5.9996999999999998</v>
      </c>
      <c r="Z14" s="166">
        <v>3.4034</v>
      </c>
      <c r="AA14" s="167"/>
      <c r="AB14" s="167"/>
      <c r="AC14" s="166">
        <v>-38.21</v>
      </c>
      <c r="AD14" s="166">
        <v>-38.33</v>
      </c>
      <c r="AE14" s="167"/>
      <c r="AF14" s="166">
        <v>-19.98</v>
      </c>
      <c r="AG14" s="166">
        <v>30.8</v>
      </c>
      <c r="AH14" s="166">
        <v>3.6779999999999999</v>
      </c>
      <c r="AI14" s="166">
        <v>0.14000000000000001</v>
      </c>
      <c r="AJ14" s="168">
        <v>-24.09</v>
      </c>
      <c r="AK14" s="166">
        <v>-23.53</v>
      </c>
      <c r="AL14" s="166">
        <v>-63.89</v>
      </c>
      <c r="AM14" s="166">
        <v>24.09</v>
      </c>
      <c r="AN14" s="166">
        <v>24.3</v>
      </c>
      <c r="AO14" s="166">
        <v>10.629099999999999</v>
      </c>
      <c r="AP14" s="166">
        <v>8.2765000000000004</v>
      </c>
      <c r="AQ14" s="166">
        <v>51.041899999999998</v>
      </c>
      <c r="AR14" s="166">
        <v>52.4724</v>
      </c>
      <c r="AS14" s="166">
        <v>35.624000000000002</v>
      </c>
      <c r="AT14" s="166">
        <v>-37.106699999999996</v>
      </c>
      <c r="AU14" s="166">
        <v>-37.697000000000003</v>
      </c>
      <c r="AV14" s="166">
        <v>30.525600000000001</v>
      </c>
      <c r="AW14" s="166">
        <v>27.672799999999999</v>
      </c>
      <c r="AX14" s="166">
        <v>57.200600000000001</v>
      </c>
      <c r="AY14" s="166">
        <v>58.004300000000001</v>
      </c>
      <c r="AZ14" s="166">
        <v>14.4176</v>
      </c>
      <c r="BA14" s="167"/>
      <c r="BB14" s="166">
        <v>-397.226</v>
      </c>
      <c r="BC14" s="166">
        <v>5.9527999999999999</v>
      </c>
      <c r="BD14" s="166">
        <v>-12.5</v>
      </c>
      <c r="BE14" s="166">
        <v>-13.4</v>
      </c>
      <c r="BF14" s="166">
        <v>45.341500000000003</v>
      </c>
      <c r="BG14" s="166">
        <v>43.8003</v>
      </c>
      <c r="BH14" s="166">
        <v>-2.1412</v>
      </c>
      <c r="BI14" s="167"/>
      <c r="BJ14" s="166">
        <v>-74.047300000000007</v>
      </c>
      <c r="BK14" s="167"/>
      <c r="BL14" s="167"/>
      <c r="BM14" s="166">
        <v>2.0068000000000001</v>
      </c>
      <c r="BN14" s="166">
        <v>450.45310000000001</v>
      </c>
      <c r="BO14" s="166">
        <v>68.422499999999999</v>
      </c>
      <c r="BP14" s="166">
        <v>68.758200000000002</v>
      </c>
      <c r="BQ14" s="166">
        <v>-321.36090000000002</v>
      </c>
      <c r="BR14" s="166">
        <v>387.44889999999998</v>
      </c>
      <c r="BS14" s="167"/>
      <c r="BT14" s="166">
        <v>-65.332300000000004</v>
      </c>
      <c r="BU14" s="166">
        <v>67.764399999999995</v>
      </c>
      <c r="BV14" s="166">
        <v>64.328199999999995</v>
      </c>
      <c r="BW14" s="166">
        <v>21.54</v>
      </c>
      <c r="BX14" s="166">
        <v>22.34</v>
      </c>
      <c r="BY14" s="167"/>
      <c r="BZ14" s="166">
        <v>54.27</v>
      </c>
      <c r="CA14" s="166">
        <v>-9.6407000000000007</v>
      </c>
      <c r="CB14" s="166">
        <v>-9.5068000000000001</v>
      </c>
      <c r="CC14" s="166">
        <v>59.657899999999998</v>
      </c>
      <c r="CD14" s="166">
        <v>59.593800000000002</v>
      </c>
      <c r="CE14" s="166">
        <v>37.424700000000001</v>
      </c>
      <c r="CF14" s="166">
        <v>-79.831800000000001</v>
      </c>
      <c r="CG14" s="167"/>
      <c r="CH14" s="166">
        <v>12.4147</v>
      </c>
      <c r="CI14" s="167"/>
      <c r="CJ14" s="167"/>
      <c r="CK14" s="167"/>
      <c r="CL14" s="166">
        <v>86.9</v>
      </c>
      <c r="CM14" s="166">
        <v>77.5</v>
      </c>
      <c r="CN14" s="166">
        <v>-12.73</v>
      </c>
      <c r="CO14" s="166">
        <v>70.826700000000002</v>
      </c>
      <c r="CP14" s="166">
        <v>69.831599999999995</v>
      </c>
      <c r="CQ14" s="166">
        <v>68.156800000000004</v>
      </c>
      <c r="CR14" s="166">
        <v>-28.744900000000001</v>
      </c>
      <c r="CS14" s="166">
        <v>-27.714099999999998</v>
      </c>
      <c r="CT14" s="166">
        <v>39.542000000000002</v>
      </c>
      <c r="CU14" s="166">
        <v>-44.4786</v>
      </c>
      <c r="CV14" s="166">
        <v>40.940899999999999</v>
      </c>
      <c r="CW14" s="166">
        <v>10.041</v>
      </c>
      <c r="CX14" s="166">
        <v>34.97</v>
      </c>
      <c r="CY14" s="166">
        <v>20.62</v>
      </c>
      <c r="CZ14" s="166">
        <v>52.2729</v>
      </c>
      <c r="DA14" s="166">
        <v>49.223300000000002</v>
      </c>
      <c r="DB14" s="166">
        <v>-24.16</v>
      </c>
      <c r="DC14" s="166">
        <v>-3.3212999999999999</v>
      </c>
      <c r="DD14" s="167"/>
      <c r="DE14" s="167"/>
      <c r="DF14" s="166">
        <v>-77.475399999999993</v>
      </c>
      <c r="DG14" s="166">
        <v>-10.687099999999999</v>
      </c>
      <c r="DH14" s="166">
        <v>-15.043200000000001</v>
      </c>
      <c r="DI14" s="166">
        <v>-64.400000000000006</v>
      </c>
      <c r="DJ14" s="166">
        <v>-64.099999999999994</v>
      </c>
      <c r="DK14" s="166">
        <v>22.9861</v>
      </c>
      <c r="DL14" s="166">
        <v>26.6693</v>
      </c>
      <c r="DM14" s="166">
        <v>41.343499999999999</v>
      </c>
      <c r="DN14" s="166">
        <v>38.104199999999999</v>
      </c>
      <c r="DO14" s="166">
        <v>26.61</v>
      </c>
      <c r="DP14" s="166">
        <v>-1.93</v>
      </c>
      <c r="DQ14" s="166">
        <v>57.381</v>
      </c>
      <c r="DR14" s="166">
        <v>79.3245</v>
      </c>
      <c r="DS14" s="166">
        <v>-32.93</v>
      </c>
      <c r="DT14" s="166">
        <v>-33.479999999999997</v>
      </c>
      <c r="DU14" s="166">
        <v>99.11</v>
      </c>
      <c r="DV14" s="166">
        <v>48.92</v>
      </c>
      <c r="DW14" s="166">
        <v>78.836399999999998</v>
      </c>
      <c r="DX14" s="166">
        <v>75.254499999999993</v>
      </c>
      <c r="DY14" s="167"/>
      <c r="DZ14" s="166">
        <v>8.6727000000000007</v>
      </c>
      <c r="EA14" s="166">
        <v>171.20930000000001</v>
      </c>
      <c r="EB14" s="166">
        <v>131.15129999999999</v>
      </c>
      <c r="EC14" s="166">
        <v>126.48269999999999</v>
      </c>
      <c r="ED14" s="166">
        <v>129.70689999999999</v>
      </c>
      <c r="EE14" s="166">
        <v>109.20829999999999</v>
      </c>
      <c r="EF14" s="166">
        <v>99.288700000000006</v>
      </c>
      <c r="EG14" s="166">
        <v>-24.045999999999999</v>
      </c>
      <c r="EH14" s="166">
        <v>333.5849</v>
      </c>
      <c r="EI14" s="166">
        <v>354.88529999999997</v>
      </c>
      <c r="EJ14" s="167"/>
      <c r="EK14" s="166">
        <v>-31.841899999999999</v>
      </c>
      <c r="EL14" s="166">
        <v>-29.006900000000002</v>
      </c>
      <c r="EM14" s="166">
        <v>-19.509399999999999</v>
      </c>
      <c r="EN14" s="166">
        <v>39.730699999999999</v>
      </c>
      <c r="EO14" s="166">
        <v>34.751399999999997</v>
      </c>
      <c r="EP14" s="166">
        <v>150.58799999999999</v>
      </c>
      <c r="EQ14" s="166">
        <v>-75.169399999999996</v>
      </c>
      <c r="ER14" s="166">
        <v>-75.846100000000007</v>
      </c>
      <c r="ES14" s="166">
        <v>-58.867800000000003</v>
      </c>
      <c r="ET14" s="166">
        <v>0</v>
      </c>
      <c r="EU14" s="166">
        <v>-24.42</v>
      </c>
      <c r="EV14" s="166">
        <v>108.2</v>
      </c>
      <c r="EW14" s="166">
        <v>12.108599999999999</v>
      </c>
      <c r="EX14" s="166">
        <v>21.722300000000001</v>
      </c>
      <c r="EY14" s="166">
        <v>-33.769199999999998</v>
      </c>
      <c r="EZ14" s="166">
        <v>-33.002899999999997</v>
      </c>
      <c r="FA14" s="166">
        <v>4.6007999999999996</v>
      </c>
      <c r="FB14" s="166">
        <v>-95.711699999999993</v>
      </c>
      <c r="FC14" s="166">
        <v>53.767099999999999</v>
      </c>
      <c r="FD14" s="166">
        <v>21.2712</v>
      </c>
      <c r="FE14" s="167"/>
      <c r="FF14" s="166">
        <v>20.854500000000002</v>
      </c>
      <c r="FG14" s="166">
        <v>40.928699999999999</v>
      </c>
      <c r="FH14" s="166">
        <v>41.462200000000003</v>
      </c>
      <c r="FI14" s="166">
        <v>41.040799999999997</v>
      </c>
      <c r="FJ14" s="166">
        <v>8.8751999999999995</v>
      </c>
      <c r="FK14" s="166">
        <v>7.7030000000000003</v>
      </c>
      <c r="FL14" s="166">
        <v>68.154700000000005</v>
      </c>
      <c r="FM14" s="166">
        <v>-7.1696999999999997</v>
      </c>
      <c r="FN14" s="166">
        <v>-6.8437000000000001</v>
      </c>
      <c r="FO14" s="166">
        <v>41.5914</v>
      </c>
      <c r="FP14" s="166">
        <v>57.214700000000001</v>
      </c>
      <c r="FQ14" s="166">
        <v>12.021100000000001</v>
      </c>
      <c r="FR14" s="166">
        <v>0.55000000000000004</v>
      </c>
      <c r="FS14" s="166">
        <v>14.6737</v>
      </c>
      <c r="FT14" s="166">
        <v>0.751</v>
      </c>
      <c r="FU14" s="166">
        <v>-9.42</v>
      </c>
      <c r="FV14" s="166">
        <v>20.88</v>
      </c>
      <c r="FW14" s="166">
        <v>11.1844</v>
      </c>
      <c r="FX14" s="167"/>
      <c r="FY14" s="167"/>
      <c r="FZ14" s="166">
        <v>4.4640000000000004</v>
      </c>
      <c r="GA14" s="167"/>
      <c r="GB14" s="166">
        <v>36.97</v>
      </c>
      <c r="GC14" s="166">
        <v>-55.985599999999998</v>
      </c>
      <c r="GD14" s="166">
        <v>-40.792099999999998</v>
      </c>
      <c r="GE14" s="166">
        <v>14.97</v>
      </c>
      <c r="GF14" s="166">
        <v>67.122900000000001</v>
      </c>
      <c r="GG14" s="166">
        <v>22.7</v>
      </c>
      <c r="GH14" s="166">
        <v>-6.1463999999999999</v>
      </c>
      <c r="GI14" s="166">
        <v>-0.42949999999999999</v>
      </c>
      <c r="GJ14" s="167"/>
      <c r="GK14" s="166">
        <v>1.4097999999999999</v>
      </c>
      <c r="GL14" s="167"/>
      <c r="GM14" s="167"/>
      <c r="GN14" s="166">
        <v>-12.315899999999999</v>
      </c>
      <c r="GO14" s="166">
        <v>-19.307300000000001</v>
      </c>
      <c r="GP14" s="166">
        <v>16.507000000000001</v>
      </c>
      <c r="GQ14" s="166">
        <v>20.246500000000001</v>
      </c>
      <c r="GR14" s="166">
        <v>60.704599999999999</v>
      </c>
      <c r="GS14" s="166">
        <v>60.7059</v>
      </c>
      <c r="GT14" s="166">
        <v>-96.737700000000004</v>
      </c>
      <c r="GU14" s="166">
        <v>-17.790600000000001</v>
      </c>
      <c r="GV14" s="166">
        <v>25.3766</v>
      </c>
      <c r="GW14" s="166">
        <v>-39.637300000000003</v>
      </c>
      <c r="GX14" s="166">
        <v>10.9734</v>
      </c>
      <c r="GY14" s="166">
        <v>4.0430999999999999</v>
      </c>
      <c r="GZ14" s="166">
        <v>3.7336999999999998</v>
      </c>
      <c r="HA14" s="166">
        <v>12.152200000000001</v>
      </c>
      <c r="HB14" s="166">
        <v>139.67699999999999</v>
      </c>
      <c r="HC14" s="166">
        <v>140.48759999999999</v>
      </c>
      <c r="HD14" s="166">
        <v>282</v>
      </c>
      <c r="HE14" s="166">
        <v>-279.26600000000002</v>
      </c>
      <c r="HF14" s="166">
        <v>-556.04819999999995</v>
      </c>
      <c r="HG14" s="166">
        <v>561.89670000000001</v>
      </c>
      <c r="HH14" s="166">
        <v>577.52660000000003</v>
      </c>
      <c r="HI14" s="166">
        <v>-132.9649</v>
      </c>
      <c r="HJ14" s="166">
        <v>-132.1103</v>
      </c>
      <c r="HK14" s="166">
        <v>-62.168900000000001</v>
      </c>
      <c r="HL14" s="166">
        <v>-55.820500000000003</v>
      </c>
      <c r="HM14" s="166">
        <v>76.844099999999997</v>
      </c>
      <c r="HN14" s="166">
        <v>75.9238</v>
      </c>
      <c r="HO14" s="167"/>
      <c r="HP14" s="166">
        <v>-99.883799999999994</v>
      </c>
      <c r="HQ14" s="166">
        <v>36.829500000000003</v>
      </c>
      <c r="HR14" s="166">
        <v>36.313099999999999</v>
      </c>
      <c r="HS14" s="166">
        <v>-58.397199999999998</v>
      </c>
      <c r="HT14" s="166">
        <v>-58.122900000000001</v>
      </c>
      <c r="HU14" s="166">
        <v>70.650000000000006</v>
      </c>
      <c r="HV14" s="166">
        <v>70.58</v>
      </c>
      <c r="HW14" s="166">
        <v>35.299999999999997</v>
      </c>
      <c r="HX14" s="166">
        <v>37.299999999999997</v>
      </c>
      <c r="HY14" s="166">
        <v>21.904199999999999</v>
      </c>
      <c r="HZ14" s="166">
        <v>27.52</v>
      </c>
      <c r="IA14" s="166">
        <v>-358.64120000000003</v>
      </c>
      <c r="IB14" s="166">
        <v>103.8738</v>
      </c>
      <c r="IC14" s="166">
        <v>103.73860000000001</v>
      </c>
      <c r="ID14" s="166">
        <v>12.2</v>
      </c>
      <c r="IE14" s="166">
        <v>-18.8</v>
      </c>
      <c r="IF14" s="166">
        <v>-36.1</v>
      </c>
      <c r="IG14" s="166">
        <v>-36.200000000000003</v>
      </c>
      <c r="IH14" s="166">
        <v>1.2435</v>
      </c>
      <c r="II14" s="167"/>
      <c r="IJ14" s="166">
        <v>-564.92840000000001</v>
      </c>
      <c r="IK14" s="166">
        <v>-321.26990000000001</v>
      </c>
      <c r="IL14" s="166">
        <v>438.67970000000003</v>
      </c>
      <c r="IM14" s="166">
        <v>364.41699999999997</v>
      </c>
      <c r="IN14" s="166">
        <v>-28.9208</v>
      </c>
      <c r="IO14" s="166">
        <v>-353.94260000000003</v>
      </c>
      <c r="IP14" s="166">
        <v>351.41860000000003</v>
      </c>
      <c r="IQ14" s="166">
        <v>-159.33070000000001</v>
      </c>
      <c r="IR14" s="166">
        <v>-224.6849</v>
      </c>
      <c r="IS14" s="166">
        <v>-353.7054</v>
      </c>
      <c r="IT14" s="166">
        <v>94.208799999999997</v>
      </c>
      <c r="IU14" s="166">
        <v>92.624499999999998</v>
      </c>
      <c r="IV14" s="166">
        <v>158.8708</v>
      </c>
      <c r="IW14" s="166">
        <v>-430.31599999999997</v>
      </c>
      <c r="IX14" s="166">
        <v>232.96440000000001</v>
      </c>
      <c r="IY14" s="166">
        <v>-203.06809999999999</v>
      </c>
      <c r="IZ14" s="166">
        <v>204.1499</v>
      </c>
      <c r="JA14" s="166">
        <v>-11.6004</v>
      </c>
      <c r="JB14" s="167"/>
      <c r="JC14" s="166">
        <v>17.52</v>
      </c>
      <c r="JD14" s="166">
        <v>6.7149999999999999</v>
      </c>
      <c r="JE14" s="166">
        <v>6.7220000000000004</v>
      </c>
      <c r="JF14" s="166">
        <v>-17.28</v>
      </c>
      <c r="JG14" s="166">
        <v>-7.68</v>
      </c>
      <c r="JH14" s="167"/>
      <c r="JI14" s="166">
        <v>7.6768000000000001</v>
      </c>
      <c r="JJ14" s="166">
        <v>-34.160400000000003</v>
      </c>
      <c r="JK14" s="166">
        <v>-24.083300000000001</v>
      </c>
      <c r="JL14" s="166">
        <v>24.2</v>
      </c>
      <c r="JM14" s="166">
        <v>50.921999999999997</v>
      </c>
      <c r="JN14" s="166">
        <v>50.058999999999997</v>
      </c>
      <c r="JO14" s="167"/>
      <c r="JP14" s="167"/>
      <c r="JQ14" s="166">
        <v>50.398899999999998</v>
      </c>
      <c r="JR14" s="166">
        <v>50.339799999999997</v>
      </c>
      <c r="JS14" s="166">
        <v>50.581400000000002</v>
      </c>
      <c r="JT14" s="167"/>
      <c r="JU14" s="166">
        <v>18.899999999999999</v>
      </c>
      <c r="JV14" s="166">
        <v>26.066500000000001</v>
      </c>
      <c r="JW14" s="166">
        <v>5.43</v>
      </c>
      <c r="JX14" s="167"/>
      <c r="JY14" s="166">
        <v>-53.465299999999999</v>
      </c>
      <c r="JZ14" s="166">
        <v>82.279799999999994</v>
      </c>
      <c r="KA14" s="166">
        <v>63.216099999999997</v>
      </c>
      <c r="KB14" s="166">
        <v>-52.7044</v>
      </c>
      <c r="KC14" s="166">
        <v>-80.987200000000001</v>
      </c>
      <c r="KD14" s="166">
        <v>55.089100000000002</v>
      </c>
      <c r="KE14" s="166">
        <v>26.237300000000001</v>
      </c>
      <c r="KF14" s="166">
        <v>-19.8</v>
      </c>
      <c r="KG14" s="166">
        <v>20.3</v>
      </c>
      <c r="KH14" s="166">
        <v>14.7308</v>
      </c>
      <c r="KI14" s="166">
        <v>133.40700000000001</v>
      </c>
    </row>
    <row r="15" spans="1:295" ht="18" customHeight="1" x14ac:dyDescent="0.3">
      <c r="A15" s="162" t="s">
        <v>62</v>
      </c>
      <c r="B15" s="162" t="s">
        <v>753</v>
      </c>
      <c r="C15" s="166">
        <v>0</v>
      </c>
      <c r="D15" s="166">
        <v>16.187999999999999</v>
      </c>
      <c r="E15" s="167"/>
      <c r="F15" s="166">
        <v>-40.342599999999997</v>
      </c>
      <c r="G15" s="166">
        <v>17.63</v>
      </c>
      <c r="H15" s="167"/>
      <c r="I15" s="166">
        <v>38.927399999999999</v>
      </c>
      <c r="J15" s="166">
        <v>-84.414699999999996</v>
      </c>
      <c r="K15" s="166">
        <v>37.808999999999997</v>
      </c>
      <c r="L15" s="166">
        <v>19.199400000000001</v>
      </c>
      <c r="M15" s="166">
        <v>18.572500000000002</v>
      </c>
      <c r="N15" s="166">
        <v>17.760000000000002</v>
      </c>
      <c r="O15" s="166">
        <v>-32.874000000000002</v>
      </c>
      <c r="P15" s="166">
        <v>30.8</v>
      </c>
      <c r="Q15" s="166">
        <v>9.9359999999999999</v>
      </c>
      <c r="R15" s="166">
        <v>-28.6</v>
      </c>
      <c r="S15" s="166">
        <v>12.763500000000001</v>
      </c>
      <c r="T15" s="166">
        <v>51.175400000000003</v>
      </c>
      <c r="U15" s="166">
        <v>15.176</v>
      </c>
      <c r="V15" s="166">
        <v>15.0678</v>
      </c>
      <c r="W15" s="166">
        <v>25.395900000000001</v>
      </c>
      <c r="X15" s="166">
        <v>9.8737999999999992</v>
      </c>
      <c r="Y15" s="166">
        <v>6.1496000000000004</v>
      </c>
      <c r="Z15" s="166">
        <v>6.0117000000000003</v>
      </c>
      <c r="AA15" s="167"/>
      <c r="AB15" s="167"/>
      <c r="AC15" s="166">
        <v>-40.18</v>
      </c>
      <c r="AD15" s="166">
        <v>-40.19</v>
      </c>
      <c r="AE15" s="167"/>
      <c r="AF15" s="166">
        <v>-17.760000000000002</v>
      </c>
      <c r="AG15" s="166">
        <v>30.8</v>
      </c>
      <c r="AH15" s="166">
        <v>4.3710000000000004</v>
      </c>
      <c r="AI15" s="166">
        <v>0.14599999999999999</v>
      </c>
      <c r="AJ15" s="168">
        <v>-20.53</v>
      </c>
      <c r="AK15" s="166">
        <v>-20.85</v>
      </c>
      <c r="AL15" s="166">
        <v>-73</v>
      </c>
      <c r="AM15" s="166">
        <v>20.53</v>
      </c>
      <c r="AN15" s="166">
        <v>20.93</v>
      </c>
      <c r="AO15" s="166">
        <v>10.66</v>
      </c>
      <c r="AP15" s="166">
        <v>7.9386999999999999</v>
      </c>
      <c r="AQ15" s="166">
        <v>50.723100000000002</v>
      </c>
      <c r="AR15" s="166">
        <v>52.225700000000003</v>
      </c>
      <c r="AS15" s="166">
        <v>37.709400000000002</v>
      </c>
      <c r="AT15" s="166">
        <v>-35.633099999999999</v>
      </c>
      <c r="AU15" s="166">
        <v>-35.578600000000002</v>
      </c>
      <c r="AV15" s="166">
        <v>13.0403</v>
      </c>
      <c r="AW15" s="166">
        <v>12.906499999999999</v>
      </c>
      <c r="AX15" s="166">
        <v>60.281700000000001</v>
      </c>
      <c r="AY15" s="166">
        <v>61.487299999999998</v>
      </c>
      <c r="AZ15" s="166">
        <v>-8.7613000000000003</v>
      </c>
      <c r="BA15" s="167"/>
      <c r="BB15" s="166">
        <v>-387.52080000000001</v>
      </c>
      <c r="BC15" s="166">
        <v>5.9404000000000003</v>
      </c>
      <c r="BD15" s="166">
        <v>-12.6</v>
      </c>
      <c r="BE15" s="166">
        <v>-13.5</v>
      </c>
      <c r="BF15" s="166">
        <v>42.762599999999999</v>
      </c>
      <c r="BG15" s="166">
        <v>41.990299999999998</v>
      </c>
      <c r="BH15" s="166">
        <v>-2.0606</v>
      </c>
      <c r="BI15" s="167"/>
      <c r="BJ15" s="166">
        <v>-72.259100000000004</v>
      </c>
      <c r="BK15" s="166">
        <v>-8.1600000000000006E-2</v>
      </c>
      <c r="BL15" s="167"/>
      <c r="BM15" s="166">
        <v>2.6478999999999999</v>
      </c>
      <c r="BN15" s="166">
        <v>440.71769999999998</v>
      </c>
      <c r="BO15" s="166">
        <v>64.272000000000006</v>
      </c>
      <c r="BP15" s="166">
        <v>64.241399999999999</v>
      </c>
      <c r="BQ15" s="166">
        <v>-306.57749999999999</v>
      </c>
      <c r="BR15" s="166">
        <v>378.61149999999998</v>
      </c>
      <c r="BS15" s="167"/>
      <c r="BT15" s="166">
        <v>-66.291700000000006</v>
      </c>
      <c r="BU15" s="166">
        <v>68.382499999999993</v>
      </c>
      <c r="BV15" s="166">
        <v>64.348200000000006</v>
      </c>
      <c r="BW15" s="166">
        <v>21.27</v>
      </c>
      <c r="BX15" s="166">
        <v>22.53</v>
      </c>
      <c r="BY15" s="166">
        <v>45.2</v>
      </c>
      <c r="BZ15" s="166">
        <v>54.19</v>
      </c>
      <c r="CA15" s="166">
        <v>-12.7217</v>
      </c>
      <c r="CB15" s="166">
        <v>-11.248200000000001</v>
      </c>
      <c r="CC15" s="166">
        <v>59.152500000000003</v>
      </c>
      <c r="CD15" s="166">
        <v>60.014499999999998</v>
      </c>
      <c r="CE15" s="166">
        <v>36.543500000000002</v>
      </c>
      <c r="CF15" s="166">
        <v>-76.964600000000004</v>
      </c>
      <c r="CG15" s="167"/>
      <c r="CH15" s="166">
        <v>5.6470000000000002</v>
      </c>
      <c r="CI15" s="167"/>
      <c r="CJ15" s="167"/>
      <c r="CK15" s="167"/>
      <c r="CL15" s="166">
        <v>87</v>
      </c>
      <c r="CM15" s="166">
        <v>78.3</v>
      </c>
      <c r="CN15" s="166">
        <v>-12.47</v>
      </c>
      <c r="CO15" s="166">
        <v>69.545400000000001</v>
      </c>
      <c r="CP15" s="166">
        <v>68.669300000000007</v>
      </c>
      <c r="CQ15" s="166">
        <v>67.591700000000003</v>
      </c>
      <c r="CR15" s="166">
        <v>-30.7378</v>
      </c>
      <c r="CS15" s="166">
        <v>-29.4772</v>
      </c>
      <c r="CT15" s="166">
        <v>37.167900000000003</v>
      </c>
      <c r="CU15" s="166">
        <v>-40.634799999999998</v>
      </c>
      <c r="CV15" s="166">
        <v>37.957999999999998</v>
      </c>
      <c r="CW15" s="166">
        <v>9.7858999999999998</v>
      </c>
      <c r="CX15" s="166">
        <v>34.94</v>
      </c>
      <c r="CY15" s="166">
        <v>20.440000000000001</v>
      </c>
      <c r="CZ15" s="166">
        <v>52.741700000000002</v>
      </c>
      <c r="DA15" s="166">
        <v>49.369799999999998</v>
      </c>
      <c r="DB15" s="166">
        <v>-23.93</v>
      </c>
      <c r="DC15" s="166">
        <v>-3.4051</v>
      </c>
      <c r="DD15" s="167"/>
      <c r="DE15" s="167"/>
      <c r="DF15" s="166">
        <v>-81.865200000000002</v>
      </c>
      <c r="DG15" s="166">
        <v>-11.3467</v>
      </c>
      <c r="DH15" s="166">
        <v>-14.9344</v>
      </c>
      <c r="DI15" s="166">
        <v>-61.8</v>
      </c>
      <c r="DJ15" s="166">
        <v>-61.5</v>
      </c>
      <c r="DK15" s="166">
        <v>23.002600000000001</v>
      </c>
      <c r="DL15" s="166">
        <v>38.095100000000002</v>
      </c>
      <c r="DM15" s="166">
        <v>-0.46960000000000002</v>
      </c>
      <c r="DN15" s="166">
        <v>53.924599999999998</v>
      </c>
      <c r="DO15" s="166">
        <v>37.47</v>
      </c>
      <c r="DP15" s="166">
        <v>-0.87</v>
      </c>
      <c r="DQ15" s="166">
        <v>55.954999999999998</v>
      </c>
      <c r="DR15" s="166">
        <v>79.604500000000002</v>
      </c>
      <c r="DS15" s="166">
        <v>-32.880000000000003</v>
      </c>
      <c r="DT15" s="166">
        <v>-33.4</v>
      </c>
      <c r="DU15" s="166">
        <v>98.82</v>
      </c>
      <c r="DV15" s="166">
        <v>48.28</v>
      </c>
      <c r="DW15" s="166">
        <v>82.745500000000007</v>
      </c>
      <c r="DX15" s="166">
        <v>80.090900000000005</v>
      </c>
      <c r="DY15" s="167"/>
      <c r="DZ15" s="166">
        <v>9.8454999999999995</v>
      </c>
      <c r="EA15" s="166">
        <v>170.0676</v>
      </c>
      <c r="EB15" s="166">
        <v>131.80359999999999</v>
      </c>
      <c r="EC15" s="166">
        <v>126.6789</v>
      </c>
      <c r="ED15" s="166">
        <v>128.5378</v>
      </c>
      <c r="EE15" s="166">
        <v>108.7071</v>
      </c>
      <c r="EF15" s="166">
        <v>97.866799999999998</v>
      </c>
      <c r="EG15" s="166">
        <v>-24.427</v>
      </c>
      <c r="EH15" s="166">
        <v>321.47669999999999</v>
      </c>
      <c r="EI15" s="166">
        <v>361.0591</v>
      </c>
      <c r="EJ15" s="167"/>
      <c r="EK15" s="166">
        <v>-31.6325</v>
      </c>
      <c r="EL15" s="166">
        <v>-28.5063</v>
      </c>
      <c r="EM15" s="166">
        <v>-16.4878</v>
      </c>
      <c r="EN15" s="166">
        <v>43.319200000000002</v>
      </c>
      <c r="EO15" s="166">
        <v>40.244300000000003</v>
      </c>
      <c r="EP15" s="166">
        <v>144.44399999999999</v>
      </c>
      <c r="EQ15" s="166">
        <v>-74.1143</v>
      </c>
      <c r="ER15" s="166">
        <v>-75.607100000000003</v>
      </c>
      <c r="ES15" s="166">
        <v>-59.768300000000004</v>
      </c>
      <c r="ET15" s="166">
        <v>15.47</v>
      </c>
      <c r="EU15" s="166">
        <v>-23.57</v>
      </c>
      <c r="EV15" s="166">
        <v>83.1</v>
      </c>
      <c r="EW15" s="166">
        <v>12.133699999999999</v>
      </c>
      <c r="EX15" s="166">
        <v>31.338200000000001</v>
      </c>
      <c r="EY15" s="166">
        <v>-34.9268</v>
      </c>
      <c r="EZ15" s="166">
        <v>-34.112000000000002</v>
      </c>
      <c r="FA15" s="166">
        <v>5.7916999999999996</v>
      </c>
      <c r="FB15" s="166">
        <v>-93.686499999999995</v>
      </c>
      <c r="FC15" s="166">
        <v>56.170200000000001</v>
      </c>
      <c r="FD15" s="166">
        <v>21.183399999999999</v>
      </c>
      <c r="FE15" s="167"/>
      <c r="FF15" s="166">
        <v>20.641400000000001</v>
      </c>
      <c r="FG15" s="166">
        <v>41.623399999999997</v>
      </c>
      <c r="FH15" s="166">
        <v>42.406500000000001</v>
      </c>
      <c r="FI15" s="166">
        <v>40.717300000000002</v>
      </c>
      <c r="FJ15" s="166">
        <v>10.0474</v>
      </c>
      <c r="FK15" s="166">
        <v>9.8798999999999992</v>
      </c>
      <c r="FL15" s="166">
        <v>71.336399999999998</v>
      </c>
      <c r="FM15" s="166">
        <v>-8.5309000000000008</v>
      </c>
      <c r="FN15" s="166">
        <v>-8.5548999999999999</v>
      </c>
      <c r="FO15" s="166">
        <v>41.500500000000002</v>
      </c>
      <c r="FP15" s="166">
        <v>55.814100000000003</v>
      </c>
      <c r="FQ15" s="166">
        <v>12.021100000000001</v>
      </c>
      <c r="FR15" s="166">
        <v>-0.67</v>
      </c>
      <c r="FS15" s="166">
        <v>14.5809</v>
      </c>
      <c r="FT15" s="166">
        <v>0.76200000000000001</v>
      </c>
      <c r="FU15" s="166">
        <v>-9.41</v>
      </c>
      <c r="FV15" s="166">
        <v>22.09</v>
      </c>
      <c r="FW15" s="166">
        <v>11.191700000000001</v>
      </c>
      <c r="FX15" s="167"/>
      <c r="FY15" s="167"/>
      <c r="FZ15" s="166">
        <v>4.484</v>
      </c>
      <c r="GA15" s="167"/>
      <c r="GB15" s="166">
        <v>36.4</v>
      </c>
      <c r="GC15" s="166">
        <v>-55.674500000000002</v>
      </c>
      <c r="GD15" s="166">
        <v>-41.447800000000001</v>
      </c>
      <c r="GE15" s="166">
        <v>15.32</v>
      </c>
      <c r="GF15" s="166">
        <v>67.386799999999994</v>
      </c>
      <c r="GG15" s="166">
        <v>24.7</v>
      </c>
      <c r="GH15" s="166">
        <v>-5.7514000000000003</v>
      </c>
      <c r="GI15" s="166">
        <v>-0.52929999999999999</v>
      </c>
      <c r="GJ15" s="167"/>
      <c r="GK15" s="166">
        <v>1.3589</v>
      </c>
      <c r="GL15" s="167"/>
      <c r="GM15" s="167"/>
      <c r="GN15" s="166">
        <v>-13.3414</v>
      </c>
      <c r="GO15" s="166">
        <v>-18.912199999999999</v>
      </c>
      <c r="GP15" s="166">
        <v>16.3934</v>
      </c>
      <c r="GQ15" s="166">
        <v>19.304200000000002</v>
      </c>
      <c r="GR15" s="166">
        <v>61.497500000000002</v>
      </c>
      <c r="GS15" s="166">
        <v>62.268099999999997</v>
      </c>
      <c r="GT15" s="166">
        <v>-93.972499999999997</v>
      </c>
      <c r="GU15" s="166">
        <v>-17.6785</v>
      </c>
      <c r="GV15" s="166">
        <v>25.010200000000001</v>
      </c>
      <c r="GW15" s="166">
        <v>-39.501899999999999</v>
      </c>
      <c r="GX15" s="166">
        <v>12.4574</v>
      </c>
      <c r="GY15" s="166">
        <v>3.8771</v>
      </c>
      <c r="GZ15" s="166">
        <v>3.6071</v>
      </c>
      <c r="HA15" s="166">
        <v>15</v>
      </c>
      <c r="HB15" s="166">
        <v>139.4392</v>
      </c>
      <c r="HC15" s="166">
        <v>138.62180000000001</v>
      </c>
      <c r="HD15" s="166">
        <v>280.8</v>
      </c>
      <c r="HE15" s="166">
        <v>-280.1277</v>
      </c>
      <c r="HF15" s="166">
        <v>-558.87270000000001</v>
      </c>
      <c r="HG15" s="166">
        <v>565.23109999999997</v>
      </c>
      <c r="HH15" s="166">
        <v>581.12159999999994</v>
      </c>
      <c r="HI15" s="166">
        <v>-132.37450000000001</v>
      </c>
      <c r="HJ15" s="166">
        <v>-131.4539</v>
      </c>
      <c r="HK15" s="166">
        <v>-63.645299999999999</v>
      </c>
      <c r="HL15" s="166">
        <v>-56.5732</v>
      </c>
      <c r="HM15" s="166">
        <v>76.909000000000006</v>
      </c>
      <c r="HN15" s="166">
        <v>77.148600000000002</v>
      </c>
      <c r="HO15" s="166">
        <v>-99.543700000000001</v>
      </c>
      <c r="HP15" s="167"/>
      <c r="HQ15" s="166">
        <v>34.632199999999997</v>
      </c>
      <c r="HR15" s="166">
        <v>34.423400000000001</v>
      </c>
      <c r="HS15" s="166">
        <v>-58.016399999999997</v>
      </c>
      <c r="HT15" s="166">
        <v>-58.084699999999998</v>
      </c>
      <c r="HU15" s="166">
        <v>71.73</v>
      </c>
      <c r="HV15" s="166">
        <v>70.459999999999994</v>
      </c>
      <c r="HW15" s="166">
        <v>34.700000000000003</v>
      </c>
      <c r="HX15" s="166">
        <v>34.799999999999997</v>
      </c>
      <c r="HY15" s="166">
        <v>21.842199999999998</v>
      </c>
      <c r="HZ15" s="166">
        <v>28.08</v>
      </c>
      <c r="IA15" s="166">
        <v>-330.16899999999998</v>
      </c>
      <c r="IB15" s="166">
        <v>94.698099999999997</v>
      </c>
      <c r="IC15" s="166">
        <v>94.625900000000001</v>
      </c>
      <c r="ID15" s="166">
        <v>12.7</v>
      </c>
      <c r="IE15" s="166">
        <v>-15.9</v>
      </c>
      <c r="IF15" s="166">
        <v>-32.700000000000003</v>
      </c>
      <c r="IG15" s="166">
        <v>-32.799999999999997</v>
      </c>
      <c r="IH15" s="166">
        <v>1.3763000000000001</v>
      </c>
      <c r="II15" s="166">
        <v>1.0968</v>
      </c>
      <c r="IJ15" s="166">
        <v>-570.19460000000004</v>
      </c>
      <c r="IK15" s="166">
        <v>-329.0967</v>
      </c>
      <c r="IL15" s="166">
        <v>419.20679999999999</v>
      </c>
      <c r="IM15" s="166">
        <v>351.35669999999999</v>
      </c>
      <c r="IN15" s="166">
        <v>-45.3489</v>
      </c>
      <c r="IO15" s="166">
        <v>-340.40069999999997</v>
      </c>
      <c r="IP15" s="166">
        <v>344.637</v>
      </c>
      <c r="IQ15" s="166">
        <v>-148.4188</v>
      </c>
      <c r="IR15" s="166">
        <v>-213.69329999999999</v>
      </c>
      <c r="IS15" s="166">
        <v>-333.69040000000001</v>
      </c>
      <c r="IT15" s="166">
        <v>92.664699999999996</v>
      </c>
      <c r="IU15" s="166">
        <v>94.190799999999996</v>
      </c>
      <c r="IV15" s="166">
        <v>148.80889999999999</v>
      </c>
      <c r="IW15" s="166">
        <v>-414.02019999999999</v>
      </c>
      <c r="IX15" s="166">
        <v>219.5881</v>
      </c>
      <c r="IY15" s="166">
        <v>-193.4288</v>
      </c>
      <c r="IZ15" s="166">
        <v>198.02279999999999</v>
      </c>
      <c r="JA15" s="166">
        <v>-11.152699999999999</v>
      </c>
      <c r="JB15" s="167"/>
      <c r="JC15" s="166">
        <v>15.52</v>
      </c>
      <c r="JD15" s="166">
        <v>6.79</v>
      </c>
      <c r="JE15" s="166">
        <v>6.7930000000000001</v>
      </c>
      <c r="JF15" s="166">
        <v>-16</v>
      </c>
      <c r="JG15" s="166">
        <v>-8.16</v>
      </c>
      <c r="JH15" s="167"/>
      <c r="JI15" s="166">
        <v>8.5556999999999999</v>
      </c>
      <c r="JJ15" s="166">
        <v>-34.715800000000002</v>
      </c>
      <c r="JK15" s="166">
        <v>-24.229800000000001</v>
      </c>
      <c r="JL15" s="166">
        <v>23.4</v>
      </c>
      <c r="JM15" s="166">
        <v>50.363999999999997</v>
      </c>
      <c r="JN15" s="166">
        <v>48.908000000000001</v>
      </c>
      <c r="JO15" s="166">
        <v>11.3445</v>
      </c>
      <c r="JP15" s="167"/>
      <c r="JQ15" s="166">
        <v>50.045200000000001</v>
      </c>
      <c r="JR15" s="166">
        <v>49.247700000000002</v>
      </c>
      <c r="JS15" s="166">
        <v>49.111800000000002</v>
      </c>
      <c r="JT15" s="167"/>
      <c r="JU15" s="166">
        <v>18.899999999999999</v>
      </c>
      <c r="JV15" s="166">
        <v>25.6995</v>
      </c>
      <c r="JW15" s="166">
        <v>5.39</v>
      </c>
      <c r="JX15" s="167"/>
      <c r="JY15" s="166">
        <v>-56.076099999999997</v>
      </c>
      <c r="JZ15" s="166">
        <v>83.4589</v>
      </c>
      <c r="KA15" s="166">
        <v>65.094499999999996</v>
      </c>
      <c r="KB15" s="166">
        <v>-55.578699999999998</v>
      </c>
      <c r="KC15" s="166">
        <v>-82.611999999999995</v>
      </c>
      <c r="KD15" s="166">
        <v>55.3354</v>
      </c>
      <c r="KE15" s="166">
        <v>26.1478</v>
      </c>
      <c r="KF15" s="166">
        <v>-18</v>
      </c>
      <c r="KG15" s="166">
        <v>18</v>
      </c>
      <c r="KH15" s="166">
        <v>24.625399999999999</v>
      </c>
      <c r="KI15" s="166">
        <v>130.14160000000001</v>
      </c>
    </row>
    <row r="16" spans="1:295" ht="18" customHeight="1" x14ac:dyDescent="0.3">
      <c r="A16" s="162" t="s">
        <v>62</v>
      </c>
      <c r="B16" s="162" t="s">
        <v>754</v>
      </c>
      <c r="C16" s="169">
        <v>0</v>
      </c>
      <c r="D16" s="170"/>
      <c r="E16" s="170"/>
      <c r="F16" s="169">
        <v>-40.160299999999999</v>
      </c>
      <c r="G16" s="169">
        <v>18.113099999999999</v>
      </c>
      <c r="H16" s="170"/>
      <c r="I16" s="169">
        <v>38.408499999999997</v>
      </c>
      <c r="J16" s="169">
        <v>-85.9285</v>
      </c>
      <c r="K16" s="169">
        <v>37.285699999999999</v>
      </c>
      <c r="L16" s="169">
        <v>18.865400000000001</v>
      </c>
      <c r="M16" s="169">
        <v>18.414000000000001</v>
      </c>
      <c r="N16" s="169">
        <v>17.760000000000002</v>
      </c>
      <c r="O16" s="169">
        <v>-31.800999999999998</v>
      </c>
      <c r="P16" s="169">
        <v>28.6</v>
      </c>
      <c r="Q16" s="169">
        <v>9.9359999999999999</v>
      </c>
      <c r="R16" s="169">
        <v>-28.6</v>
      </c>
      <c r="S16" s="169">
        <v>12.878399999999999</v>
      </c>
      <c r="T16" s="169">
        <v>51.571599999999997</v>
      </c>
      <c r="U16" s="169">
        <v>14.9095</v>
      </c>
      <c r="V16" s="169">
        <v>14.8527</v>
      </c>
      <c r="W16" s="169">
        <v>24.7898</v>
      </c>
      <c r="X16" s="169">
        <v>10.170199999999999</v>
      </c>
      <c r="Y16" s="169">
        <v>6.0731999999999999</v>
      </c>
      <c r="Z16" s="169">
        <v>4.3235000000000001</v>
      </c>
      <c r="AA16" s="170"/>
      <c r="AB16" s="170"/>
      <c r="AC16" s="169">
        <v>-40.42</v>
      </c>
      <c r="AD16" s="169">
        <v>-40.21</v>
      </c>
      <c r="AE16" s="170"/>
      <c r="AF16" s="169">
        <v>-17.760000000000002</v>
      </c>
      <c r="AG16" s="170"/>
      <c r="AH16" s="169">
        <v>4.048</v>
      </c>
      <c r="AI16" s="169">
        <v>0.14399999999999999</v>
      </c>
      <c r="AJ16" s="171">
        <v>-24.7</v>
      </c>
      <c r="AK16" s="169">
        <v>-24.79</v>
      </c>
      <c r="AL16" s="169">
        <v>-62.61</v>
      </c>
      <c r="AM16" s="169">
        <v>24.7</v>
      </c>
      <c r="AN16" s="169">
        <v>26.52</v>
      </c>
      <c r="AO16" s="169">
        <v>9.9016000000000002</v>
      </c>
      <c r="AP16" s="169">
        <v>8.2256</v>
      </c>
      <c r="AQ16" s="169">
        <v>50.517699999999998</v>
      </c>
      <c r="AR16" s="169">
        <v>52.211300000000001</v>
      </c>
      <c r="AS16" s="169">
        <v>38.590400000000002</v>
      </c>
      <c r="AT16" s="169">
        <v>-38.3123</v>
      </c>
      <c r="AU16" s="169">
        <v>-37.476799999999997</v>
      </c>
      <c r="AV16" s="169">
        <v>26.1892</v>
      </c>
      <c r="AW16" s="169">
        <v>31.410599999999999</v>
      </c>
      <c r="AX16" s="169">
        <v>59.745800000000003</v>
      </c>
      <c r="AY16" s="169">
        <v>59.611899999999999</v>
      </c>
      <c r="AZ16" s="169">
        <v>26.4802</v>
      </c>
      <c r="BA16" s="170"/>
      <c r="BB16" s="169">
        <v>-411.65379999999999</v>
      </c>
      <c r="BC16" s="169">
        <v>6.4542999999999999</v>
      </c>
      <c r="BD16" s="169">
        <v>-12.8</v>
      </c>
      <c r="BE16" s="169">
        <v>-13.7</v>
      </c>
      <c r="BF16" s="169">
        <v>47.094499999999996</v>
      </c>
      <c r="BG16" s="169">
        <v>44.880400000000002</v>
      </c>
      <c r="BH16" s="169">
        <v>-2.0861000000000001</v>
      </c>
      <c r="BI16" s="170"/>
      <c r="BJ16" s="169">
        <v>-75.324700000000007</v>
      </c>
      <c r="BK16" s="169">
        <v>-0.53400000000000003</v>
      </c>
      <c r="BL16" s="170"/>
      <c r="BM16" s="169">
        <v>2.4416000000000002</v>
      </c>
      <c r="BN16" s="169">
        <v>460.79880000000003</v>
      </c>
      <c r="BO16" s="169">
        <v>58.778599999999997</v>
      </c>
      <c r="BP16" s="169">
        <v>58.687100000000001</v>
      </c>
      <c r="BQ16" s="169">
        <v>-319.32690000000002</v>
      </c>
      <c r="BR16" s="169">
        <v>385.55250000000001</v>
      </c>
      <c r="BS16" s="170"/>
      <c r="BT16" s="169">
        <v>-58.8001</v>
      </c>
      <c r="BU16" s="169">
        <v>59.697099999999999</v>
      </c>
      <c r="BV16" s="169">
        <v>60.984999999999999</v>
      </c>
      <c r="BW16" s="169">
        <v>20.57</v>
      </c>
      <c r="BX16" s="169">
        <v>24.88</v>
      </c>
      <c r="BY16" s="169">
        <v>44.26</v>
      </c>
      <c r="BZ16" s="169">
        <v>47.47</v>
      </c>
      <c r="CA16" s="169">
        <v>-8.9709000000000003</v>
      </c>
      <c r="CB16" s="169">
        <v>-7.0955000000000004</v>
      </c>
      <c r="CC16" s="169">
        <v>61.013199999999998</v>
      </c>
      <c r="CD16" s="169">
        <v>61.393599999999999</v>
      </c>
      <c r="CE16" s="169">
        <v>36.673299999999998</v>
      </c>
      <c r="CF16" s="169">
        <v>-73.487099999999998</v>
      </c>
      <c r="CG16" s="170"/>
      <c r="CH16" s="169">
        <v>3.9043000000000001</v>
      </c>
      <c r="CI16" s="170"/>
      <c r="CJ16" s="170"/>
      <c r="CK16" s="170"/>
      <c r="CL16" s="169">
        <v>90.1</v>
      </c>
      <c r="CM16" s="169">
        <v>79.8</v>
      </c>
      <c r="CN16" s="169">
        <v>-12.75</v>
      </c>
      <c r="CO16" s="169">
        <v>69.247500000000002</v>
      </c>
      <c r="CP16" s="169">
        <v>67.866200000000006</v>
      </c>
      <c r="CQ16" s="169">
        <v>66.108999999999995</v>
      </c>
      <c r="CR16" s="169">
        <v>-36.896599999999999</v>
      </c>
      <c r="CS16" s="169">
        <v>-36.384099999999997</v>
      </c>
      <c r="CT16" s="169">
        <v>43.5901</v>
      </c>
      <c r="CU16" s="169">
        <v>-37.9467</v>
      </c>
      <c r="CV16" s="169">
        <v>43.956800000000001</v>
      </c>
      <c r="CW16" s="169">
        <v>10.0258</v>
      </c>
      <c r="CX16" s="169">
        <v>36.94</v>
      </c>
      <c r="CY16" s="169">
        <v>21.28</v>
      </c>
      <c r="CZ16" s="169">
        <v>53.679200000000002</v>
      </c>
      <c r="DA16" s="169">
        <v>50.688200000000002</v>
      </c>
      <c r="DB16" s="169">
        <v>-23.98</v>
      </c>
      <c r="DC16" s="169">
        <v>-3.5446</v>
      </c>
      <c r="DD16" s="170"/>
      <c r="DE16" s="170"/>
      <c r="DF16" s="169">
        <v>-92.838399999999993</v>
      </c>
      <c r="DG16" s="169">
        <v>-12.412000000000001</v>
      </c>
      <c r="DH16" s="169">
        <v>-15.1096</v>
      </c>
      <c r="DI16" s="169">
        <v>-59.4</v>
      </c>
      <c r="DJ16" s="169">
        <v>-61.4</v>
      </c>
      <c r="DK16" s="169">
        <v>22.684000000000001</v>
      </c>
      <c r="DL16" s="169">
        <v>38.388100000000001</v>
      </c>
      <c r="DM16" s="170"/>
      <c r="DN16" s="169">
        <v>55.096400000000003</v>
      </c>
      <c r="DO16" s="169">
        <v>38.33</v>
      </c>
      <c r="DP16" s="169">
        <v>-1.8</v>
      </c>
      <c r="DQ16" s="169">
        <v>56.265000000000001</v>
      </c>
      <c r="DR16" s="169">
        <v>91.267700000000005</v>
      </c>
      <c r="DS16" s="169">
        <v>-33.26</v>
      </c>
      <c r="DT16" s="169">
        <v>-33.85</v>
      </c>
      <c r="DU16" s="169">
        <v>98.71</v>
      </c>
      <c r="DV16" s="169">
        <v>48.04</v>
      </c>
      <c r="DW16" s="169">
        <v>91.981800000000007</v>
      </c>
      <c r="DX16" s="169">
        <v>91.563599999999994</v>
      </c>
      <c r="DY16" s="170"/>
      <c r="DZ16" s="169">
        <v>13.7455</v>
      </c>
      <c r="EA16" s="169">
        <v>179.54920000000001</v>
      </c>
      <c r="EB16" s="169">
        <v>139.78</v>
      </c>
      <c r="EC16" s="169">
        <v>135.6611</v>
      </c>
      <c r="ED16" s="169">
        <v>136.76429999999999</v>
      </c>
      <c r="EE16" s="169">
        <v>88.129199999999997</v>
      </c>
      <c r="EF16" s="169">
        <v>75.481099999999998</v>
      </c>
      <c r="EG16" s="169">
        <v>-25.641999999999999</v>
      </c>
      <c r="EH16" s="169">
        <v>330.04770000000002</v>
      </c>
      <c r="EI16" s="169">
        <v>368.37490000000003</v>
      </c>
      <c r="EJ16" s="170"/>
      <c r="EK16" s="169">
        <v>-31.395299999999999</v>
      </c>
      <c r="EL16" s="169">
        <v>-29.271999999999998</v>
      </c>
      <c r="EM16" s="169">
        <v>0</v>
      </c>
      <c r="EN16" s="169">
        <v>50.450499999999998</v>
      </c>
      <c r="EO16" s="169">
        <v>47.309399999999997</v>
      </c>
      <c r="EP16" s="169">
        <v>46.128</v>
      </c>
      <c r="EQ16" s="169">
        <v>-59.016100000000002</v>
      </c>
      <c r="ER16" s="169">
        <v>-60.260800000000003</v>
      </c>
      <c r="ES16" s="169">
        <v>-37.544199999999996</v>
      </c>
      <c r="ET16" s="169">
        <v>0</v>
      </c>
      <c r="EU16" s="169">
        <v>-13.13</v>
      </c>
      <c r="EV16" s="169">
        <v>1</v>
      </c>
      <c r="EW16" s="169">
        <v>12.0518</v>
      </c>
      <c r="EX16" s="169">
        <v>46.122100000000003</v>
      </c>
      <c r="EY16" s="169">
        <v>-34.783000000000001</v>
      </c>
      <c r="EZ16" s="169">
        <v>-33.659700000000001</v>
      </c>
      <c r="FA16" s="169">
        <v>6.9634</v>
      </c>
      <c r="FB16" s="169">
        <v>-72.790599999999998</v>
      </c>
      <c r="FC16" s="169">
        <v>35.175899999999999</v>
      </c>
      <c r="FD16" s="169">
        <v>21.243099999999998</v>
      </c>
      <c r="FE16" s="170"/>
      <c r="FF16" s="169">
        <v>20.849699999999999</v>
      </c>
      <c r="FG16" s="169">
        <v>42.071100000000001</v>
      </c>
      <c r="FH16" s="169">
        <v>42.315600000000003</v>
      </c>
      <c r="FI16" s="169">
        <v>39.752800000000001</v>
      </c>
      <c r="FJ16" s="169">
        <v>9.8798999999999992</v>
      </c>
      <c r="FK16" s="169">
        <v>10.0474</v>
      </c>
      <c r="FL16" s="169">
        <v>73.3459</v>
      </c>
      <c r="FM16" s="169">
        <v>-12.373100000000001</v>
      </c>
      <c r="FN16" s="169">
        <v>-12.182499999999999</v>
      </c>
      <c r="FO16" s="169">
        <v>45.447600000000001</v>
      </c>
      <c r="FP16" s="169">
        <v>58.1995</v>
      </c>
      <c r="FQ16" s="169">
        <v>12.511799999999999</v>
      </c>
      <c r="FR16" s="169">
        <v>-0.78</v>
      </c>
      <c r="FS16" s="169">
        <v>14.273300000000001</v>
      </c>
      <c r="FT16" s="169">
        <v>0.751</v>
      </c>
      <c r="FU16" s="169">
        <v>-9.01</v>
      </c>
      <c r="FV16" s="169">
        <v>21.43</v>
      </c>
      <c r="FW16" s="169">
        <v>13.201000000000001</v>
      </c>
      <c r="FX16" s="170"/>
      <c r="FY16" s="169">
        <v>-8.8930000000000007</v>
      </c>
      <c r="FZ16" s="169">
        <v>4.2539999999999996</v>
      </c>
      <c r="GA16" s="170"/>
      <c r="GB16" s="169">
        <v>35.18</v>
      </c>
      <c r="GC16" s="169">
        <v>-57.961399999999998</v>
      </c>
      <c r="GD16" s="169">
        <v>-42.825899999999997</v>
      </c>
      <c r="GE16" s="169">
        <v>15.45</v>
      </c>
      <c r="GF16" s="169">
        <v>64.729200000000006</v>
      </c>
      <c r="GG16" s="169">
        <v>20.6</v>
      </c>
      <c r="GH16" s="169">
        <v>-6.7698</v>
      </c>
      <c r="GI16" s="169">
        <v>-0.21360000000000001</v>
      </c>
      <c r="GJ16" s="170"/>
      <c r="GK16" s="169">
        <v>1.3859999999999999</v>
      </c>
      <c r="GL16" s="170"/>
      <c r="GM16" s="170"/>
      <c r="GN16" s="169">
        <v>-12.857799999999999</v>
      </c>
      <c r="GO16" s="169">
        <v>-19.629200000000001</v>
      </c>
      <c r="GP16" s="169">
        <v>15.5936</v>
      </c>
      <c r="GQ16" s="169">
        <v>20.6569</v>
      </c>
      <c r="GR16" s="169">
        <v>61.559600000000003</v>
      </c>
      <c r="GS16" s="169">
        <v>62.585599999999999</v>
      </c>
      <c r="GT16" s="169">
        <v>-98.850499999999997</v>
      </c>
      <c r="GU16" s="169">
        <v>-17.636099999999999</v>
      </c>
      <c r="GV16" s="169">
        <v>25.447500000000002</v>
      </c>
      <c r="GW16" s="169">
        <v>-38.789700000000003</v>
      </c>
      <c r="GX16" s="169">
        <v>12.730399999999999</v>
      </c>
      <c r="GY16" s="169">
        <v>4.0822000000000003</v>
      </c>
      <c r="GZ16" s="169">
        <v>3.8391999999999999</v>
      </c>
      <c r="HA16" s="169">
        <v>14.0382</v>
      </c>
      <c r="HB16" s="169">
        <v>147.9727</v>
      </c>
      <c r="HC16" s="169">
        <v>146.3733</v>
      </c>
      <c r="HD16" s="169">
        <v>278.3</v>
      </c>
      <c r="HE16" s="169">
        <v>-276.67919999999998</v>
      </c>
      <c r="HF16" s="169">
        <v>-550.61500000000001</v>
      </c>
      <c r="HG16" s="169">
        <v>549.72050000000002</v>
      </c>
      <c r="HH16" s="169">
        <v>581.90369999999996</v>
      </c>
      <c r="HI16" s="169">
        <v>-138.9752</v>
      </c>
      <c r="HJ16" s="169">
        <v>-139.2765</v>
      </c>
      <c r="HK16" s="169">
        <v>-59.157600000000002</v>
      </c>
      <c r="HL16" s="169">
        <v>-51.225499999999997</v>
      </c>
      <c r="HM16" s="169">
        <v>77.049899999999994</v>
      </c>
      <c r="HN16" s="169">
        <v>75.3416</v>
      </c>
      <c r="HO16" s="170"/>
      <c r="HP16" s="170"/>
      <c r="HQ16" s="169">
        <v>35.489100000000001</v>
      </c>
      <c r="HR16" s="169">
        <v>35.291400000000003</v>
      </c>
      <c r="HS16" s="169">
        <v>-60.618099999999998</v>
      </c>
      <c r="HT16" s="169">
        <v>-60.132399999999997</v>
      </c>
      <c r="HU16" s="169">
        <v>72.400000000000006</v>
      </c>
      <c r="HV16" s="169">
        <v>71.069999999999993</v>
      </c>
      <c r="HW16" s="169">
        <v>38.5</v>
      </c>
      <c r="HX16" s="169">
        <v>38.299999999999997</v>
      </c>
      <c r="HY16" s="169">
        <v>21.842199999999998</v>
      </c>
      <c r="HZ16" s="169">
        <v>28.64</v>
      </c>
      <c r="IA16" s="169">
        <v>-351.3723</v>
      </c>
      <c r="IB16" s="169">
        <v>100.88379999999999</v>
      </c>
      <c r="IC16" s="169">
        <v>100.91500000000001</v>
      </c>
      <c r="ID16" s="169">
        <v>12.9</v>
      </c>
      <c r="IE16" s="169">
        <v>-14.3</v>
      </c>
      <c r="IF16" s="169">
        <v>-34.4</v>
      </c>
      <c r="IG16" s="169">
        <v>-34.5</v>
      </c>
      <c r="IH16" s="170"/>
      <c r="II16" s="169">
        <v>1.2554000000000001</v>
      </c>
      <c r="IJ16" s="169">
        <v>-571.2749</v>
      </c>
      <c r="IK16" s="169">
        <v>-332.0591</v>
      </c>
      <c r="IL16" s="169">
        <v>438.00529999999998</v>
      </c>
      <c r="IM16" s="169">
        <v>356.26859999999999</v>
      </c>
      <c r="IN16" s="169">
        <v>-41.47</v>
      </c>
      <c r="IO16" s="169">
        <v>-351.33569999999997</v>
      </c>
      <c r="IP16" s="169">
        <v>353.76990000000001</v>
      </c>
      <c r="IQ16" s="169">
        <v>-153.6439</v>
      </c>
      <c r="IR16" s="169">
        <v>-223.7516</v>
      </c>
      <c r="IS16" s="169">
        <v>-346.05840000000001</v>
      </c>
      <c r="IT16" s="169">
        <v>92.027600000000007</v>
      </c>
      <c r="IU16" s="169">
        <v>98.805400000000006</v>
      </c>
      <c r="IV16" s="169">
        <v>153.27440000000001</v>
      </c>
      <c r="IW16" s="169">
        <v>-427.6026</v>
      </c>
      <c r="IX16" s="169">
        <v>228.33690000000001</v>
      </c>
      <c r="IY16" s="169">
        <v>-201.8425</v>
      </c>
      <c r="IZ16" s="169">
        <v>204.39709999999999</v>
      </c>
      <c r="JA16" s="169">
        <v>-10.257300000000001</v>
      </c>
      <c r="JB16" s="170"/>
      <c r="JC16" s="169">
        <v>16.88</v>
      </c>
      <c r="JD16" s="169">
        <v>6.7270000000000003</v>
      </c>
      <c r="JE16" s="169">
        <v>6.7290000000000001</v>
      </c>
      <c r="JF16" s="169">
        <v>-16.239999999999998</v>
      </c>
      <c r="JG16" s="169">
        <v>-7.36</v>
      </c>
      <c r="JH16" s="170"/>
      <c r="JI16" s="169">
        <v>7.5029000000000003</v>
      </c>
      <c r="JJ16" s="169">
        <v>-34.599800000000002</v>
      </c>
      <c r="JK16" s="169">
        <v>-23.436299999999999</v>
      </c>
      <c r="JL16" s="169">
        <v>23.2</v>
      </c>
      <c r="JM16" s="169">
        <v>51.365000000000002</v>
      </c>
      <c r="JN16" s="169">
        <v>51.816000000000003</v>
      </c>
      <c r="JO16" s="169">
        <v>11.1792</v>
      </c>
      <c r="JP16" s="170"/>
      <c r="JQ16" s="169">
        <v>49.649000000000001</v>
      </c>
      <c r="JR16" s="169">
        <v>49.5764</v>
      </c>
      <c r="JS16" s="169">
        <v>49.072099999999999</v>
      </c>
      <c r="JT16" s="170"/>
      <c r="JU16" s="169">
        <v>13.7</v>
      </c>
      <c r="JV16" s="169">
        <v>24.2301</v>
      </c>
      <c r="JW16" s="169">
        <v>5.39</v>
      </c>
      <c r="JX16" s="170"/>
      <c r="JY16" s="169">
        <v>-50.657899999999998</v>
      </c>
      <c r="JZ16" s="169">
        <v>80.186000000000007</v>
      </c>
      <c r="KA16" s="169">
        <v>60.095100000000002</v>
      </c>
      <c r="KB16" s="169">
        <v>-51.397599999999997</v>
      </c>
      <c r="KC16" s="169">
        <v>-77.896500000000003</v>
      </c>
      <c r="KD16" s="169">
        <v>50.118000000000002</v>
      </c>
      <c r="KE16" s="169">
        <v>27.323599999999999</v>
      </c>
      <c r="KF16" s="169">
        <v>-14.4</v>
      </c>
      <c r="KG16" s="169">
        <v>14.2</v>
      </c>
      <c r="KH16" s="169">
        <v>38.398600000000002</v>
      </c>
      <c r="KI16" s="169">
        <v>112.62269999999999</v>
      </c>
    </row>
    <row r="17" spans="1:295" ht="18" customHeight="1" x14ac:dyDescent="0.3">
      <c r="A17" s="162" t="s">
        <v>62</v>
      </c>
      <c r="B17" s="162" t="s">
        <v>755</v>
      </c>
      <c r="C17" s="163">
        <v>0</v>
      </c>
      <c r="D17" s="164"/>
      <c r="E17" s="163">
        <v>-20.634399999999999</v>
      </c>
      <c r="F17" s="163">
        <v>-39.854199999999999</v>
      </c>
      <c r="G17" s="163">
        <v>17.3308</v>
      </c>
      <c r="H17" s="164"/>
      <c r="I17" s="163">
        <v>38.572099999999999</v>
      </c>
      <c r="J17" s="163">
        <v>-85.2547</v>
      </c>
      <c r="K17" s="163">
        <v>38.0623</v>
      </c>
      <c r="L17" s="163">
        <v>19.557400000000001</v>
      </c>
      <c r="M17" s="163">
        <v>18.961300000000001</v>
      </c>
      <c r="N17" s="163">
        <v>15.54</v>
      </c>
      <c r="O17" s="163">
        <v>-33.082999999999998</v>
      </c>
      <c r="P17" s="163">
        <v>30.8</v>
      </c>
      <c r="Q17" s="163">
        <v>9.9359999999999999</v>
      </c>
      <c r="R17" s="163">
        <v>-30.8</v>
      </c>
      <c r="S17" s="163">
        <v>12.773999999999999</v>
      </c>
      <c r="T17" s="163">
        <v>50.602400000000003</v>
      </c>
      <c r="U17" s="163">
        <v>15.136799999999999</v>
      </c>
      <c r="V17" s="163">
        <v>15.3596</v>
      </c>
      <c r="W17" s="163">
        <v>25.626100000000001</v>
      </c>
      <c r="X17" s="163">
        <v>10.099399999999999</v>
      </c>
      <c r="Y17" s="163">
        <v>6.2436999999999996</v>
      </c>
      <c r="Z17" s="163">
        <v>5.5297000000000001</v>
      </c>
      <c r="AA17" s="164"/>
      <c r="AB17" s="164"/>
      <c r="AC17" s="163">
        <v>-41.41</v>
      </c>
      <c r="AD17" s="163">
        <v>-41.47</v>
      </c>
      <c r="AE17" s="164"/>
      <c r="AF17" s="163">
        <v>-15.54</v>
      </c>
      <c r="AG17" s="163">
        <v>30.8</v>
      </c>
      <c r="AH17" s="163">
        <v>3.9740000000000002</v>
      </c>
      <c r="AI17" s="163">
        <v>0.14399999999999999</v>
      </c>
      <c r="AJ17" s="165">
        <v>-21.74</v>
      </c>
      <c r="AK17" s="163">
        <v>-21.77</v>
      </c>
      <c r="AL17" s="163">
        <v>-77.069999999999993</v>
      </c>
      <c r="AM17" s="163">
        <v>21.74</v>
      </c>
      <c r="AN17" s="163">
        <v>21.86</v>
      </c>
      <c r="AO17" s="163">
        <v>5.5816999999999997</v>
      </c>
      <c r="AP17" s="163">
        <v>9.2650000000000006</v>
      </c>
      <c r="AQ17" s="163">
        <v>50.429600000000001</v>
      </c>
      <c r="AR17" s="163">
        <v>51.881</v>
      </c>
      <c r="AS17" s="163">
        <v>39.798999999999999</v>
      </c>
      <c r="AT17" s="163">
        <v>-35.365200000000002</v>
      </c>
      <c r="AU17" s="163">
        <v>-35.733600000000003</v>
      </c>
      <c r="AV17" s="163">
        <v>13.6488</v>
      </c>
      <c r="AW17" s="163">
        <v>13.9908</v>
      </c>
      <c r="AX17" s="163">
        <v>61.0854</v>
      </c>
      <c r="AY17" s="163">
        <v>62.1571</v>
      </c>
      <c r="AZ17" s="163">
        <v>-9.7707999999999995</v>
      </c>
      <c r="BA17" s="164"/>
      <c r="BB17" s="163">
        <v>-391.75080000000003</v>
      </c>
      <c r="BC17" s="163">
        <v>6.6067</v>
      </c>
      <c r="BD17" s="163">
        <v>-12.7</v>
      </c>
      <c r="BE17" s="163">
        <v>-13.5</v>
      </c>
      <c r="BF17" s="163">
        <v>42.869</v>
      </c>
      <c r="BG17" s="163">
        <v>41.747999999999998</v>
      </c>
      <c r="BH17" s="163">
        <v>-2.1147</v>
      </c>
      <c r="BI17" s="164"/>
      <c r="BJ17" s="163">
        <v>-72.316400000000002</v>
      </c>
      <c r="BK17" s="163">
        <v>0.46560000000000001</v>
      </c>
      <c r="BL17" s="164"/>
      <c r="BM17" s="163">
        <v>2.2818000000000001</v>
      </c>
      <c r="BN17" s="163">
        <v>444.37990000000002</v>
      </c>
      <c r="BO17" s="163">
        <v>62.349299999999999</v>
      </c>
      <c r="BP17" s="163">
        <v>61.891500000000001</v>
      </c>
      <c r="BQ17" s="163">
        <v>-317.9572</v>
      </c>
      <c r="BR17" s="163">
        <v>378.17270000000002</v>
      </c>
      <c r="BS17" s="164"/>
      <c r="BT17" s="163">
        <v>-95.524100000000004</v>
      </c>
      <c r="BU17" s="163">
        <v>98.079099999999997</v>
      </c>
      <c r="BV17" s="163">
        <v>65.016800000000003</v>
      </c>
      <c r="BW17" s="163">
        <v>21.8</v>
      </c>
      <c r="BX17" s="163">
        <v>24.9</v>
      </c>
      <c r="BY17" s="163">
        <v>45.74</v>
      </c>
      <c r="BZ17" s="163">
        <v>51.73</v>
      </c>
      <c r="CA17" s="163">
        <v>-4.8182999999999998</v>
      </c>
      <c r="CB17" s="163">
        <v>-5.2201000000000004</v>
      </c>
      <c r="CC17" s="163">
        <v>53.695999999999998</v>
      </c>
      <c r="CD17" s="163">
        <v>54.8551</v>
      </c>
      <c r="CE17" s="163">
        <v>35.757100000000001</v>
      </c>
      <c r="CF17" s="163">
        <v>-84.105000000000004</v>
      </c>
      <c r="CG17" s="164"/>
      <c r="CH17" s="163">
        <v>4.4705000000000004</v>
      </c>
      <c r="CI17" s="164"/>
      <c r="CJ17" s="164"/>
      <c r="CK17" s="164"/>
      <c r="CL17" s="163">
        <v>89</v>
      </c>
      <c r="CM17" s="163">
        <v>79.2</v>
      </c>
      <c r="CN17" s="163">
        <v>-12.64</v>
      </c>
      <c r="CO17" s="163">
        <v>68.338300000000004</v>
      </c>
      <c r="CP17" s="163">
        <v>67.380700000000004</v>
      </c>
      <c r="CQ17" s="163">
        <v>66.0047</v>
      </c>
      <c r="CR17" s="163">
        <v>-34.555900000000001</v>
      </c>
      <c r="CS17" s="163">
        <v>-33.653100000000002</v>
      </c>
      <c r="CT17" s="163">
        <v>38.627899999999997</v>
      </c>
      <c r="CU17" s="163">
        <v>-38.697699999999998</v>
      </c>
      <c r="CV17" s="163">
        <v>40.353200000000001</v>
      </c>
      <c r="CW17" s="163">
        <v>10.302099999999999</v>
      </c>
      <c r="CX17" s="163">
        <v>35</v>
      </c>
      <c r="CY17" s="163">
        <v>20.57</v>
      </c>
      <c r="CZ17" s="163">
        <v>52.507300000000001</v>
      </c>
      <c r="DA17" s="163">
        <v>49.369799999999998</v>
      </c>
      <c r="DB17" s="163">
        <v>-23.68</v>
      </c>
      <c r="DC17" s="163">
        <v>-15.574</v>
      </c>
      <c r="DD17" s="164"/>
      <c r="DE17" s="164"/>
      <c r="DF17" s="163">
        <v>-73.847800000000007</v>
      </c>
      <c r="DG17" s="163">
        <v>-10.929</v>
      </c>
      <c r="DH17" s="163">
        <v>-14.994400000000001</v>
      </c>
      <c r="DI17" s="163">
        <v>-61.9</v>
      </c>
      <c r="DJ17" s="164"/>
      <c r="DK17" s="163">
        <v>22.700500000000002</v>
      </c>
      <c r="DL17" s="163">
        <v>38.388100000000001</v>
      </c>
      <c r="DM17" s="164"/>
      <c r="DN17" s="163">
        <v>54.5105</v>
      </c>
      <c r="DO17" s="163">
        <v>38.06</v>
      </c>
      <c r="DP17" s="163">
        <v>-1.25</v>
      </c>
      <c r="DQ17" s="163">
        <v>56.853999999999999</v>
      </c>
      <c r="DR17" s="163">
        <v>74.066699999999997</v>
      </c>
      <c r="DS17" s="163">
        <v>-33.54</v>
      </c>
      <c r="DT17" s="163">
        <v>-33.93</v>
      </c>
      <c r="DU17" s="163">
        <v>101.06</v>
      </c>
      <c r="DV17" s="163">
        <v>49.13</v>
      </c>
      <c r="DW17" s="163">
        <v>74.218199999999996</v>
      </c>
      <c r="DX17" s="163">
        <v>73.418199999999999</v>
      </c>
      <c r="DY17" s="164"/>
      <c r="DZ17" s="163">
        <v>10.1364</v>
      </c>
      <c r="EA17" s="163">
        <v>169.17070000000001</v>
      </c>
      <c r="EB17" s="163">
        <v>130.9691</v>
      </c>
      <c r="EC17" s="163">
        <v>126.1797</v>
      </c>
      <c r="ED17" s="163">
        <v>127.3368</v>
      </c>
      <c r="EE17" s="163">
        <v>115.2131</v>
      </c>
      <c r="EF17" s="163">
        <v>105.4522</v>
      </c>
      <c r="EG17" s="163">
        <v>-24.053999999999998</v>
      </c>
      <c r="EH17" s="163">
        <v>330.8109</v>
      </c>
      <c r="EI17" s="163">
        <v>394.92290000000003</v>
      </c>
      <c r="EJ17" s="164"/>
      <c r="EK17" s="163">
        <v>-31.252400000000002</v>
      </c>
      <c r="EL17" s="163">
        <v>-28.206800000000001</v>
      </c>
      <c r="EM17" s="163">
        <v>-22.276</v>
      </c>
      <c r="EN17" s="163">
        <v>39.088700000000003</v>
      </c>
      <c r="EO17" s="163">
        <v>37.9148</v>
      </c>
      <c r="EP17" s="163">
        <v>176.7</v>
      </c>
      <c r="EQ17" s="163">
        <v>-75.308400000000006</v>
      </c>
      <c r="ER17" s="163">
        <v>-77.974100000000007</v>
      </c>
      <c r="ES17" s="163">
        <v>-63.703200000000002</v>
      </c>
      <c r="ET17" s="163">
        <v>16.64</v>
      </c>
      <c r="EU17" s="163">
        <v>-15</v>
      </c>
      <c r="EV17" s="163">
        <v>127</v>
      </c>
      <c r="EW17" s="163">
        <v>12.4016</v>
      </c>
      <c r="EX17" s="163">
        <v>22.799700000000001</v>
      </c>
      <c r="EY17" s="163">
        <v>-36.134900000000002</v>
      </c>
      <c r="EZ17" s="163">
        <v>-35.491300000000003</v>
      </c>
      <c r="FA17" s="163">
        <v>7.7041000000000004</v>
      </c>
      <c r="FB17" s="163">
        <v>-98.339200000000005</v>
      </c>
      <c r="FC17" s="163">
        <v>59.453600000000002</v>
      </c>
      <c r="FD17" s="163">
        <v>21.357299999999999</v>
      </c>
      <c r="FE17" s="164"/>
      <c r="FF17" s="163">
        <v>20.377800000000001</v>
      </c>
      <c r="FG17" s="163">
        <v>41.895099999999999</v>
      </c>
      <c r="FH17" s="163">
        <v>42.866399999999999</v>
      </c>
      <c r="FI17" s="163">
        <v>40.460900000000002</v>
      </c>
      <c r="FJ17" s="163">
        <v>4.0189000000000004</v>
      </c>
      <c r="FK17" s="163">
        <v>4.1863999999999999</v>
      </c>
      <c r="FL17" s="163">
        <v>69.829300000000003</v>
      </c>
      <c r="FM17" s="163">
        <v>-8.9880999999999993</v>
      </c>
      <c r="FN17" s="163">
        <v>-8.9681999999999995</v>
      </c>
      <c r="FO17" s="163">
        <v>39.761200000000002</v>
      </c>
      <c r="FP17" s="163">
        <v>53.223799999999997</v>
      </c>
      <c r="FQ17" s="163">
        <v>13.280799999999999</v>
      </c>
      <c r="FR17" s="163">
        <v>-0.88</v>
      </c>
      <c r="FS17" s="163">
        <v>14.471</v>
      </c>
      <c r="FT17" s="163">
        <v>0.77549999999999997</v>
      </c>
      <c r="FU17" s="163">
        <v>-9.02</v>
      </c>
      <c r="FV17" s="163">
        <v>22</v>
      </c>
      <c r="FW17" s="163">
        <v>13.4041</v>
      </c>
      <c r="FX17" s="164"/>
      <c r="FY17" s="163">
        <v>-8.7940000000000005</v>
      </c>
      <c r="FZ17" s="163">
        <v>4.2309999999999999</v>
      </c>
      <c r="GA17" s="164"/>
      <c r="GB17" s="163">
        <v>36.33</v>
      </c>
      <c r="GC17" s="163">
        <v>-54.9131</v>
      </c>
      <c r="GD17" s="163">
        <v>-39.804499999999997</v>
      </c>
      <c r="GE17" s="164"/>
      <c r="GF17" s="163">
        <v>66.466399999999993</v>
      </c>
      <c r="GG17" s="163">
        <v>20.2</v>
      </c>
      <c r="GH17" s="163">
        <v>-5.9722999999999997</v>
      </c>
      <c r="GI17" s="163">
        <v>-0.86570000000000003</v>
      </c>
      <c r="GJ17" s="164"/>
      <c r="GK17" s="163">
        <v>1.3728</v>
      </c>
      <c r="GL17" s="164"/>
      <c r="GM17" s="164"/>
      <c r="GN17" s="163">
        <v>-13.1267</v>
      </c>
      <c r="GO17" s="163">
        <v>-19.7852</v>
      </c>
      <c r="GP17" s="163">
        <v>16.3352</v>
      </c>
      <c r="GQ17" s="163">
        <v>20.5244</v>
      </c>
      <c r="GR17" s="163">
        <v>60.712299999999999</v>
      </c>
      <c r="GS17" s="163">
        <v>61.212400000000002</v>
      </c>
      <c r="GT17" s="163">
        <v>-95.301699999999997</v>
      </c>
      <c r="GU17" s="163">
        <v>-17.646999999999998</v>
      </c>
      <c r="GV17" s="163">
        <v>25.365200000000002</v>
      </c>
      <c r="GW17" s="163">
        <v>-39.6798</v>
      </c>
      <c r="GX17" s="163">
        <v>11.14</v>
      </c>
      <c r="GY17" s="163">
        <v>4.2384000000000004</v>
      </c>
      <c r="GZ17" s="163">
        <v>3.9236</v>
      </c>
      <c r="HA17" s="163">
        <v>12.571</v>
      </c>
      <c r="HB17" s="163">
        <v>145.6489</v>
      </c>
      <c r="HC17" s="163">
        <v>144.10140000000001</v>
      </c>
      <c r="HD17" s="163">
        <v>279.5</v>
      </c>
      <c r="HE17" s="163">
        <v>-279.70100000000002</v>
      </c>
      <c r="HF17" s="163">
        <v>-554.67759999999998</v>
      </c>
      <c r="HG17" s="163">
        <v>561.71849999999995</v>
      </c>
      <c r="HH17" s="163">
        <v>608.42380000000003</v>
      </c>
      <c r="HI17" s="163">
        <v>-138.35849999999999</v>
      </c>
      <c r="HJ17" s="163">
        <v>-135.62299999999999</v>
      </c>
      <c r="HK17" s="163">
        <v>-60.6021</v>
      </c>
      <c r="HL17" s="163">
        <v>-53.119700000000002</v>
      </c>
      <c r="HM17" s="163">
        <v>76.850800000000007</v>
      </c>
      <c r="HN17" s="163">
        <v>73.754499999999993</v>
      </c>
      <c r="HO17" s="164"/>
      <c r="HP17" s="164"/>
      <c r="HQ17" s="163">
        <v>37.906199999999998</v>
      </c>
      <c r="HR17" s="163">
        <v>37.016300000000001</v>
      </c>
      <c r="HS17" s="163">
        <v>-60.137999999999998</v>
      </c>
      <c r="HT17" s="163">
        <v>-60.393799999999999</v>
      </c>
      <c r="HU17" s="163">
        <v>72.44</v>
      </c>
      <c r="HV17" s="163">
        <v>71.27</v>
      </c>
      <c r="HW17" s="163">
        <v>30.9</v>
      </c>
      <c r="HX17" s="163">
        <v>31.4</v>
      </c>
      <c r="HY17" s="163">
        <v>22.0473</v>
      </c>
      <c r="HZ17" s="163">
        <v>31.44</v>
      </c>
      <c r="IA17" s="163">
        <v>-350.21559999999999</v>
      </c>
      <c r="IB17" s="163">
        <v>107.4824</v>
      </c>
      <c r="IC17" s="163">
        <v>107.6848</v>
      </c>
      <c r="ID17" s="163">
        <v>13.3</v>
      </c>
      <c r="IE17" s="163">
        <v>-24.9</v>
      </c>
      <c r="IF17" s="163">
        <v>-36.200000000000003</v>
      </c>
      <c r="IG17" s="163">
        <v>-36.200000000000003</v>
      </c>
      <c r="IH17" s="164"/>
      <c r="II17" s="164"/>
      <c r="IJ17" s="163">
        <v>-596.38210000000004</v>
      </c>
      <c r="IK17" s="163">
        <v>-361.79829999999998</v>
      </c>
      <c r="IL17" s="163">
        <v>431.23779999999999</v>
      </c>
      <c r="IM17" s="163">
        <v>358.18189999999998</v>
      </c>
      <c r="IN17" s="163">
        <v>-60.976199999999999</v>
      </c>
      <c r="IO17" s="163">
        <v>-346.16129999999998</v>
      </c>
      <c r="IP17" s="163">
        <v>351.18549999999999</v>
      </c>
      <c r="IQ17" s="163">
        <v>-152.9598</v>
      </c>
      <c r="IR17" s="163">
        <v>-223.0932</v>
      </c>
      <c r="IS17" s="163">
        <v>-348.74259999999998</v>
      </c>
      <c r="IT17" s="163">
        <v>91.823899999999995</v>
      </c>
      <c r="IU17" s="163">
        <v>93.311199999999999</v>
      </c>
      <c r="IV17" s="163">
        <v>158.6944</v>
      </c>
      <c r="IW17" s="163">
        <v>-419.85829999999999</v>
      </c>
      <c r="IX17" s="163">
        <v>227.0035</v>
      </c>
      <c r="IY17" s="163">
        <v>-195.41319999999999</v>
      </c>
      <c r="IZ17" s="163">
        <v>198.0702</v>
      </c>
      <c r="JA17" s="163">
        <v>-11.5207</v>
      </c>
      <c r="JB17" s="164"/>
      <c r="JC17" s="163">
        <v>14.64</v>
      </c>
      <c r="JD17" s="164"/>
      <c r="JE17" s="164"/>
      <c r="JF17" s="163">
        <v>-13.92</v>
      </c>
      <c r="JG17" s="163">
        <v>-9.52</v>
      </c>
      <c r="JH17" s="164"/>
      <c r="JI17" s="163">
        <v>9.9931000000000001</v>
      </c>
      <c r="JJ17" s="163">
        <v>-32.695500000000003</v>
      </c>
      <c r="JK17" s="163">
        <v>-28.447399999999998</v>
      </c>
      <c r="JL17" s="163">
        <v>22.8</v>
      </c>
      <c r="JM17" s="163">
        <v>49.710999999999999</v>
      </c>
      <c r="JN17" s="163">
        <v>50.921999999999997</v>
      </c>
      <c r="JO17" s="163">
        <v>11.111599999999999</v>
      </c>
      <c r="JP17" s="164"/>
      <c r="JQ17" s="163">
        <v>49.997799999999998</v>
      </c>
      <c r="JR17" s="163">
        <v>49.660699999999999</v>
      </c>
      <c r="JS17" s="163">
        <v>51.048400000000001</v>
      </c>
      <c r="JT17" s="164"/>
      <c r="JU17" s="163">
        <v>25.6</v>
      </c>
      <c r="JV17" s="163">
        <v>30.784700000000001</v>
      </c>
      <c r="JW17" s="163">
        <v>5.64</v>
      </c>
      <c r="JX17" s="164"/>
      <c r="JY17" s="163">
        <v>-53.4833</v>
      </c>
      <c r="JZ17" s="163">
        <v>80.242900000000006</v>
      </c>
      <c r="KA17" s="163">
        <v>61.666699999999999</v>
      </c>
      <c r="KB17" s="163">
        <v>-53.133800000000001</v>
      </c>
      <c r="KC17" s="163">
        <v>-78.599000000000004</v>
      </c>
      <c r="KD17" s="163">
        <v>52.228299999999997</v>
      </c>
      <c r="KE17" s="163">
        <v>26.848199999999999</v>
      </c>
      <c r="KF17" s="163">
        <v>-27</v>
      </c>
      <c r="KG17" s="163">
        <v>27.1</v>
      </c>
      <c r="KH17" s="163">
        <v>51.3566</v>
      </c>
      <c r="KI17" s="163">
        <v>100.76300000000001</v>
      </c>
    </row>
    <row r="18" spans="1:295" ht="18" customHeight="1" x14ac:dyDescent="0.3">
      <c r="A18" s="162" t="s">
        <v>62</v>
      </c>
      <c r="B18" s="162" t="s">
        <v>756</v>
      </c>
      <c r="C18" s="166">
        <v>0</v>
      </c>
      <c r="D18" s="166">
        <v>16.363800000000001</v>
      </c>
      <c r="E18" s="166">
        <v>-21.055299999999999</v>
      </c>
      <c r="F18" s="166">
        <v>-39.782800000000002</v>
      </c>
      <c r="G18" s="166">
        <v>18.409199999999998</v>
      </c>
      <c r="H18" s="167"/>
      <c r="I18" s="166">
        <v>38.901200000000003</v>
      </c>
      <c r="J18" s="166">
        <v>-84.568799999999996</v>
      </c>
      <c r="K18" s="166">
        <v>38.2209</v>
      </c>
      <c r="L18" s="166">
        <v>19.311399999999999</v>
      </c>
      <c r="M18" s="166">
        <v>18.977799999999998</v>
      </c>
      <c r="N18" s="166">
        <v>17.760000000000002</v>
      </c>
      <c r="O18" s="166">
        <v>-33.237000000000002</v>
      </c>
      <c r="P18" s="166">
        <v>30.8</v>
      </c>
      <c r="Q18" s="166">
        <v>10.763999999999999</v>
      </c>
      <c r="R18" s="166">
        <v>-30.8</v>
      </c>
      <c r="S18" s="166">
        <v>12.6197</v>
      </c>
      <c r="T18" s="166">
        <v>50.439</v>
      </c>
      <c r="U18" s="166">
        <v>15.4495</v>
      </c>
      <c r="V18" s="166">
        <v>15.7547</v>
      </c>
      <c r="W18" s="166">
        <v>26.409700000000001</v>
      </c>
      <c r="X18" s="166">
        <v>10.7704</v>
      </c>
      <c r="Y18" s="166">
        <v>6.0921000000000003</v>
      </c>
      <c r="Z18" s="166">
        <v>5.4717000000000002</v>
      </c>
      <c r="AA18" s="167"/>
      <c r="AB18" s="167"/>
      <c r="AC18" s="166">
        <v>-41.09</v>
      </c>
      <c r="AD18" s="166">
        <v>-41.23</v>
      </c>
      <c r="AE18" s="167"/>
      <c r="AF18" s="166">
        <v>-17.760000000000002</v>
      </c>
      <c r="AG18" s="166">
        <v>30.8</v>
      </c>
      <c r="AH18" s="166">
        <v>3.718</v>
      </c>
      <c r="AI18" s="166">
        <v>0.14699999999999999</v>
      </c>
      <c r="AJ18" s="168">
        <v>-24.78</v>
      </c>
      <c r="AK18" s="166">
        <v>-24.59</v>
      </c>
      <c r="AL18" s="166">
        <v>-69.7</v>
      </c>
      <c r="AM18" s="166">
        <v>24.78</v>
      </c>
      <c r="AN18" s="166">
        <v>24.77</v>
      </c>
      <c r="AO18" s="166">
        <v>5.6703999999999999</v>
      </c>
      <c r="AP18" s="166">
        <v>9.3362999999999996</v>
      </c>
      <c r="AQ18" s="166">
        <v>51.231499999999997</v>
      </c>
      <c r="AR18" s="166">
        <v>52.816800000000001</v>
      </c>
      <c r="AS18" s="166">
        <v>40.4514</v>
      </c>
      <c r="AT18" s="166">
        <v>-38.714199999999998</v>
      </c>
      <c r="AU18" s="166">
        <v>-40.01</v>
      </c>
      <c r="AV18" s="166">
        <v>35.712699999999998</v>
      </c>
      <c r="AW18" s="166">
        <v>30.168299999999999</v>
      </c>
      <c r="AX18" s="166">
        <v>58.942100000000003</v>
      </c>
      <c r="AY18" s="166">
        <v>61.621200000000002</v>
      </c>
      <c r="AZ18" s="166">
        <v>21.004999999999999</v>
      </c>
      <c r="BA18" s="167"/>
      <c r="BB18" s="166">
        <v>-401.8254</v>
      </c>
      <c r="BC18" s="166">
        <v>4.5530999999999997</v>
      </c>
      <c r="BD18" s="166">
        <v>-12.2</v>
      </c>
      <c r="BE18" s="166">
        <v>-12.9</v>
      </c>
      <c r="BF18" s="166">
        <v>45.625300000000003</v>
      </c>
      <c r="BG18" s="166">
        <v>44.968899999999998</v>
      </c>
      <c r="BH18" s="166">
        <v>-2.1055000000000001</v>
      </c>
      <c r="BI18" s="167"/>
      <c r="BJ18" s="166">
        <v>-73.6113</v>
      </c>
      <c r="BK18" s="166">
        <v>0.49049999999999999</v>
      </c>
      <c r="BL18" s="167"/>
      <c r="BM18" s="166">
        <v>2.6292</v>
      </c>
      <c r="BN18" s="166">
        <v>472.06020000000001</v>
      </c>
      <c r="BO18" s="166">
        <v>63.7226</v>
      </c>
      <c r="BP18" s="166">
        <v>63.386899999999997</v>
      </c>
      <c r="BQ18" s="166">
        <v>-329.76139999999998</v>
      </c>
      <c r="BR18" s="166">
        <v>396.34030000000001</v>
      </c>
      <c r="BS18" s="167"/>
      <c r="BT18" s="166">
        <v>-56.2179</v>
      </c>
      <c r="BU18" s="166">
        <v>56.912100000000002</v>
      </c>
      <c r="BV18" s="166">
        <v>66.044700000000006</v>
      </c>
      <c r="BW18" s="166">
        <v>21.75</v>
      </c>
      <c r="BX18" s="166">
        <v>24.86</v>
      </c>
      <c r="BY18" s="166">
        <v>46.69</v>
      </c>
      <c r="BZ18" s="166">
        <v>52.13</v>
      </c>
      <c r="CA18" s="166">
        <v>-12.319900000000001</v>
      </c>
      <c r="CB18" s="166">
        <v>-13.1236</v>
      </c>
      <c r="CC18" s="166">
        <v>61.147599999999997</v>
      </c>
      <c r="CD18" s="166">
        <v>61.834000000000003</v>
      </c>
      <c r="CE18" s="166">
        <v>36.904800000000002</v>
      </c>
      <c r="CF18" s="166">
        <v>-72.508799999999994</v>
      </c>
      <c r="CG18" s="167"/>
      <c r="CH18" s="166">
        <v>3.4695</v>
      </c>
      <c r="CI18" s="167"/>
      <c r="CJ18" s="166">
        <v>19.570900000000002</v>
      </c>
      <c r="CK18" s="166">
        <v>25.984999999999999</v>
      </c>
      <c r="CL18" s="166">
        <v>88.2</v>
      </c>
      <c r="CM18" s="166">
        <v>78.099999999999994</v>
      </c>
      <c r="CN18" s="166">
        <v>-12.88</v>
      </c>
      <c r="CO18" s="166">
        <v>71.2209</v>
      </c>
      <c r="CP18" s="166">
        <v>70.060400000000001</v>
      </c>
      <c r="CQ18" s="166">
        <v>68.510900000000007</v>
      </c>
      <c r="CR18" s="166">
        <v>-28.829899999999999</v>
      </c>
      <c r="CS18" s="166">
        <v>-28.570599999999999</v>
      </c>
      <c r="CT18" s="166">
        <v>42.502000000000002</v>
      </c>
      <c r="CU18" s="166">
        <v>-48.272399999999998</v>
      </c>
      <c r="CV18" s="166">
        <v>43.477899999999998</v>
      </c>
      <c r="CW18" s="166">
        <v>10.364699999999999</v>
      </c>
      <c r="CX18" s="166">
        <v>36.28</v>
      </c>
      <c r="CY18" s="166">
        <v>21.11</v>
      </c>
      <c r="CZ18" s="166">
        <v>54.382300000000001</v>
      </c>
      <c r="DA18" s="166">
        <v>51.274099999999997</v>
      </c>
      <c r="DB18" s="166">
        <v>-24.17</v>
      </c>
      <c r="DC18" s="166">
        <v>-15.825200000000001</v>
      </c>
      <c r="DD18" s="167"/>
      <c r="DE18" s="167"/>
      <c r="DF18" s="166">
        <v>-91.624099999999999</v>
      </c>
      <c r="DG18" s="166">
        <v>-12.0008</v>
      </c>
      <c r="DH18" s="166">
        <v>-15.3203</v>
      </c>
      <c r="DI18" s="166">
        <v>-64.3</v>
      </c>
      <c r="DJ18" s="166">
        <v>-66.2</v>
      </c>
      <c r="DK18" s="166">
        <v>22.8873</v>
      </c>
      <c r="DL18" s="166">
        <v>40.145899999999997</v>
      </c>
      <c r="DM18" s="167"/>
      <c r="DN18" s="166">
        <v>57.440199999999997</v>
      </c>
      <c r="DO18" s="166">
        <v>39.950000000000003</v>
      </c>
      <c r="DP18" s="166">
        <v>-1.94</v>
      </c>
      <c r="DQ18" s="166">
        <v>58.419499999999999</v>
      </c>
      <c r="DR18" s="166">
        <v>89.670100000000005</v>
      </c>
      <c r="DS18" s="166">
        <v>-33.590000000000003</v>
      </c>
      <c r="DT18" s="166">
        <v>-34.32</v>
      </c>
      <c r="DU18" s="166">
        <v>102.87</v>
      </c>
      <c r="DV18" s="166">
        <v>49.31</v>
      </c>
      <c r="DW18" s="166">
        <v>89.745500000000007</v>
      </c>
      <c r="DX18" s="166">
        <v>90.890900000000002</v>
      </c>
      <c r="DY18" s="167"/>
      <c r="DZ18" s="166">
        <v>12.5</v>
      </c>
      <c r="EA18" s="166">
        <v>183.60980000000001</v>
      </c>
      <c r="EB18" s="166">
        <v>142.32400000000001</v>
      </c>
      <c r="EC18" s="166">
        <v>136.81399999999999</v>
      </c>
      <c r="ED18" s="166">
        <v>140.19829999999999</v>
      </c>
      <c r="EE18" s="166">
        <v>103.54989999999999</v>
      </c>
      <c r="EF18" s="166">
        <v>92.457499999999996</v>
      </c>
      <c r="EG18" s="166">
        <v>-24.931000000000001</v>
      </c>
      <c r="EH18" s="166">
        <v>342.50709999999998</v>
      </c>
      <c r="EI18" s="166">
        <v>374.45940000000002</v>
      </c>
      <c r="EJ18" s="167"/>
      <c r="EK18" s="166">
        <v>-31.933499999999999</v>
      </c>
      <c r="EL18" s="166">
        <v>-29.7822</v>
      </c>
      <c r="EM18" s="166">
        <v>-11.2727</v>
      </c>
      <c r="EN18" s="166">
        <v>40.1736</v>
      </c>
      <c r="EO18" s="166">
        <v>36.4572</v>
      </c>
      <c r="EP18" s="166">
        <v>132.15600000000001</v>
      </c>
      <c r="EQ18" s="166">
        <v>-71.463999999999999</v>
      </c>
      <c r="ER18" s="166">
        <v>-71.78</v>
      </c>
      <c r="ES18" s="166">
        <v>-55.628100000000003</v>
      </c>
      <c r="ET18" s="166">
        <v>16.14</v>
      </c>
      <c r="EU18" s="166">
        <v>-15.42</v>
      </c>
      <c r="EV18" s="166">
        <v>72.900000000000006</v>
      </c>
      <c r="EW18" s="166">
        <v>12.776300000000001</v>
      </c>
      <c r="EX18" s="166">
        <v>21.6036</v>
      </c>
      <c r="EY18" s="166">
        <v>-35.820900000000002</v>
      </c>
      <c r="EZ18" s="166">
        <v>-34.690899999999999</v>
      </c>
      <c r="FA18" s="166">
        <v>8.8690999999999995</v>
      </c>
      <c r="FB18" s="166">
        <v>-91.105199999999996</v>
      </c>
      <c r="FC18" s="166">
        <v>52.586799999999997</v>
      </c>
      <c r="FD18" s="166">
        <v>21.232399999999998</v>
      </c>
      <c r="FE18" s="167"/>
      <c r="FF18" s="166">
        <v>20.665199999999999</v>
      </c>
      <c r="FG18" s="166">
        <v>42.575800000000001</v>
      </c>
      <c r="FH18" s="166">
        <v>42.9328</v>
      </c>
      <c r="FI18" s="166">
        <v>41.887</v>
      </c>
      <c r="FJ18" s="166">
        <v>11.7219</v>
      </c>
      <c r="FK18" s="166">
        <v>13.228999999999999</v>
      </c>
      <c r="FL18" s="166">
        <v>69.996700000000004</v>
      </c>
      <c r="FM18" s="166">
        <v>-10.1722</v>
      </c>
      <c r="FN18" s="166">
        <v>-10.186199999999999</v>
      </c>
      <c r="FO18" s="166">
        <v>43.926699999999997</v>
      </c>
      <c r="FP18" s="166">
        <v>58.1678</v>
      </c>
      <c r="FQ18" s="166">
        <v>12.511799999999999</v>
      </c>
      <c r="FR18" s="166">
        <v>0.13</v>
      </c>
      <c r="FS18" s="166">
        <v>14.861700000000001</v>
      </c>
      <c r="FT18" s="166">
        <v>0.78639999999999999</v>
      </c>
      <c r="FU18" s="166">
        <v>-9.43</v>
      </c>
      <c r="FV18" s="166">
        <v>21.81</v>
      </c>
      <c r="FW18" s="166">
        <v>11.3148</v>
      </c>
      <c r="FX18" s="167"/>
      <c r="FY18" s="166">
        <v>-8.6379999999999999</v>
      </c>
      <c r="FZ18" s="166">
        <v>4.2640000000000002</v>
      </c>
      <c r="GA18" s="167"/>
      <c r="GB18" s="166">
        <v>36.29</v>
      </c>
      <c r="GC18" s="166">
        <v>-57.607399999999998</v>
      </c>
      <c r="GD18" s="166">
        <v>-45.891100000000002</v>
      </c>
      <c r="GE18" s="166">
        <v>15.3</v>
      </c>
      <c r="GF18" s="166">
        <v>65.496799999999993</v>
      </c>
      <c r="GG18" s="166">
        <v>23</v>
      </c>
      <c r="GH18" s="166">
        <v>-7.4726999999999997</v>
      </c>
      <c r="GI18" s="166">
        <v>-0.85389999999999999</v>
      </c>
      <c r="GJ18" s="166">
        <v>0</v>
      </c>
      <c r="GK18" s="166">
        <v>1.3989</v>
      </c>
      <c r="GL18" s="167"/>
      <c r="GM18" s="167"/>
      <c r="GN18" s="166">
        <v>-12.316599999999999</v>
      </c>
      <c r="GO18" s="166">
        <v>-20.8292</v>
      </c>
      <c r="GP18" s="166">
        <v>16.7822</v>
      </c>
      <c r="GQ18" s="166">
        <v>21.7346</v>
      </c>
      <c r="GR18" s="166">
        <v>59.465600000000002</v>
      </c>
      <c r="GS18" s="166">
        <v>62.322099999999999</v>
      </c>
      <c r="GT18" s="166">
        <v>-99.03</v>
      </c>
      <c r="GU18" s="166">
        <v>-17.8247</v>
      </c>
      <c r="GV18" s="166">
        <v>25.476600000000001</v>
      </c>
      <c r="GW18" s="166">
        <v>-40.393799999999999</v>
      </c>
      <c r="GX18" s="166">
        <v>11.6151</v>
      </c>
      <c r="GY18" s="166">
        <v>4.4337</v>
      </c>
      <c r="GZ18" s="166">
        <v>4.1661000000000001</v>
      </c>
      <c r="HA18" s="166">
        <v>13.0022</v>
      </c>
      <c r="HB18" s="166">
        <v>143.0446</v>
      </c>
      <c r="HC18" s="166">
        <v>142.5754</v>
      </c>
      <c r="HD18" s="166">
        <v>279.89999999999998</v>
      </c>
      <c r="HE18" s="166">
        <v>-278.52289999999999</v>
      </c>
      <c r="HF18" s="166">
        <v>-550.84690000000001</v>
      </c>
      <c r="HG18" s="166">
        <v>554.36869999999999</v>
      </c>
      <c r="HH18" s="166">
        <v>591.13499999999999</v>
      </c>
      <c r="HI18" s="166">
        <v>-135.58709999999999</v>
      </c>
      <c r="HJ18" s="166">
        <v>-136.21559999999999</v>
      </c>
      <c r="HK18" s="166">
        <v>-62.510899999999999</v>
      </c>
      <c r="HL18" s="166">
        <v>-55.690399999999997</v>
      </c>
      <c r="HM18" s="166">
        <v>76.836500000000001</v>
      </c>
      <c r="HN18" s="166">
        <v>79.253299999999996</v>
      </c>
      <c r="HO18" s="167"/>
      <c r="HP18" s="167"/>
      <c r="HQ18" s="166">
        <v>40.279200000000003</v>
      </c>
      <c r="HR18" s="166">
        <v>38.708199999999998</v>
      </c>
      <c r="HS18" s="166">
        <v>-49.128399999999999</v>
      </c>
      <c r="HT18" s="166">
        <v>-50.078600000000002</v>
      </c>
      <c r="HU18" s="166">
        <v>73.97</v>
      </c>
      <c r="HV18" s="166">
        <v>72</v>
      </c>
      <c r="HW18" s="166">
        <v>30.7</v>
      </c>
      <c r="HX18" s="166">
        <v>30.6</v>
      </c>
      <c r="HY18" s="166">
        <v>21.801600000000001</v>
      </c>
      <c r="HZ18" s="166">
        <v>31.68</v>
      </c>
      <c r="IA18" s="166">
        <v>-351.35390000000001</v>
      </c>
      <c r="IB18" s="166">
        <v>109.80070000000001</v>
      </c>
      <c r="IC18" s="166">
        <v>108.5449</v>
      </c>
      <c r="ID18" s="166">
        <v>13.9</v>
      </c>
      <c r="IE18" s="166">
        <v>-25.1</v>
      </c>
      <c r="IF18" s="166">
        <v>-37.799999999999997</v>
      </c>
      <c r="IG18" s="166">
        <v>-37.9</v>
      </c>
      <c r="IH18" s="166">
        <v>1.4825999999999999</v>
      </c>
      <c r="II18" s="166">
        <v>1.052</v>
      </c>
      <c r="IJ18" s="166">
        <v>-573.92359999999996</v>
      </c>
      <c r="IK18" s="166">
        <v>-336.35520000000002</v>
      </c>
      <c r="IL18" s="166">
        <v>424.19740000000002</v>
      </c>
      <c r="IM18" s="166">
        <v>354.7962</v>
      </c>
      <c r="IN18" s="166">
        <v>-48.247599999999998</v>
      </c>
      <c r="IO18" s="166">
        <v>-342.0127</v>
      </c>
      <c r="IP18" s="166">
        <v>347.36630000000002</v>
      </c>
      <c r="IQ18" s="166">
        <v>-161.26410000000001</v>
      </c>
      <c r="IR18" s="166">
        <v>-223.04689999999999</v>
      </c>
      <c r="IS18" s="166">
        <v>-340.50869999999998</v>
      </c>
      <c r="IT18" s="166">
        <v>89.557000000000002</v>
      </c>
      <c r="IU18" s="166">
        <v>90.708799999999997</v>
      </c>
      <c r="IV18" s="166">
        <v>160.0883</v>
      </c>
      <c r="IW18" s="166">
        <v>-419.04770000000002</v>
      </c>
      <c r="IX18" s="166">
        <v>228.70670000000001</v>
      </c>
      <c r="IY18" s="166">
        <v>-185.8982</v>
      </c>
      <c r="IZ18" s="166">
        <v>189.61330000000001</v>
      </c>
      <c r="JA18" s="166">
        <v>-10.361599999999999</v>
      </c>
      <c r="JB18" s="167"/>
      <c r="JC18" s="166">
        <v>16.399999999999999</v>
      </c>
      <c r="JD18" s="166">
        <v>6.7409999999999997</v>
      </c>
      <c r="JE18" s="166">
        <v>6.7080000000000002</v>
      </c>
      <c r="JF18" s="166">
        <v>-16.8</v>
      </c>
      <c r="JG18" s="166">
        <v>-7.76</v>
      </c>
      <c r="JH18" s="167"/>
      <c r="JI18" s="166">
        <v>7.0633999999999997</v>
      </c>
      <c r="JJ18" s="166">
        <v>-32.198099999999997</v>
      </c>
      <c r="JK18" s="166">
        <v>-27.333500000000001</v>
      </c>
      <c r="JL18" s="166">
        <v>24.3</v>
      </c>
      <c r="JM18" s="166">
        <v>50.862000000000002</v>
      </c>
      <c r="JN18" s="166">
        <v>50.725999999999999</v>
      </c>
      <c r="JO18" s="166">
        <v>11.193099999999999</v>
      </c>
      <c r="JP18" s="167"/>
      <c r="JQ18" s="166">
        <v>50.856099999999998</v>
      </c>
      <c r="JR18" s="166">
        <v>51.304400000000001</v>
      </c>
      <c r="JS18" s="166">
        <v>51.136499999999998</v>
      </c>
      <c r="JT18" s="167"/>
      <c r="JU18" s="166">
        <v>26.9</v>
      </c>
      <c r="JV18" s="166">
        <v>29.435500000000001</v>
      </c>
      <c r="JW18" s="166">
        <v>5.69</v>
      </c>
      <c r="JX18" s="167"/>
      <c r="JY18" s="166">
        <v>-53.740400000000001</v>
      </c>
      <c r="JZ18" s="166">
        <v>81.794799999999995</v>
      </c>
      <c r="KA18" s="166">
        <v>64.427199999999999</v>
      </c>
      <c r="KB18" s="166">
        <v>-52.679099999999998</v>
      </c>
      <c r="KC18" s="166">
        <v>-81.313900000000004</v>
      </c>
      <c r="KD18" s="166">
        <v>53.757300000000001</v>
      </c>
      <c r="KE18" s="166">
        <v>26.2104</v>
      </c>
      <c r="KF18" s="166">
        <v>-27.4</v>
      </c>
      <c r="KG18" s="166">
        <v>26.9</v>
      </c>
      <c r="KH18" s="166">
        <v>28.944199999999999</v>
      </c>
      <c r="KI18" s="166">
        <v>126.5928</v>
      </c>
    </row>
    <row r="19" spans="1:295" ht="18" customHeight="1" x14ac:dyDescent="0.3">
      <c r="A19" s="162" t="s">
        <v>62</v>
      </c>
      <c r="B19" s="162" t="s">
        <v>757</v>
      </c>
      <c r="C19" s="166">
        <v>0</v>
      </c>
      <c r="D19" s="166">
        <v>16.719100000000001</v>
      </c>
      <c r="E19" s="166">
        <v>-21.273700000000002</v>
      </c>
      <c r="F19" s="166">
        <v>-39.460099999999997</v>
      </c>
      <c r="G19" s="166">
        <v>19.6097</v>
      </c>
      <c r="H19" s="167"/>
      <c r="I19" s="166">
        <v>40.775799999999997</v>
      </c>
      <c r="J19" s="166">
        <v>-86.483500000000006</v>
      </c>
      <c r="K19" s="166">
        <v>40.455300000000001</v>
      </c>
      <c r="L19" s="166">
        <v>20.4754</v>
      </c>
      <c r="M19" s="166">
        <v>19.964600000000001</v>
      </c>
      <c r="N19" s="166">
        <v>15.54</v>
      </c>
      <c r="O19" s="166">
        <v>-34.058</v>
      </c>
      <c r="P19" s="166">
        <v>30.8</v>
      </c>
      <c r="Q19" s="166">
        <v>10.763999999999999</v>
      </c>
      <c r="R19" s="166">
        <v>-30.8</v>
      </c>
      <c r="S19" s="166">
        <v>12.788500000000001</v>
      </c>
      <c r="T19" s="166">
        <v>49.905799999999999</v>
      </c>
      <c r="U19" s="166">
        <v>16.0624</v>
      </c>
      <c r="V19" s="166">
        <v>16.183199999999999</v>
      </c>
      <c r="W19" s="166">
        <v>27.329799999999999</v>
      </c>
      <c r="X19" s="166">
        <v>11.026999999999999</v>
      </c>
      <c r="Y19" s="166">
        <v>6.3712</v>
      </c>
      <c r="Z19" s="166">
        <v>5.4221000000000004</v>
      </c>
      <c r="AA19" s="167"/>
      <c r="AB19" s="167"/>
      <c r="AC19" s="166">
        <v>-43.14</v>
      </c>
      <c r="AD19" s="166">
        <v>-43.1</v>
      </c>
      <c r="AE19" s="167"/>
      <c r="AF19" s="166">
        <v>-15.54</v>
      </c>
      <c r="AG19" s="166">
        <v>33</v>
      </c>
      <c r="AH19" s="166">
        <v>4.5730000000000004</v>
      </c>
      <c r="AI19" s="166">
        <v>0.155</v>
      </c>
      <c r="AJ19" s="168">
        <v>-25.52</v>
      </c>
      <c r="AK19" s="166">
        <v>-25.51</v>
      </c>
      <c r="AL19" s="166">
        <v>-71.33</v>
      </c>
      <c r="AM19" s="166">
        <v>25.52</v>
      </c>
      <c r="AN19" s="166">
        <v>25.54</v>
      </c>
      <c r="AO19" s="166">
        <v>11.774900000000001</v>
      </c>
      <c r="AP19" s="166">
        <v>7.0869999999999997</v>
      </c>
      <c r="AQ19" s="166">
        <v>53.322499999999998</v>
      </c>
      <c r="AR19" s="166">
        <v>55.8733</v>
      </c>
      <c r="AS19" s="166">
        <v>43.483899999999998</v>
      </c>
      <c r="AT19" s="166">
        <v>-37.106699999999996</v>
      </c>
      <c r="AU19" s="166">
        <v>-37.577800000000003</v>
      </c>
      <c r="AV19" s="166">
        <v>14.315099999999999</v>
      </c>
      <c r="AW19" s="166">
        <v>14.963800000000001</v>
      </c>
      <c r="AX19" s="166">
        <v>64.300399999999996</v>
      </c>
      <c r="AY19" s="166">
        <v>65.64</v>
      </c>
      <c r="AZ19" s="166">
        <v>-7.0199999999999999E-2</v>
      </c>
      <c r="BA19" s="167"/>
      <c r="BB19" s="166">
        <v>-426.4932</v>
      </c>
      <c r="BC19" s="166">
        <v>5.5380000000000003</v>
      </c>
      <c r="BD19" s="166">
        <v>-12.4</v>
      </c>
      <c r="BE19" s="166">
        <v>-13.3</v>
      </c>
      <c r="BF19" s="166">
        <v>45.500900000000001</v>
      </c>
      <c r="BG19" s="166">
        <v>43.263500000000001</v>
      </c>
      <c r="BH19" s="166">
        <v>-2.4337</v>
      </c>
      <c r="BI19" s="167"/>
      <c r="BJ19" s="166">
        <v>-76.345699999999994</v>
      </c>
      <c r="BK19" s="166">
        <v>0.70850000000000002</v>
      </c>
      <c r="BL19" s="167"/>
      <c r="BM19" s="166">
        <v>2.9016999999999999</v>
      </c>
      <c r="BN19" s="166">
        <v>481.33780000000002</v>
      </c>
      <c r="BO19" s="166">
        <v>80.446799999999996</v>
      </c>
      <c r="BP19" s="166">
        <v>80.782499999999999</v>
      </c>
      <c r="BQ19" s="166">
        <v>-358.91379999999998</v>
      </c>
      <c r="BR19" s="166">
        <v>420.80599999999998</v>
      </c>
      <c r="BS19" s="167"/>
      <c r="BT19" s="166">
        <v>-92.660700000000006</v>
      </c>
      <c r="BU19" s="166">
        <v>94.417900000000003</v>
      </c>
      <c r="BV19" s="166">
        <v>70.385800000000003</v>
      </c>
      <c r="BW19" s="166">
        <v>22.85</v>
      </c>
      <c r="BX19" s="166">
        <v>25.19</v>
      </c>
      <c r="BY19" s="166">
        <v>49.17</v>
      </c>
      <c r="BZ19" s="166">
        <v>56.43</v>
      </c>
      <c r="CA19" s="166">
        <v>-8.4351000000000003</v>
      </c>
      <c r="CB19" s="166">
        <v>-8.0332000000000008</v>
      </c>
      <c r="CC19" s="166">
        <v>56.6785</v>
      </c>
      <c r="CD19" s="166">
        <v>56.785499999999999</v>
      </c>
      <c r="CE19" s="166">
        <v>34.167099999999998</v>
      </c>
      <c r="CF19" s="166">
        <v>-93.6524</v>
      </c>
      <c r="CG19" s="167"/>
      <c r="CH19" s="166">
        <v>7.7805</v>
      </c>
      <c r="CI19" s="167"/>
      <c r="CJ19" s="167"/>
      <c r="CK19" s="167"/>
      <c r="CL19" s="166">
        <v>92</v>
      </c>
      <c r="CM19" s="166">
        <v>82.4</v>
      </c>
      <c r="CN19" s="166">
        <v>-13.26</v>
      </c>
      <c r="CO19" s="166">
        <v>72.550600000000003</v>
      </c>
      <c r="CP19" s="166">
        <v>70.486800000000002</v>
      </c>
      <c r="CQ19" s="166">
        <v>68.822900000000004</v>
      </c>
      <c r="CR19" s="166">
        <v>-23.3523</v>
      </c>
      <c r="CS19" s="166">
        <v>-22.730599999999999</v>
      </c>
      <c r="CT19" s="166">
        <v>43.057600000000001</v>
      </c>
      <c r="CU19" s="166">
        <v>-57.446199999999997</v>
      </c>
      <c r="CV19" s="166">
        <v>45.157200000000003</v>
      </c>
      <c r="CW19" s="166">
        <v>10.6282</v>
      </c>
      <c r="CX19" s="166">
        <v>39.97</v>
      </c>
      <c r="CY19" s="166">
        <v>22.85</v>
      </c>
      <c r="CZ19" s="166">
        <v>53.2104</v>
      </c>
      <c r="DA19" s="166">
        <v>50.102200000000003</v>
      </c>
      <c r="DB19" s="166">
        <v>-25.3</v>
      </c>
      <c r="DC19" s="166">
        <v>-14.5692</v>
      </c>
      <c r="DD19" s="167"/>
      <c r="DE19" s="167"/>
      <c r="DF19" s="166">
        <v>-69.340699999999998</v>
      </c>
      <c r="DG19" s="166">
        <v>-9.8859999999999992</v>
      </c>
      <c r="DH19" s="166">
        <v>-15.7866</v>
      </c>
      <c r="DI19" s="166">
        <v>-72.400000000000006</v>
      </c>
      <c r="DJ19" s="166">
        <v>-69.900000000000006</v>
      </c>
      <c r="DK19" s="166">
        <v>23.216899999999999</v>
      </c>
      <c r="DL19" s="166">
        <v>43.661499999999997</v>
      </c>
      <c r="DM19" s="167"/>
      <c r="DN19" s="166">
        <v>60.955800000000004</v>
      </c>
      <c r="DO19" s="166">
        <v>43.23</v>
      </c>
      <c r="DP19" s="166">
        <v>-1.54</v>
      </c>
      <c r="DQ19" s="166">
        <v>56.451000000000001</v>
      </c>
      <c r="DR19" s="166">
        <v>66.901300000000006</v>
      </c>
      <c r="DS19" s="166">
        <v>-32.11</v>
      </c>
      <c r="DT19" s="166">
        <v>-32.14</v>
      </c>
      <c r="DU19" s="166">
        <v>104.45</v>
      </c>
      <c r="DV19" s="166">
        <v>53.82</v>
      </c>
      <c r="DW19" s="166">
        <v>68.127300000000005</v>
      </c>
      <c r="DX19" s="166">
        <v>67.290899999999993</v>
      </c>
      <c r="DY19" s="167"/>
      <c r="DZ19" s="166">
        <v>4.6455000000000002</v>
      </c>
      <c r="EA19" s="166">
        <v>172.0521</v>
      </c>
      <c r="EB19" s="166">
        <v>130.66229999999999</v>
      </c>
      <c r="EC19" s="166">
        <v>126.0218</v>
      </c>
      <c r="ED19" s="166">
        <v>128.26990000000001</v>
      </c>
      <c r="EE19" s="166">
        <v>108.4543</v>
      </c>
      <c r="EF19" s="166">
        <v>96.349599999999995</v>
      </c>
      <c r="EG19" s="166">
        <v>-24.216999999999999</v>
      </c>
      <c r="EH19" s="166">
        <v>370.13119999999998</v>
      </c>
      <c r="EI19" s="166">
        <v>345.79300000000001</v>
      </c>
      <c r="EJ19" s="167"/>
      <c r="EK19" s="166">
        <v>-31.9145</v>
      </c>
      <c r="EL19" s="166">
        <v>-30.533999999999999</v>
      </c>
      <c r="EM19" s="166">
        <v>0</v>
      </c>
      <c r="EN19" s="166">
        <v>32.028300000000002</v>
      </c>
      <c r="EO19" s="166">
        <v>30.854500000000002</v>
      </c>
      <c r="EP19" s="166">
        <v>170.55600000000001</v>
      </c>
      <c r="EQ19" s="166">
        <v>-78.285499999999999</v>
      </c>
      <c r="ER19" s="166">
        <v>-79.839299999999994</v>
      </c>
      <c r="ES19" s="166">
        <v>-55.574599999999997</v>
      </c>
      <c r="ET19" s="166">
        <v>0</v>
      </c>
      <c r="EU19" s="166">
        <v>-16.27</v>
      </c>
      <c r="EV19" s="166">
        <v>114.5</v>
      </c>
      <c r="EW19" s="166">
        <v>13.537699999999999</v>
      </c>
      <c r="EX19" s="166">
        <v>8.7390000000000008</v>
      </c>
      <c r="EY19" s="166">
        <v>-33.883800000000001</v>
      </c>
      <c r="EZ19" s="166">
        <v>-33.139499999999998</v>
      </c>
      <c r="FA19" s="166">
        <v>7.2087000000000003</v>
      </c>
      <c r="FB19" s="166">
        <v>-91.39</v>
      </c>
      <c r="FC19" s="166">
        <v>51.243099999999998</v>
      </c>
      <c r="FD19" s="166">
        <v>21.156199999999998</v>
      </c>
      <c r="FE19" s="167"/>
      <c r="FF19" s="166">
        <v>20.806999999999999</v>
      </c>
      <c r="FG19" s="166">
        <v>42.915999999999997</v>
      </c>
      <c r="FH19" s="166">
        <v>43.1768</v>
      </c>
      <c r="FI19" s="166">
        <v>41.598799999999997</v>
      </c>
      <c r="FJ19" s="166">
        <v>8.2053999999999991</v>
      </c>
      <c r="FK19" s="166">
        <v>7.7030000000000003</v>
      </c>
      <c r="FL19" s="166">
        <v>73.513300000000001</v>
      </c>
      <c r="FM19" s="166">
        <v>-1.6628000000000001</v>
      </c>
      <c r="FN19" s="166">
        <v>-2.2806999999999999</v>
      </c>
      <c r="FO19" s="166">
        <v>42.671100000000003</v>
      </c>
      <c r="FP19" s="166">
        <v>60.781799999999997</v>
      </c>
      <c r="FQ19" s="166">
        <v>9.9336000000000002</v>
      </c>
      <c r="FR19" s="166">
        <v>1.54</v>
      </c>
      <c r="FS19" s="166">
        <v>14.561400000000001</v>
      </c>
      <c r="FT19" s="166">
        <v>0.82430000000000003</v>
      </c>
      <c r="FU19" s="166">
        <v>-9.25</v>
      </c>
      <c r="FV19" s="166">
        <v>19.52</v>
      </c>
      <c r="FW19" s="166">
        <v>0</v>
      </c>
      <c r="FX19" s="167"/>
      <c r="FY19" s="166">
        <v>-8.5220000000000002</v>
      </c>
      <c r="FZ19" s="166">
        <v>4.3280000000000003</v>
      </c>
      <c r="GA19" s="167"/>
      <c r="GB19" s="166">
        <v>35.81</v>
      </c>
      <c r="GC19" s="166">
        <v>-61.098799999999997</v>
      </c>
      <c r="GD19" s="166">
        <v>-43.598199999999999</v>
      </c>
      <c r="GE19" s="167"/>
      <c r="GF19" s="166">
        <v>65.678899999999999</v>
      </c>
      <c r="GG19" s="166">
        <v>21.8</v>
      </c>
      <c r="GH19" s="166">
        <v>-7.5689000000000002</v>
      </c>
      <c r="GI19" s="166">
        <v>-1.2336</v>
      </c>
      <c r="GJ19" s="166">
        <v>0</v>
      </c>
      <c r="GK19" s="166">
        <v>1.4732000000000001</v>
      </c>
      <c r="GL19" s="167"/>
      <c r="GM19" s="167"/>
      <c r="GN19" s="166">
        <v>-13.735200000000001</v>
      </c>
      <c r="GO19" s="166">
        <v>-22.593599999999999</v>
      </c>
      <c r="GP19" s="166">
        <v>14.9635</v>
      </c>
      <c r="GQ19" s="166">
        <v>23.54</v>
      </c>
      <c r="GR19" s="166">
        <v>60.880800000000001</v>
      </c>
      <c r="GS19" s="166">
        <v>62.0458</v>
      </c>
      <c r="GT19" s="166">
        <v>-98.558800000000005</v>
      </c>
      <c r="GU19" s="166">
        <v>-18.349299999999999</v>
      </c>
      <c r="GV19" s="166">
        <v>26.279499999999999</v>
      </c>
      <c r="GW19" s="166">
        <v>-42.267499999999998</v>
      </c>
      <c r="GX19" s="166">
        <v>11.946999999999999</v>
      </c>
      <c r="GY19" s="166">
        <v>5.2065000000000001</v>
      </c>
      <c r="GZ19" s="166">
        <v>4.8305999999999996</v>
      </c>
      <c r="HA19" s="166">
        <v>13</v>
      </c>
      <c r="HB19" s="166">
        <v>131.90940000000001</v>
      </c>
      <c r="HC19" s="166">
        <v>131.87459999999999</v>
      </c>
      <c r="HD19" s="166">
        <v>279.10000000000002</v>
      </c>
      <c r="HE19" s="166">
        <v>-279.52330000000001</v>
      </c>
      <c r="HF19" s="166">
        <v>-550.96310000000005</v>
      </c>
      <c r="HG19" s="166">
        <v>557.58150000000001</v>
      </c>
      <c r="HH19" s="166">
        <v>559.68600000000004</v>
      </c>
      <c r="HI19" s="166">
        <v>-127.05970000000001</v>
      </c>
      <c r="HJ19" s="166">
        <v>-126.79689999999999</v>
      </c>
      <c r="HK19" s="166">
        <v>-62.482900000000001</v>
      </c>
      <c r="HL19" s="166">
        <v>-54.706200000000003</v>
      </c>
      <c r="HM19" s="166">
        <v>73.101600000000005</v>
      </c>
      <c r="HN19" s="166">
        <v>73.553700000000006</v>
      </c>
      <c r="HO19" s="167"/>
      <c r="HP19" s="167"/>
      <c r="HQ19" s="166">
        <v>38.005000000000003</v>
      </c>
      <c r="HR19" s="166">
        <v>37.071199999999997</v>
      </c>
      <c r="HS19" s="166">
        <v>-48.011899999999997</v>
      </c>
      <c r="HT19" s="166">
        <v>-48.772500000000001</v>
      </c>
      <c r="HU19" s="166">
        <v>72.849999999999994</v>
      </c>
      <c r="HV19" s="166">
        <v>72.7</v>
      </c>
      <c r="HW19" s="166">
        <v>27.4</v>
      </c>
      <c r="HX19" s="166">
        <v>26.5</v>
      </c>
      <c r="HY19" s="166">
        <v>22.09</v>
      </c>
      <c r="HZ19" s="166">
        <v>30.4</v>
      </c>
      <c r="IA19" s="166">
        <v>-345.24869999999999</v>
      </c>
      <c r="IB19" s="166">
        <v>103.6587</v>
      </c>
      <c r="IC19" s="166">
        <v>102.9054</v>
      </c>
      <c r="ID19" s="166">
        <v>13.3</v>
      </c>
      <c r="IE19" s="166">
        <v>-27.3</v>
      </c>
      <c r="IF19" s="166">
        <v>-36.9</v>
      </c>
      <c r="IG19" s="166">
        <v>-37</v>
      </c>
      <c r="IH19" s="166">
        <v>1.405</v>
      </c>
      <c r="II19" s="166">
        <v>1.0518000000000001</v>
      </c>
      <c r="IJ19" s="166">
        <v>-544.0403</v>
      </c>
      <c r="IK19" s="166">
        <v>-304.98610000000002</v>
      </c>
      <c r="IL19" s="166">
        <v>415.03960000000001</v>
      </c>
      <c r="IM19" s="166">
        <v>339.49779999999998</v>
      </c>
      <c r="IN19" s="166">
        <v>-37.275500000000001</v>
      </c>
      <c r="IO19" s="166">
        <v>-328.50369999999998</v>
      </c>
      <c r="IP19" s="166">
        <v>333.08269999999999</v>
      </c>
      <c r="IQ19" s="166">
        <v>-148.51419999999999</v>
      </c>
      <c r="IR19" s="166">
        <v>-212.42179999999999</v>
      </c>
      <c r="IS19" s="166">
        <v>-331.16980000000001</v>
      </c>
      <c r="IT19" s="166">
        <v>90.8386</v>
      </c>
      <c r="IU19" s="166">
        <v>91.264799999999994</v>
      </c>
      <c r="IV19" s="166">
        <v>150.89859999999999</v>
      </c>
      <c r="IW19" s="166">
        <v>-399.99329999999998</v>
      </c>
      <c r="IX19" s="166">
        <v>216.7945</v>
      </c>
      <c r="IY19" s="166">
        <v>-183.00210000000001</v>
      </c>
      <c r="IZ19" s="166">
        <v>187.13659999999999</v>
      </c>
      <c r="JA19" s="166">
        <v>-12.0755</v>
      </c>
      <c r="JB19" s="167"/>
      <c r="JC19" s="166">
        <v>16.48</v>
      </c>
      <c r="JD19" s="166">
        <v>6.8330000000000002</v>
      </c>
      <c r="JE19" s="166">
        <v>6.8440000000000003</v>
      </c>
      <c r="JF19" s="166">
        <v>-15.52</v>
      </c>
      <c r="JG19" s="166">
        <v>-7.6</v>
      </c>
      <c r="JH19" s="167"/>
      <c r="JI19" s="166">
        <v>8.0002999999999993</v>
      </c>
      <c r="JJ19" s="166">
        <v>-30.7607</v>
      </c>
      <c r="JK19" s="166">
        <v>-27.977399999999999</v>
      </c>
      <c r="JL19" s="166">
        <v>23.7</v>
      </c>
      <c r="JM19" s="166">
        <v>48.743000000000002</v>
      </c>
      <c r="JN19" s="166">
        <v>49.723999999999997</v>
      </c>
      <c r="JO19" s="166">
        <v>11.140499999999999</v>
      </c>
      <c r="JP19" s="167"/>
      <c r="JQ19" s="166">
        <v>48.299599999999998</v>
      </c>
      <c r="JR19" s="166">
        <v>48.3917</v>
      </c>
      <c r="JS19" s="166">
        <v>47.923299999999998</v>
      </c>
      <c r="JT19" s="167"/>
      <c r="JU19" s="166">
        <v>28.6</v>
      </c>
      <c r="JV19" s="166">
        <v>29.088799999999999</v>
      </c>
      <c r="JW19" s="166">
        <v>5.73</v>
      </c>
      <c r="JX19" s="167"/>
      <c r="JY19" s="166">
        <v>-53.613500000000002</v>
      </c>
      <c r="JZ19" s="166">
        <v>82.120699999999999</v>
      </c>
      <c r="KA19" s="166">
        <v>62.178699999999999</v>
      </c>
      <c r="KB19" s="166">
        <v>-53.375100000000003</v>
      </c>
      <c r="KC19" s="166">
        <v>-80.672600000000003</v>
      </c>
      <c r="KD19" s="166">
        <v>53.1753</v>
      </c>
      <c r="KE19" s="166">
        <v>27.5687</v>
      </c>
      <c r="KF19" s="166">
        <v>-29.9</v>
      </c>
      <c r="KG19" s="166">
        <v>29.3</v>
      </c>
      <c r="KH19" s="166">
        <v>2.6804000000000001</v>
      </c>
      <c r="KI19" s="166">
        <v>137.26240000000001</v>
      </c>
    </row>
    <row r="20" spans="1:295" ht="18" customHeight="1" x14ac:dyDescent="0.3">
      <c r="A20" s="162" t="s">
        <v>62</v>
      </c>
      <c r="B20" s="162" t="s">
        <v>758</v>
      </c>
      <c r="C20" s="166">
        <v>0</v>
      </c>
      <c r="D20" s="166">
        <v>17.1675</v>
      </c>
      <c r="E20" s="166">
        <v>-21.536000000000001</v>
      </c>
      <c r="F20" s="166">
        <v>-3.5615999999999999</v>
      </c>
      <c r="G20" s="166">
        <v>17.919599999999999</v>
      </c>
      <c r="H20" s="167"/>
      <c r="I20" s="166">
        <v>43.268099999999997</v>
      </c>
      <c r="J20" s="166">
        <v>-109.22029999999999</v>
      </c>
      <c r="K20" s="166">
        <v>42.207900000000002</v>
      </c>
      <c r="L20" s="166">
        <v>21.263400000000001</v>
      </c>
      <c r="M20" s="166">
        <v>20.713200000000001</v>
      </c>
      <c r="N20" s="166">
        <v>6.66</v>
      </c>
      <c r="O20" s="166">
        <v>-32.662999999999997</v>
      </c>
      <c r="P20" s="166">
        <v>28.6</v>
      </c>
      <c r="Q20" s="166">
        <v>10.763999999999999</v>
      </c>
      <c r="R20" s="166">
        <v>-28.6</v>
      </c>
      <c r="S20" s="166">
        <v>12.452199999999999</v>
      </c>
      <c r="T20" s="166">
        <v>66.748599999999996</v>
      </c>
      <c r="U20" s="166">
        <v>16.0215</v>
      </c>
      <c r="V20" s="166">
        <v>16.417200000000001</v>
      </c>
      <c r="W20" s="166">
        <v>27.822500000000002</v>
      </c>
      <c r="X20" s="166">
        <v>10.8903</v>
      </c>
      <c r="Y20" s="166">
        <v>5.8859000000000004</v>
      </c>
      <c r="Z20" s="166">
        <v>5.6862000000000004</v>
      </c>
      <c r="AA20" s="167"/>
      <c r="AB20" s="167"/>
      <c r="AC20" s="166">
        <v>-46.8</v>
      </c>
      <c r="AD20" s="166">
        <v>-46.91</v>
      </c>
      <c r="AE20" s="167"/>
      <c r="AF20" s="166">
        <v>-8.8800000000000008</v>
      </c>
      <c r="AG20" s="166">
        <v>30.8</v>
      </c>
      <c r="AH20" s="166">
        <v>5.56</v>
      </c>
      <c r="AI20" s="166">
        <v>0.158</v>
      </c>
      <c r="AJ20" s="168">
        <v>-35.76</v>
      </c>
      <c r="AK20" s="166">
        <v>-34.770000000000003</v>
      </c>
      <c r="AL20" s="166">
        <v>-59.95</v>
      </c>
      <c r="AM20" s="166">
        <v>35.76</v>
      </c>
      <c r="AN20" s="166">
        <v>35.04</v>
      </c>
      <c r="AO20" s="166">
        <v>10.908799999999999</v>
      </c>
      <c r="AP20" s="166">
        <v>7.5052000000000003</v>
      </c>
      <c r="AQ20" s="166">
        <v>56.134700000000002</v>
      </c>
      <c r="AR20" s="166">
        <v>57.757199999999997</v>
      </c>
      <c r="AS20" s="166">
        <v>49.0717</v>
      </c>
      <c r="AT20" s="166">
        <v>-45.546100000000003</v>
      </c>
      <c r="AU20" s="166">
        <v>-45.687100000000001</v>
      </c>
      <c r="AV20" s="166">
        <v>29.396100000000001</v>
      </c>
      <c r="AW20" s="166">
        <v>30.283000000000001</v>
      </c>
      <c r="AX20" s="166">
        <v>68.855000000000004</v>
      </c>
      <c r="AY20" s="166">
        <v>70.328599999999994</v>
      </c>
      <c r="AZ20" s="166">
        <v>27.182300000000001</v>
      </c>
      <c r="BA20" s="167"/>
      <c r="BB20" s="166">
        <v>-481.54300000000001</v>
      </c>
      <c r="BC20" s="166">
        <v>6.4085999999999999</v>
      </c>
      <c r="BD20" s="166">
        <v>-12.5</v>
      </c>
      <c r="BE20" s="166">
        <v>-13.3</v>
      </c>
      <c r="BF20" s="166">
        <v>53.920299999999997</v>
      </c>
      <c r="BG20" s="166">
        <v>53.325099999999999</v>
      </c>
      <c r="BH20" s="166">
        <v>-1.9745999999999999</v>
      </c>
      <c r="BI20" s="167"/>
      <c r="BJ20" s="166">
        <v>-82.403899999999993</v>
      </c>
      <c r="BK20" s="166">
        <v>-0.66900000000000004</v>
      </c>
      <c r="BL20" s="167"/>
      <c r="BM20" s="166">
        <v>3.0205000000000002</v>
      </c>
      <c r="BN20" s="166">
        <v>540.57420000000002</v>
      </c>
      <c r="BO20" s="166">
        <v>83.834299999999999</v>
      </c>
      <c r="BP20" s="166">
        <v>83.651200000000003</v>
      </c>
      <c r="BQ20" s="166">
        <v>-375.53980000000001</v>
      </c>
      <c r="BR20" s="166">
        <v>470.15320000000003</v>
      </c>
      <c r="BS20" s="167"/>
      <c r="BT20" s="166">
        <v>-50.249499999999998</v>
      </c>
      <c r="BU20" s="166">
        <v>51.992199999999997</v>
      </c>
      <c r="BV20" s="166">
        <v>67.431799999999996</v>
      </c>
      <c r="BW20" s="166">
        <v>20.63</v>
      </c>
      <c r="BX20" s="166">
        <v>23.02</v>
      </c>
      <c r="BY20" s="166">
        <v>48.14</v>
      </c>
      <c r="BZ20" s="166">
        <v>53.7</v>
      </c>
      <c r="CA20" s="166">
        <v>-20.089400000000001</v>
      </c>
      <c r="CB20" s="166">
        <v>-19.285599999999999</v>
      </c>
      <c r="CC20" s="166">
        <v>68.628900000000002</v>
      </c>
      <c r="CD20" s="166">
        <v>69.287400000000005</v>
      </c>
      <c r="CE20" s="166">
        <v>34.688299999999998</v>
      </c>
      <c r="CF20" s="166">
        <v>-83.551599999999993</v>
      </c>
      <c r="CG20" s="167"/>
      <c r="CH20" s="166">
        <v>6.2122000000000002</v>
      </c>
      <c r="CI20" s="167"/>
      <c r="CJ20" s="167"/>
      <c r="CK20" s="167"/>
      <c r="CL20" s="166">
        <v>92.5</v>
      </c>
      <c r="CM20" s="166">
        <v>83.7</v>
      </c>
      <c r="CN20" s="166">
        <v>-13.38</v>
      </c>
      <c r="CO20" s="166">
        <v>73.670100000000005</v>
      </c>
      <c r="CP20" s="166">
        <v>73.060900000000004</v>
      </c>
      <c r="CQ20" s="166">
        <v>71.583600000000004</v>
      </c>
      <c r="CR20" s="166">
        <v>-22.023099999999999</v>
      </c>
      <c r="CS20" s="166">
        <v>-22.5442</v>
      </c>
      <c r="CT20" s="166">
        <v>49.811700000000002</v>
      </c>
      <c r="CU20" s="166">
        <v>-62.5062</v>
      </c>
      <c r="CV20" s="166">
        <v>52.2682</v>
      </c>
      <c r="CW20" s="166">
        <v>10.1891</v>
      </c>
      <c r="CX20" s="166">
        <v>40.28</v>
      </c>
      <c r="CY20" s="166">
        <v>22.97</v>
      </c>
      <c r="CZ20" s="166">
        <v>56.491700000000002</v>
      </c>
      <c r="DA20" s="166">
        <v>53.3249</v>
      </c>
      <c r="DB20" s="166">
        <v>-25.74</v>
      </c>
      <c r="DC20" s="166">
        <v>-3.4329999999999998</v>
      </c>
      <c r="DD20" s="167"/>
      <c r="DE20" s="167"/>
      <c r="DF20" s="166">
        <v>-84.742500000000007</v>
      </c>
      <c r="DG20" s="166">
        <v>-11.1806</v>
      </c>
      <c r="DH20" s="166">
        <v>-16.1204</v>
      </c>
      <c r="DI20" s="166">
        <v>-72.5</v>
      </c>
      <c r="DJ20" s="166">
        <v>-71.3</v>
      </c>
      <c r="DK20" s="166">
        <v>23.639800000000001</v>
      </c>
      <c r="DL20" s="166">
        <v>49.520899999999997</v>
      </c>
      <c r="DM20" s="167"/>
      <c r="DN20" s="166">
        <v>69.158900000000003</v>
      </c>
      <c r="DO20" s="166">
        <v>48.9</v>
      </c>
      <c r="DP20" s="166">
        <v>-2.57</v>
      </c>
      <c r="DQ20" s="166">
        <v>53.676499999999997</v>
      </c>
      <c r="DR20" s="166">
        <v>83.794799999999995</v>
      </c>
      <c r="DS20" s="166">
        <v>-32.44</v>
      </c>
      <c r="DT20" s="166">
        <v>-32.97</v>
      </c>
      <c r="DU20" s="166">
        <v>108.13</v>
      </c>
      <c r="DV20" s="166">
        <v>53.75</v>
      </c>
      <c r="DW20" s="166">
        <v>84.7273</v>
      </c>
      <c r="DX20" s="166">
        <v>83.872699999999995</v>
      </c>
      <c r="DY20" s="167"/>
      <c r="DZ20" s="166">
        <v>0.40910000000000002</v>
      </c>
      <c r="EA20" s="166">
        <v>184.60830000000001</v>
      </c>
      <c r="EB20" s="166">
        <v>143.5421</v>
      </c>
      <c r="EC20" s="166">
        <v>138.46100000000001</v>
      </c>
      <c r="ED20" s="166">
        <v>140.68360000000001</v>
      </c>
      <c r="EE20" s="166">
        <v>77.200400000000002</v>
      </c>
      <c r="EF20" s="166">
        <v>65.726699999999994</v>
      </c>
      <c r="EG20" s="166">
        <v>-25.033999999999999</v>
      </c>
      <c r="EH20" s="166">
        <v>390.91750000000002</v>
      </c>
      <c r="EI20" s="166">
        <v>277.52679999999998</v>
      </c>
      <c r="EJ20" s="167"/>
      <c r="EK20" s="166">
        <v>-33.368299999999998</v>
      </c>
      <c r="EL20" s="166">
        <v>-30.492000000000001</v>
      </c>
      <c r="EM20" s="166">
        <v>15.9976</v>
      </c>
      <c r="EN20" s="166">
        <v>33.368699999999997</v>
      </c>
      <c r="EO20" s="166">
        <v>31.011600000000001</v>
      </c>
      <c r="EP20" s="166">
        <v>49.2</v>
      </c>
      <c r="EQ20" s="166">
        <v>-64.453800000000001</v>
      </c>
      <c r="ER20" s="166">
        <v>-65.809200000000004</v>
      </c>
      <c r="ES20" s="166">
        <v>-25.726600000000001</v>
      </c>
      <c r="ET20" s="166">
        <v>0</v>
      </c>
      <c r="EU20" s="166">
        <v>-17.18</v>
      </c>
      <c r="EV20" s="166">
        <v>1</v>
      </c>
      <c r="EW20" s="166">
        <v>13.4405</v>
      </c>
      <c r="EX20" s="166">
        <v>7.1195000000000004</v>
      </c>
      <c r="EY20" s="166">
        <v>-33.18</v>
      </c>
      <c r="EZ20" s="166">
        <v>-32.127600000000001</v>
      </c>
      <c r="FA20" s="166">
        <v>4.4870999999999999</v>
      </c>
      <c r="FB20" s="166">
        <v>-62.154899999999998</v>
      </c>
      <c r="FC20" s="166">
        <v>27.3642</v>
      </c>
      <c r="FD20" s="166">
        <v>21.126899999999999</v>
      </c>
      <c r="FE20" s="167"/>
      <c r="FF20" s="166">
        <v>20.670500000000001</v>
      </c>
      <c r="FG20" s="166">
        <v>40.932200000000002</v>
      </c>
      <c r="FH20" s="166">
        <v>41.248399999999997</v>
      </c>
      <c r="FI20" s="166">
        <v>39.820599999999999</v>
      </c>
      <c r="FJ20" s="166">
        <v>18.922599999999999</v>
      </c>
      <c r="FK20" s="166">
        <v>19.09</v>
      </c>
      <c r="FL20" s="166">
        <v>74.518100000000004</v>
      </c>
      <c r="FM20" s="166">
        <v>1.3931</v>
      </c>
      <c r="FN20" s="166">
        <v>1.9237</v>
      </c>
      <c r="FO20" s="166">
        <v>50.213900000000002</v>
      </c>
      <c r="FP20" s="166">
        <v>67.797700000000006</v>
      </c>
      <c r="FQ20" s="166">
        <v>6.3666999999999998</v>
      </c>
      <c r="FR20" s="166">
        <v>3.34</v>
      </c>
      <c r="FS20" s="166">
        <v>14.368499999999999</v>
      </c>
      <c r="FT20" s="166">
        <v>0.76329999999999998</v>
      </c>
      <c r="FU20" s="166">
        <v>-9.25</v>
      </c>
      <c r="FV20" s="166">
        <v>16.91</v>
      </c>
      <c r="FW20" s="166">
        <v>0</v>
      </c>
      <c r="FX20" s="167"/>
      <c r="FY20" s="166">
        <v>-8.4139999999999997</v>
      </c>
      <c r="FZ20" s="166">
        <v>4.4009999999999998</v>
      </c>
      <c r="GA20" s="167"/>
      <c r="GB20" s="166">
        <v>33.65</v>
      </c>
      <c r="GC20" s="166">
        <v>-68.2834</v>
      </c>
      <c r="GD20" s="166">
        <v>-49.207500000000003</v>
      </c>
      <c r="GE20" s="167"/>
      <c r="GF20" s="166">
        <v>64.476699999999994</v>
      </c>
      <c r="GG20" s="166">
        <v>20.100000000000001</v>
      </c>
      <c r="GH20" s="166">
        <v>-9.5595999999999997</v>
      </c>
      <c r="GI20" s="166">
        <v>-1.0184</v>
      </c>
      <c r="GJ20" s="166">
        <v>-1.1375</v>
      </c>
      <c r="GK20" s="166">
        <v>1.5846</v>
      </c>
      <c r="GL20" s="167"/>
      <c r="GM20" s="167"/>
      <c r="GN20" s="166">
        <v>-12.243399999999999</v>
      </c>
      <c r="GO20" s="166">
        <v>-25.145299999999999</v>
      </c>
      <c r="GP20" s="166">
        <v>15.2258</v>
      </c>
      <c r="GQ20" s="166">
        <v>26.055399999999999</v>
      </c>
      <c r="GR20" s="166">
        <v>61.134300000000003</v>
      </c>
      <c r="GS20" s="166">
        <v>62.040799999999997</v>
      </c>
      <c r="GT20" s="166">
        <v>-108.1789</v>
      </c>
      <c r="GU20" s="166">
        <v>-18.3306</v>
      </c>
      <c r="GV20" s="166">
        <v>28.0854</v>
      </c>
      <c r="GW20" s="166">
        <v>-42.332500000000003</v>
      </c>
      <c r="GX20" s="166">
        <v>11.1478</v>
      </c>
      <c r="GY20" s="166">
        <v>5.5579999999999998</v>
      </c>
      <c r="GZ20" s="166">
        <v>5.2630999999999997</v>
      </c>
      <c r="HA20" s="167"/>
      <c r="HB20" s="166">
        <v>120.7435</v>
      </c>
      <c r="HC20" s="166">
        <v>121.9306</v>
      </c>
      <c r="HD20" s="166">
        <v>272</v>
      </c>
      <c r="HE20" s="166">
        <v>-271.80560000000003</v>
      </c>
      <c r="HF20" s="166">
        <v>-544.9896</v>
      </c>
      <c r="HG20" s="166">
        <v>544.60640000000001</v>
      </c>
      <c r="HH20" s="166">
        <v>496.91219999999998</v>
      </c>
      <c r="HI20" s="166">
        <v>-115.8913</v>
      </c>
      <c r="HJ20" s="166">
        <v>-115.2042</v>
      </c>
      <c r="HK20" s="166">
        <v>-63.6126</v>
      </c>
      <c r="HL20" s="166">
        <v>-56.290900000000001</v>
      </c>
      <c r="HM20" s="166">
        <v>70.718900000000005</v>
      </c>
      <c r="HN20" s="166">
        <v>69.832300000000004</v>
      </c>
      <c r="HO20" s="166">
        <v>-93.300399999999996</v>
      </c>
      <c r="HP20" s="166">
        <v>-96.168099999999995</v>
      </c>
      <c r="HQ20" s="166">
        <v>36.192300000000003</v>
      </c>
      <c r="HR20" s="166">
        <v>36.126300000000001</v>
      </c>
      <c r="HS20" s="166">
        <v>-38.2288</v>
      </c>
      <c r="HT20" s="166">
        <v>-39.0351</v>
      </c>
      <c r="HU20" s="166">
        <v>67.17</v>
      </c>
      <c r="HV20" s="166">
        <v>66.28</v>
      </c>
      <c r="HW20" s="166">
        <v>29.2</v>
      </c>
      <c r="HX20" s="166">
        <v>28.8</v>
      </c>
      <c r="HY20" s="166">
        <v>21.739699999999999</v>
      </c>
      <c r="HZ20" s="166">
        <v>6.88</v>
      </c>
      <c r="IA20" s="166">
        <v>-333.06689999999998</v>
      </c>
      <c r="IB20" s="166">
        <v>102.146</v>
      </c>
      <c r="IC20" s="166">
        <v>101.785</v>
      </c>
      <c r="ID20" s="166">
        <v>11.6</v>
      </c>
      <c r="IE20" s="166">
        <v>-26.7</v>
      </c>
      <c r="IF20" s="166">
        <v>-34.4</v>
      </c>
      <c r="IG20" s="166">
        <v>-33.6</v>
      </c>
      <c r="IH20" s="166">
        <v>1.2273000000000001</v>
      </c>
      <c r="II20" s="166">
        <v>0.99329999999999996</v>
      </c>
      <c r="IJ20" s="166">
        <v>-485.09469999999999</v>
      </c>
      <c r="IK20" s="166">
        <v>-238.72989999999999</v>
      </c>
      <c r="IL20" s="166">
        <v>341.90300000000002</v>
      </c>
      <c r="IM20" s="166">
        <v>286.0129</v>
      </c>
      <c r="IN20" s="166">
        <v>-35.753100000000003</v>
      </c>
      <c r="IO20" s="166">
        <v>-280.35520000000002</v>
      </c>
      <c r="IP20" s="166">
        <v>282.02749999999997</v>
      </c>
      <c r="IQ20" s="166">
        <v>-147.57419999999999</v>
      </c>
      <c r="IR20" s="166">
        <v>-178.8083</v>
      </c>
      <c r="IS20" s="166">
        <v>-274.16359999999997</v>
      </c>
      <c r="IT20" s="166">
        <v>99.178299999999993</v>
      </c>
      <c r="IU20" s="166">
        <v>100.0121</v>
      </c>
      <c r="IV20" s="166">
        <v>146.56309999999999</v>
      </c>
      <c r="IW20" s="166">
        <v>-342.72570000000002</v>
      </c>
      <c r="IX20" s="166">
        <v>183.077</v>
      </c>
      <c r="IY20" s="166">
        <v>-154.06129999999999</v>
      </c>
      <c r="IZ20" s="166">
        <v>157.91679999999999</v>
      </c>
      <c r="JA20" s="166">
        <v>-11.2049</v>
      </c>
      <c r="JB20" s="167"/>
      <c r="JC20" s="166">
        <v>16.32</v>
      </c>
      <c r="JD20" s="166">
        <v>6.6479999999999997</v>
      </c>
      <c r="JE20" s="166">
        <v>6.6420000000000003</v>
      </c>
      <c r="JF20" s="166">
        <v>-16.399999999999999</v>
      </c>
      <c r="JG20" s="166">
        <v>-5.44</v>
      </c>
      <c r="JH20" s="167"/>
      <c r="JI20" s="166">
        <v>6.0655000000000001</v>
      </c>
      <c r="JJ20" s="166">
        <v>-31.142099999999999</v>
      </c>
      <c r="JK20" s="166">
        <v>-27.422000000000001</v>
      </c>
      <c r="JL20" s="166">
        <v>24.9</v>
      </c>
      <c r="JM20" s="166">
        <v>51.728999999999999</v>
      </c>
      <c r="JN20" s="166">
        <v>52.841999999999999</v>
      </c>
      <c r="JO20" s="166">
        <v>11.3476</v>
      </c>
      <c r="JP20" s="167"/>
      <c r="JQ20" s="166">
        <v>45.713999999999999</v>
      </c>
      <c r="JR20" s="166">
        <v>45.427799999999998</v>
      </c>
      <c r="JS20" s="166">
        <v>44.638800000000003</v>
      </c>
      <c r="JT20" s="167"/>
      <c r="JU20" s="166">
        <v>27.3</v>
      </c>
      <c r="JV20" s="166">
        <v>28.8323</v>
      </c>
      <c r="JW20" s="166">
        <v>5.72</v>
      </c>
      <c r="JX20" s="167"/>
      <c r="JY20" s="166">
        <v>-57.871600000000001</v>
      </c>
      <c r="JZ20" s="166">
        <v>82.594099999999997</v>
      </c>
      <c r="KA20" s="166">
        <v>64.659300000000002</v>
      </c>
      <c r="KB20" s="166">
        <v>-56.700699999999998</v>
      </c>
      <c r="KC20" s="166">
        <v>-81.095399999999998</v>
      </c>
      <c r="KD20" s="166">
        <v>55.446899999999999</v>
      </c>
      <c r="KE20" s="166">
        <v>25.603100000000001</v>
      </c>
      <c r="KF20" s="166">
        <v>-27.5</v>
      </c>
      <c r="KG20" s="166">
        <v>29</v>
      </c>
      <c r="KH20" s="166">
        <v>-50.889699999999998</v>
      </c>
      <c r="KI20" s="166">
        <v>194.2148</v>
      </c>
    </row>
    <row r="21" spans="1:295" ht="18" customHeight="1" x14ac:dyDescent="0.3">
      <c r="A21" s="162" t="s">
        <v>62</v>
      </c>
      <c r="B21" s="162" t="s">
        <v>759</v>
      </c>
      <c r="C21" s="166">
        <v>0</v>
      </c>
      <c r="D21" s="166">
        <v>17.175799999999999</v>
      </c>
      <c r="E21" s="166">
        <v>-21.2498</v>
      </c>
      <c r="F21" s="166">
        <v>7.8692000000000002</v>
      </c>
      <c r="G21" s="166">
        <v>18.578800000000001</v>
      </c>
      <c r="H21" s="167"/>
      <c r="I21" s="166">
        <v>44.479599999999998</v>
      </c>
      <c r="J21" s="166">
        <v>-117.0873</v>
      </c>
      <c r="K21" s="166">
        <v>45.997900000000001</v>
      </c>
      <c r="L21" s="166">
        <v>23.525300000000001</v>
      </c>
      <c r="M21" s="166">
        <v>22.871099999999998</v>
      </c>
      <c r="N21" s="166">
        <v>4.4400000000000004</v>
      </c>
      <c r="O21" s="166">
        <v>-33.18</v>
      </c>
      <c r="P21" s="166">
        <v>28.6</v>
      </c>
      <c r="Q21" s="166">
        <v>11.592000000000001</v>
      </c>
      <c r="R21" s="166">
        <v>-28.6</v>
      </c>
      <c r="S21" s="166">
        <v>12.0389</v>
      </c>
      <c r="T21" s="166">
        <v>71.219800000000006</v>
      </c>
      <c r="U21" s="166">
        <v>16.934899999999999</v>
      </c>
      <c r="V21" s="166">
        <v>17.103999999999999</v>
      </c>
      <c r="W21" s="166">
        <v>28.5992</v>
      </c>
      <c r="X21" s="166">
        <v>10.5375</v>
      </c>
      <c r="Y21" s="166">
        <v>5.8914999999999997</v>
      </c>
      <c r="Z21" s="166">
        <v>5.6014999999999997</v>
      </c>
      <c r="AA21" s="167"/>
      <c r="AB21" s="167"/>
      <c r="AC21" s="166">
        <v>0.01</v>
      </c>
      <c r="AD21" s="166">
        <v>-94.28</v>
      </c>
      <c r="AE21" s="167"/>
      <c r="AF21" s="166">
        <v>-4.4400000000000004</v>
      </c>
      <c r="AG21" s="166">
        <v>30.8</v>
      </c>
      <c r="AH21" s="166">
        <v>7.2809999999999997</v>
      </c>
      <c r="AI21" s="166">
        <v>0.16600000000000001</v>
      </c>
      <c r="AJ21" s="168">
        <v>-32.85</v>
      </c>
      <c r="AK21" s="166">
        <v>-32.869999999999997</v>
      </c>
      <c r="AL21" s="166">
        <v>-62.94</v>
      </c>
      <c r="AM21" s="166">
        <v>32.85</v>
      </c>
      <c r="AN21" s="166">
        <v>32.880000000000003</v>
      </c>
      <c r="AO21" s="166">
        <v>12.367100000000001</v>
      </c>
      <c r="AP21" s="166">
        <v>4.8971</v>
      </c>
      <c r="AQ21" s="166">
        <v>57.883299999999998</v>
      </c>
      <c r="AR21" s="166">
        <v>60.401000000000003</v>
      </c>
      <c r="AS21" s="166">
        <v>53.989400000000003</v>
      </c>
      <c r="AT21" s="166">
        <v>-44.340499999999999</v>
      </c>
      <c r="AU21" s="166">
        <v>-44.520099999999999</v>
      </c>
      <c r="AV21" s="166">
        <v>14.3948</v>
      </c>
      <c r="AW21" s="166">
        <v>13.856400000000001</v>
      </c>
      <c r="AX21" s="166">
        <v>76.222800000000007</v>
      </c>
      <c r="AY21" s="166">
        <v>77.562399999999997</v>
      </c>
      <c r="AZ21" s="166">
        <v>-6.2477999999999998</v>
      </c>
      <c r="BA21" s="167"/>
      <c r="BB21" s="166">
        <v>-496.49560000000002</v>
      </c>
      <c r="BC21" s="166">
        <v>7.5292000000000003</v>
      </c>
      <c r="BD21" s="166">
        <v>-12.7</v>
      </c>
      <c r="BE21" s="166">
        <v>-13.8</v>
      </c>
      <c r="BF21" s="166">
        <v>52.451900000000002</v>
      </c>
      <c r="BG21" s="166">
        <v>51.327800000000003</v>
      </c>
      <c r="BH21" s="166">
        <v>-2.5865999999999998</v>
      </c>
      <c r="BI21" s="167"/>
      <c r="BJ21" s="166">
        <v>-77.760099999999994</v>
      </c>
      <c r="BK21" s="166">
        <v>0.32429999999999998</v>
      </c>
      <c r="BL21" s="166">
        <v>10.8674</v>
      </c>
      <c r="BM21" s="166">
        <v>7.4070999999999998</v>
      </c>
      <c r="BN21" s="166">
        <v>554.55160000000001</v>
      </c>
      <c r="BO21" s="166">
        <v>91.525000000000006</v>
      </c>
      <c r="BP21" s="166">
        <v>91.463899999999995</v>
      </c>
      <c r="BQ21" s="166">
        <v>-336.5958</v>
      </c>
      <c r="BR21" s="166">
        <v>520.10109999999997</v>
      </c>
      <c r="BS21" s="167"/>
      <c r="BT21" s="166">
        <v>-55.070999999999998</v>
      </c>
      <c r="BU21" s="166">
        <v>57.662799999999997</v>
      </c>
      <c r="BV21" s="166">
        <v>69.597399999999993</v>
      </c>
      <c r="BW21" s="166">
        <v>21.18</v>
      </c>
      <c r="BX21" s="166">
        <v>24.26</v>
      </c>
      <c r="BY21" s="166">
        <v>49.74</v>
      </c>
      <c r="BZ21" s="166">
        <v>54.74</v>
      </c>
      <c r="CA21" s="166">
        <v>-22.7685</v>
      </c>
      <c r="CB21" s="166">
        <v>-24.242000000000001</v>
      </c>
      <c r="CC21" s="166">
        <v>73.399000000000001</v>
      </c>
      <c r="CD21" s="166">
        <v>73.878299999999996</v>
      </c>
      <c r="CE21" s="166">
        <v>32.916200000000003</v>
      </c>
      <c r="CF21" s="166">
        <v>-99.7119</v>
      </c>
      <c r="CG21" s="167"/>
      <c r="CH21" s="166">
        <v>5.7019000000000002</v>
      </c>
      <c r="CI21" s="167"/>
      <c r="CJ21" s="167"/>
      <c r="CK21" s="167"/>
      <c r="CL21" s="166">
        <v>99</v>
      </c>
      <c r="CM21" s="166">
        <v>88.6</v>
      </c>
      <c r="CN21" s="166">
        <v>-13.62</v>
      </c>
      <c r="CO21" s="166">
        <v>73.543599999999998</v>
      </c>
      <c r="CP21" s="166">
        <v>72.554699999999997</v>
      </c>
      <c r="CQ21" s="166">
        <v>71.319999999999993</v>
      </c>
      <c r="CR21" s="166">
        <v>-21.953099999999999</v>
      </c>
      <c r="CS21" s="166">
        <v>-21.6325</v>
      </c>
      <c r="CT21" s="166">
        <v>54.089199999999998</v>
      </c>
      <c r="CU21" s="166">
        <v>-69.390900000000002</v>
      </c>
      <c r="CV21" s="166">
        <v>56.9756</v>
      </c>
      <c r="CW21" s="166">
        <v>10.210100000000001</v>
      </c>
      <c r="CX21" s="166">
        <v>43.86</v>
      </c>
      <c r="CY21" s="166">
        <v>24.44</v>
      </c>
      <c r="CZ21" s="166">
        <v>59.069800000000001</v>
      </c>
      <c r="DA21" s="166">
        <v>55.961599999999997</v>
      </c>
      <c r="DB21" s="166">
        <v>-26.09</v>
      </c>
      <c r="DC21" s="166">
        <v>-16.0764</v>
      </c>
      <c r="DD21" s="167"/>
      <c r="DE21" s="167"/>
      <c r="DF21" s="166">
        <v>-91.064400000000006</v>
      </c>
      <c r="DG21" s="166">
        <v>-11.805</v>
      </c>
      <c r="DH21" s="166">
        <v>-16.2393</v>
      </c>
      <c r="DI21" s="166">
        <v>-75.599999999999994</v>
      </c>
      <c r="DJ21" s="166">
        <v>-75.5</v>
      </c>
      <c r="DK21" s="166">
        <v>24.090299999999999</v>
      </c>
      <c r="DL21" s="166">
        <v>55.380200000000002</v>
      </c>
      <c r="DM21" s="167"/>
      <c r="DN21" s="166">
        <v>78.533900000000003</v>
      </c>
      <c r="DO21" s="166">
        <v>54.75</v>
      </c>
      <c r="DP21" s="166">
        <v>-2.76</v>
      </c>
      <c r="DQ21" s="166">
        <v>52.917000000000002</v>
      </c>
      <c r="DR21" s="166">
        <v>89.807599999999994</v>
      </c>
      <c r="DS21" s="166">
        <v>-33.46</v>
      </c>
      <c r="DT21" s="166">
        <v>-33.69</v>
      </c>
      <c r="DU21" s="166">
        <v>110.48</v>
      </c>
      <c r="DV21" s="166">
        <v>53.52</v>
      </c>
      <c r="DW21" s="166">
        <v>89.363600000000005</v>
      </c>
      <c r="DX21" s="166">
        <v>88.436400000000006</v>
      </c>
      <c r="DY21" s="167"/>
      <c r="DZ21" s="166">
        <v>-4.6635999999999997</v>
      </c>
      <c r="EA21" s="166">
        <v>187.57509999999999</v>
      </c>
      <c r="EB21" s="166">
        <v>148.29249999999999</v>
      </c>
      <c r="EC21" s="166">
        <v>143.42689999999999</v>
      </c>
      <c r="ED21" s="166">
        <v>147.0591</v>
      </c>
      <c r="EE21" s="166">
        <v>67.978099999999998</v>
      </c>
      <c r="EF21" s="166">
        <v>54.103000000000002</v>
      </c>
      <c r="EG21" s="166">
        <v>-23.803000000000001</v>
      </c>
      <c r="EH21" s="166">
        <v>348.80020000000002</v>
      </c>
      <c r="EI21" s="166">
        <v>156.38419999999999</v>
      </c>
      <c r="EJ21" s="167"/>
      <c r="EK21" s="166">
        <v>-34.821199999999997</v>
      </c>
      <c r="EL21" s="166">
        <v>-32.164999999999999</v>
      </c>
      <c r="EM21" s="166">
        <v>11.264900000000001</v>
      </c>
      <c r="EN21" s="166">
        <v>22.380400000000002</v>
      </c>
      <c r="EO21" s="166">
        <v>21.195699999999999</v>
      </c>
      <c r="EP21" s="166">
        <v>55.344000000000001</v>
      </c>
      <c r="EQ21" s="166">
        <v>-65.137600000000006</v>
      </c>
      <c r="ER21" s="166">
        <v>-66.642200000000003</v>
      </c>
      <c r="ES21" s="166">
        <v>-17.661000000000001</v>
      </c>
      <c r="ET21" s="166">
        <v>0</v>
      </c>
      <c r="EU21" s="166">
        <v>-25.09</v>
      </c>
      <c r="EV21" s="166">
        <v>1</v>
      </c>
      <c r="EW21" s="166">
        <v>13.5228</v>
      </c>
      <c r="EX21" s="166">
        <v>-13.4329</v>
      </c>
      <c r="EY21" s="166">
        <v>-32.603299999999997</v>
      </c>
      <c r="EZ21" s="166">
        <v>-31.574999999999999</v>
      </c>
      <c r="FA21" s="166">
        <v>4.6965000000000003</v>
      </c>
      <c r="FB21" s="166">
        <v>-50.351999999999997</v>
      </c>
      <c r="FC21" s="166">
        <v>16.730399999999999</v>
      </c>
      <c r="FD21" s="166">
        <v>21.646599999999999</v>
      </c>
      <c r="FE21" s="167"/>
      <c r="FF21" s="166">
        <v>21.432300000000001</v>
      </c>
      <c r="FG21" s="166">
        <v>40.6404</v>
      </c>
      <c r="FH21" s="166">
        <v>41.665199999999999</v>
      </c>
      <c r="FI21" s="166">
        <v>39.832000000000001</v>
      </c>
      <c r="FJ21" s="166">
        <v>25.285900000000002</v>
      </c>
      <c r="FK21" s="166">
        <v>24.113700000000001</v>
      </c>
      <c r="FL21" s="166">
        <v>75.187899999999999</v>
      </c>
      <c r="FM21" s="166">
        <v>6.6767000000000003</v>
      </c>
      <c r="FN21" s="166">
        <v>6.4368999999999996</v>
      </c>
      <c r="FO21" s="166">
        <v>52.4514</v>
      </c>
      <c r="FP21" s="166">
        <v>69.196100000000001</v>
      </c>
      <c r="FQ21" s="166">
        <v>6.9965999999999999</v>
      </c>
      <c r="FR21" s="166">
        <v>3.46</v>
      </c>
      <c r="FS21" s="166">
        <v>14.183</v>
      </c>
      <c r="FT21" s="166">
        <v>0.68149999999999999</v>
      </c>
      <c r="FU21" s="166">
        <v>-8.68</v>
      </c>
      <c r="FV21" s="166">
        <v>16.68</v>
      </c>
      <c r="FW21" s="167"/>
      <c r="FX21" s="167"/>
      <c r="FY21" s="166">
        <v>-8.35</v>
      </c>
      <c r="FZ21" s="166">
        <v>4.298</v>
      </c>
      <c r="GA21" s="167"/>
      <c r="GB21" s="166">
        <v>32.92</v>
      </c>
      <c r="GC21" s="166">
        <v>-69.657700000000006</v>
      </c>
      <c r="GD21" s="166">
        <v>-51.311300000000003</v>
      </c>
      <c r="GE21" s="167"/>
      <c r="GF21" s="166">
        <v>62.272799999999997</v>
      </c>
      <c r="GG21" s="166">
        <v>18.7</v>
      </c>
      <c r="GH21" s="166">
        <v>-10.7521</v>
      </c>
      <c r="GI21" s="166">
        <v>-1.7706999999999999</v>
      </c>
      <c r="GJ21" s="166">
        <v>-1.9471000000000001</v>
      </c>
      <c r="GK21" s="166">
        <v>1.5236000000000001</v>
      </c>
      <c r="GL21" s="167"/>
      <c r="GM21" s="167"/>
      <c r="GN21" s="167"/>
      <c r="GO21" s="166">
        <v>-28.0486</v>
      </c>
      <c r="GP21" s="166">
        <v>13.5177</v>
      </c>
      <c r="GQ21" s="166">
        <v>29.1282</v>
      </c>
      <c r="GR21" s="166">
        <v>56.861899999999999</v>
      </c>
      <c r="GS21" s="166">
        <v>58.155000000000001</v>
      </c>
      <c r="GT21" s="166">
        <v>-107.6121</v>
      </c>
      <c r="GU21" s="166">
        <v>-19.222200000000001</v>
      </c>
      <c r="GV21" s="166">
        <v>30.098400000000002</v>
      </c>
      <c r="GW21" s="166">
        <v>-45.071100000000001</v>
      </c>
      <c r="GX21" s="166">
        <v>11.438000000000001</v>
      </c>
      <c r="GY21" s="166">
        <v>6.8373999999999997</v>
      </c>
      <c r="GZ21" s="166">
        <v>6.53</v>
      </c>
      <c r="HA21" s="166">
        <v>13.202999999999999</v>
      </c>
      <c r="HB21" s="166">
        <v>100.1519</v>
      </c>
      <c r="HC21" s="166">
        <v>100.42019999999999</v>
      </c>
      <c r="HD21" s="166">
        <v>276.2</v>
      </c>
      <c r="HE21" s="166">
        <v>-272.53840000000002</v>
      </c>
      <c r="HF21" s="166">
        <v>-542.61289999999997</v>
      </c>
      <c r="HG21" s="166">
        <v>550.94399999999996</v>
      </c>
      <c r="HH21" s="166">
        <v>395.09469999999999</v>
      </c>
      <c r="HI21" s="166">
        <v>-96.513499999999993</v>
      </c>
      <c r="HJ21" s="166">
        <v>-96.596199999999996</v>
      </c>
      <c r="HK21" s="166">
        <v>-60.280900000000003</v>
      </c>
      <c r="HL21" s="166">
        <v>-52.823500000000003</v>
      </c>
      <c r="HM21" s="166">
        <v>73.654499999999999</v>
      </c>
      <c r="HN21" s="166">
        <v>74.5</v>
      </c>
      <c r="HO21" s="166">
        <v>-67.3399</v>
      </c>
      <c r="HP21" s="166">
        <v>-71.057199999999995</v>
      </c>
      <c r="HQ21" s="166">
        <v>26.018799999999999</v>
      </c>
      <c r="HR21" s="166">
        <v>25.832000000000001</v>
      </c>
      <c r="HS21" s="166">
        <v>-29.762799999999999</v>
      </c>
      <c r="HT21" s="166">
        <v>-29.808199999999999</v>
      </c>
      <c r="HU21" s="166">
        <v>39.770000000000003</v>
      </c>
      <c r="HV21" s="166">
        <v>39.69</v>
      </c>
      <c r="HW21" s="166">
        <v>32.6</v>
      </c>
      <c r="HX21" s="166">
        <v>32.700000000000003</v>
      </c>
      <c r="HY21" s="166">
        <v>21.739699999999999</v>
      </c>
      <c r="HZ21" s="166">
        <v>-26.16</v>
      </c>
      <c r="IA21" s="166">
        <v>-356.54579999999999</v>
      </c>
      <c r="IB21" s="166">
        <v>97.344099999999997</v>
      </c>
      <c r="IC21" s="166">
        <v>98.314300000000003</v>
      </c>
      <c r="ID21" s="166">
        <v>8.1999999999999993</v>
      </c>
      <c r="IE21" s="166">
        <v>-16.5</v>
      </c>
      <c r="IF21" s="166">
        <v>-25</v>
      </c>
      <c r="IG21" s="166">
        <v>-24.2</v>
      </c>
      <c r="IH21" s="167"/>
      <c r="II21" s="167"/>
      <c r="IJ21" s="166">
        <v>-388.92009999999999</v>
      </c>
      <c r="IK21" s="166">
        <v>-116.01479999999999</v>
      </c>
      <c r="IL21" s="166">
        <v>229.02539999999999</v>
      </c>
      <c r="IM21" s="166">
        <v>182.22790000000001</v>
      </c>
      <c r="IN21" s="166">
        <v>-34.210099999999997</v>
      </c>
      <c r="IO21" s="166">
        <v>-176.6395</v>
      </c>
      <c r="IP21" s="166">
        <v>175.25579999999999</v>
      </c>
      <c r="IQ21" s="166">
        <v>-140.7216</v>
      </c>
      <c r="IR21" s="166">
        <v>-97.455699999999993</v>
      </c>
      <c r="IS21" s="166">
        <v>-175.4111</v>
      </c>
      <c r="IT21" s="166">
        <v>125.7174</v>
      </c>
      <c r="IU21" s="166">
        <v>124.9259</v>
      </c>
      <c r="IV21" s="166">
        <v>141.5719</v>
      </c>
      <c r="IW21" s="166">
        <v>-222.2801</v>
      </c>
      <c r="IX21" s="166">
        <v>102.9242</v>
      </c>
      <c r="IY21" s="166">
        <v>-122.5438</v>
      </c>
      <c r="IZ21" s="166">
        <v>120.20569999999999</v>
      </c>
      <c r="JA21" s="166">
        <v>-11.311999999999999</v>
      </c>
      <c r="JB21" s="167"/>
      <c r="JC21" s="166">
        <v>16.96</v>
      </c>
      <c r="JD21" s="166">
        <v>6.2480000000000002</v>
      </c>
      <c r="JE21" s="166">
        <v>6.2569999999999997</v>
      </c>
      <c r="JF21" s="166">
        <v>-18.64</v>
      </c>
      <c r="JG21" s="166">
        <v>-3.44</v>
      </c>
      <c r="JH21" s="167"/>
      <c r="JI21" s="166">
        <v>3.6941999999999999</v>
      </c>
      <c r="JJ21" s="166">
        <v>-26.1036</v>
      </c>
      <c r="JK21" s="166">
        <v>-26.3386</v>
      </c>
      <c r="JL21" s="166">
        <v>21</v>
      </c>
      <c r="JM21" s="166">
        <v>49.646999999999998</v>
      </c>
      <c r="JN21" s="166">
        <v>50.332000000000001</v>
      </c>
      <c r="JO21" s="166">
        <v>11.3438</v>
      </c>
      <c r="JP21" s="166">
        <v>13.4932</v>
      </c>
      <c r="JQ21" s="166">
        <v>49.332299999999996</v>
      </c>
      <c r="JR21" s="166">
        <v>48.351500000000001</v>
      </c>
      <c r="JS21" s="166">
        <v>48.875599999999999</v>
      </c>
      <c r="JT21" s="167"/>
      <c r="JU21" s="166">
        <v>16.899999999999999</v>
      </c>
      <c r="JV21" s="166">
        <v>26.872499999999999</v>
      </c>
      <c r="JW21" s="166">
        <v>6.12</v>
      </c>
      <c r="JX21" s="167"/>
      <c r="JY21" s="166">
        <v>-52.823399999999999</v>
      </c>
      <c r="JZ21" s="166">
        <v>79.766499999999994</v>
      </c>
      <c r="KA21" s="166">
        <v>61.904000000000003</v>
      </c>
      <c r="KB21" s="166">
        <v>-52.5246</v>
      </c>
      <c r="KC21" s="166">
        <v>-79.174300000000002</v>
      </c>
      <c r="KD21" s="166">
        <v>51.684699999999999</v>
      </c>
      <c r="KE21" s="166">
        <v>26.987200000000001</v>
      </c>
      <c r="KF21" s="166">
        <v>-17.600000000000001</v>
      </c>
      <c r="KG21" s="166">
        <v>17.600000000000001</v>
      </c>
      <c r="KH21" s="166">
        <v>-143.80459999999999</v>
      </c>
      <c r="KI21" s="166">
        <v>278.19229999999999</v>
      </c>
    </row>
    <row r="22" spans="1:295" ht="18" customHeight="1" x14ac:dyDescent="0.3">
      <c r="A22" s="162" t="s">
        <v>62</v>
      </c>
      <c r="B22" s="162" t="s">
        <v>760</v>
      </c>
      <c r="C22" s="166">
        <v>0</v>
      </c>
      <c r="D22" s="166">
        <v>17.3947</v>
      </c>
      <c r="E22" s="167"/>
      <c r="F22" s="166">
        <v>7.9505999999999997</v>
      </c>
      <c r="G22" s="166">
        <v>18.869</v>
      </c>
      <c r="H22" s="167"/>
      <c r="I22" s="166">
        <v>44.852600000000002</v>
      </c>
      <c r="J22" s="166">
        <v>-121.0899</v>
      </c>
      <c r="K22" s="166">
        <v>47.394300000000001</v>
      </c>
      <c r="L22" s="166">
        <v>24.055299999999999</v>
      </c>
      <c r="M22" s="166">
        <v>23.474299999999999</v>
      </c>
      <c r="N22" s="166">
        <v>2.2200000000000002</v>
      </c>
      <c r="O22" s="166">
        <v>-36.244999999999997</v>
      </c>
      <c r="P22" s="166">
        <v>30.8</v>
      </c>
      <c r="Q22" s="166">
        <v>12.42</v>
      </c>
      <c r="R22" s="166">
        <v>-30.8</v>
      </c>
      <c r="S22" s="166">
        <v>11.3325</v>
      </c>
      <c r="T22" s="166">
        <v>71.434399999999997</v>
      </c>
      <c r="U22" s="166">
        <v>17.678100000000001</v>
      </c>
      <c r="V22" s="166">
        <v>17.688600000000001</v>
      </c>
      <c r="W22" s="166">
        <v>29.764299999999999</v>
      </c>
      <c r="X22" s="166">
        <v>10.449400000000001</v>
      </c>
      <c r="Y22" s="166">
        <v>5.9067999999999996</v>
      </c>
      <c r="Z22" s="166">
        <v>5.7275999999999998</v>
      </c>
      <c r="AA22" s="167"/>
      <c r="AB22" s="167"/>
      <c r="AC22" s="167"/>
      <c r="AD22" s="166">
        <v>-95.71</v>
      </c>
      <c r="AE22" s="167"/>
      <c r="AF22" s="166">
        <v>-2.2200000000000002</v>
      </c>
      <c r="AG22" s="166">
        <v>35.200000000000003</v>
      </c>
      <c r="AH22" s="166">
        <v>7.6539999999999999</v>
      </c>
      <c r="AI22" s="166">
        <v>0.16900000000000001</v>
      </c>
      <c r="AJ22" s="168">
        <v>-38.229999999999997</v>
      </c>
      <c r="AK22" s="166">
        <v>-38.14</v>
      </c>
      <c r="AL22" s="166">
        <v>-48.64</v>
      </c>
      <c r="AM22" s="166">
        <v>38.229999999999997</v>
      </c>
      <c r="AN22" s="166">
        <v>39.07</v>
      </c>
      <c r="AO22" s="166">
        <v>13.2209</v>
      </c>
      <c r="AP22" s="166">
        <v>4.4057000000000004</v>
      </c>
      <c r="AQ22" s="166">
        <v>58.069200000000002</v>
      </c>
      <c r="AR22" s="166">
        <v>60.302599999999998</v>
      </c>
      <c r="AS22" s="166">
        <v>59.076099999999997</v>
      </c>
      <c r="AT22" s="166">
        <v>-49.698900000000002</v>
      </c>
      <c r="AU22" s="166">
        <v>-50.548699999999997</v>
      </c>
      <c r="AV22" s="166">
        <v>33.3386</v>
      </c>
      <c r="AW22" s="166">
        <v>38.6629</v>
      </c>
      <c r="AX22" s="166">
        <v>77.830299999999994</v>
      </c>
      <c r="AY22" s="166">
        <v>79.035899999999998</v>
      </c>
      <c r="AZ22" s="166">
        <v>25.6617</v>
      </c>
      <c r="BA22" s="167"/>
      <c r="BB22" s="166">
        <v>-539.44050000000004</v>
      </c>
      <c r="BC22" s="166">
        <v>5.4165000000000001</v>
      </c>
      <c r="BD22" s="166">
        <v>-12.1</v>
      </c>
      <c r="BE22" s="166">
        <v>-13</v>
      </c>
      <c r="BF22" s="166">
        <v>58.103200000000001</v>
      </c>
      <c r="BG22" s="166">
        <v>56.918500000000002</v>
      </c>
      <c r="BH22" s="166">
        <v>-2.4891999999999999</v>
      </c>
      <c r="BI22" s="167"/>
      <c r="BJ22" s="166">
        <v>-85.753200000000007</v>
      </c>
      <c r="BK22" s="166">
        <v>0.1615</v>
      </c>
      <c r="BL22" s="166">
        <v>10.9831</v>
      </c>
      <c r="BM22" s="166">
        <v>7.5663</v>
      </c>
      <c r="BN22" s="166">
        <v>601.18399999999997</v>
      </c>
      <c r="BO22" s="166">
        <v>100.1922</v>
      </c>
      <c r="BP22" s="166">
        <v>101.0162</v>
      </c>
      <c r="BQ22" s="166">
        <v>-398.15170000000001</v>
      </c>
      <c r="BR22" s="166">
        <v>538.56690000000003</v>
      </c>
      <c r="BS22" s="167"/>
      <c r="BT22" s="166">
        <v>-65.066000000000003</v>
      </c>
      <c r="BU22" s="166">
        <v>66.152600000000007</v>
      </c>
      <c r="BV22" s="166">
        <v>70.6952</v>
      </c>
      <c r="BW22" s="166">
        <v>21.86</v>
      </c>
      <c r="BX22" s="166">
        <v>24.8</v>
      </c>
      <c r="BY22" s="166">
        <v>51.38</v>
      </c>
      <c r="BZ22" s="166">
        <v>55.94</v>
      </c>
      <c r="CA22" s="166">
        <v>-29.4664</v>
      </c>
      <c r="CB22" s="166">
        <v>-29.064499999999999</v>
      </c>
      <c r="CC22" s="166">
        <v>74.934200000000004</v>
      </c>
      <c r="CD22" s="166">
        <v>75.428299999999993</v>
      </c>
      <c r="CE22" s="166">
        <v>29.075199999999999</v>
      </c>
      <c r="CF22" s="166">
        <v>-114.0438</v>
      </c>
      <c r="CG22" s="167"/>
      <c r="CH22" s="166">
        <v>5.7001999999999997</v>
      </c>
      <c r="CI22" s="167"/>
      <c r="CJ22" s="167"/>
      <c r="CK22" s="167"/>
      <c r="CL22" s="166">
        <v>102.6</v>
      </c>
      <c r="CM22" s="166">
        <v>92</v>
      </c>
      <c r="CN22" s="166">
        <v>-13.79</v>
      </c>
      <c r="CO22" s="166">
        <v>72.383799999999994</v>
      </c>
      <c r="CP22" s="166">
        <v>72.851600000000005</v>
      </c>
      <c r="CQ22" s="166">
        <v>70.703500000000005</v>
      </c>
      <c r="CR22" s="166">
        <v>-20.8584</v>
      </c>
      <c r="CS22" s="166">
        <v>-20.191600000000001</v>
      </c>
      <c r="CT22" s="166">
        <v>58.550699999999999</v>
      </c>
      <c r="CU22" s="166">
        <v>-77.013199999999998</v>
      </c>
      <c r="CV22" s="166">
        <v>62.4756</v>
      </c>
      <c r="CW22" s="166">
        <v>10.3866</v>
      </c>
      <c r="CX22" s="166">
        <v>42.04</v>
      </c>
      <c r="CY22" s="166">
        <v>23.9</v>
      </c>
      <c r="CZ22" s="166">
        <v>61.179200000000002</v>
      </c>
      <c r="DA22" s="166">
        <v>57.865900000000003</v>
      </c>
      <c r="DB22" s="166">
        <v>-26.27</v>
      </c>
      <c r="DC22" s="166">
        <v>-3.6004</v>
      </c>
      <c r="DD22" s="167"/>
      <c r="DE22" s="167"/>
      <c r="DF22" s="166">
        <v>-86.294200000000004</v>
      </c>
      <c r="DG22" s="166">
        <v>-11.4785</v>
      </c>
      <c r="DH22" s="166">
        <v>-16.4298</v>
      </c>
      <c r="DI22" s="166">
        <v>-79.900000000000006</v>
      </c>
      <c r="DJ22" s="166">
        <v>-80.5</v>
      </c>
      <c r="DK22" s="166">
        <v>23.777200000000001</v>
      </c>
      <c r="DL22" s="166">
        <v>60.653700000000001</v>
      </c>
      <c r="DM22" s="167"/>
      <c r="DN22" s="166">
        <v>85.565200000000004</v>
      </c>
      <c r="DO22" s="166">
        <v>59.5</v>
      </c>
      <c r="DP22" s="166">
        <v>-2.67</v>
      </c>
      <c r="DQ22" s="166">
        <v>51.289499999999997</v>
      </c>
      <c r="DR22" s="166">
        <v>85.632400000000004</v>
      </c>
      <c r="DS22" s="166">
        <v>-31.56</v>
      </c>
      <c r="DT22" s="166">
        <v>-31.7</v>
      </c>
      <c r="DU22" s="166">
        <v>108.39</v>
      </c>
      <c r="DV22" s="166">
        <v>54.53</v>
      </c>
      <c r="DW22" s="166">
        <v>88.563599999999994</v>
      </c>
      <c r="DX22" s="166">
        <v>86.854500000000002</v>
      </c>
      <c r="DY22" s="167"/>
      <c r="DZ22" s="166">
        <v>-8.8818000000000001</v>
      </c>
      <c r="EA22" s="166">
        <v>186.5335</v>
      </c>
      <c r="EB22" s="166">
        <v>147.6525</v>
      </c>
      <c r="EC22" s="166">
        <v>141.5812</v>
      </c>
      <c r="ED22" s="166">
        <v>144.4204</v>
      </c>
      <c r="EE22" s="166">
        <v>76.856499999999997</v>
      </c>
      <c r="EF22" s="166">
        <v>67.808099999999996</v>
      </c>
      <c r="EG22" s="166">
        <v>-23.451000000000001</v>
      </c>
      <c r="EH22" s="166">
        <v>413.52800000000002</v>
      </c>
      <c r="EI22" s="166">
        <v>77.923299999999998</v>
      </c>
      <c r="EJ22" s="167"/>
      <c r="EK22" s="166">
        <v>-36.648800000000001</v>
      </c>
      <c r="EL22" s="166">
        <v>-32.869100000000003</v>
      </c>
      <c r="EM22" s="166">
        <v>0</v>
      </c>
      <c r="EN22" s="166">
        <v>-2.3744999999999998</v>
      </c>
      <c r="EO22" s="166">
        <v>-4.2121000000000004</v>
      </c>
      <c r="EP22" s="166">
        <v>158.268</v>
      </c>
      <c r="EQ22" s="166">
        <v>-78.837699999999998</v>
      </c>
      <c r="ER22" s="166">
        <v>-78.754199999999997</v>
      </c>
      <c r="ES22" s="166">
        <v>-28.896599999999999</v>
      </c>
      <c r="ET22" s="166">
        <v>0</v>
      </c>
      <c r="EU22" s="166">
        <v>-24.94</v>
      </c>
      <c r="EV22" s="166">
        <v>113.3</v>
      </c>
      <c r="EW22" s="166">
        <v>11.6502</v>
      </c>
      <c r="EX22" s="166">
        <v>-56.037399999999998</v>
      </c>
      <c r="EY22" s="166">
        <v>-33.216000000000001</v>
      </c>
      <c r="EZ22" s="166">
        <v>-32.234299999999998</v>
      </c>
      <c r="FA22" s="166">
        <v>2.8445999999999998</v>
      </c>
      <c r="FB22" s="166">
        <v>-61.576700000000002</v>
      </c>
      <c r="FC22" s="166">
        <v>26.459900000000001</v>
      </c>
      <c r="FD22" s="166">
        <v>22.929300000000001</v>
      </c>
      <c r="FE22" s="167"/>
      <c r="FF22" s="166">
        <v>22.544799999999999</v>
      </c>
      <c r="FG22" s="166">
        <v>40.287399999999998</v>
      </c>
      <c r="FH22" s="166">
        <v>42.005200000000002</v>
      </c>
      <c r="FI22" s="166">
        <v>39.968400000000003</v>
      </c>
      <c r="FJ22" s="166">
        <v>30.142099999999999</v>
      </c>
      <c r="FK22" s="166">
        <v>28.635000000000002</v>
      </c>
      <c r="FL22" s="166">
        <v>80.713899999999995</v>
      </c>
      <c r="FM22" s="166">
        <v>11.167</v>
      </c>
      <c r="FN22" s="166">
        <v>11.0792</v>
      </c>
      <c r="FO22" s="166">
        <v>57.569800000000001</v>
      </c>
      <c r="FP22" s="166">
        <v>74.648399999999995</v>
      </c>
      <c r="FQ22" s="166">
        <v>3.2244999999999999</v>
      </c>
      <c r="FR22" s="166">
        <v>3.29</v>
      </c>
      <c r="FS22" s="166">
        <v>14.273300000000001</v>
      </c>
      <c r="FT22" s="166">
        <v>0.74009999999999998</v>
      </c>
      <c r="FU22" s="166">
        <v>-9.19</v>
      </c>
      <c r="FV22" s="166">
        <v>15.06</v>
      </c>
      <c r="FW22" s="167"/>
      <c r="FX22" s="167"/>
      <c r="FY22" s="166">
        <v>-8.3550000000000004</v>
      </c>
      <c r="FZ22" s="166">
        <v>4.1210000000000004</v>
      </c>
      <c r="GA22" s="167"/>
      <c r="GB22" s="166">
        <v>30.7</v>
      </c>
      <c r="GC22" s="166">
        <v>-75.969300000000004</v>
      </c>
      <c r="GD22" s="166">
        <v>-55.414499999999997</v>
      </c>
      <c r="GE22" s="166">
        <v>15.48</v>
      </c>
      <c r="GF22" s="166">
        <v>60.897799999999997</v>
      </c>
      <c r="GG22" s="166">
        <v>19.100000000000001</v>
      </c>
      <c r="GH22" s="166">
        <v>-13.5761</v>
      </c>
      <c r="GI22" s="166">
        <v>-1.4621999999999999</v>
      </c>
      <c r="GJ22" s="166">
        <v>-1.4404999999999999</v>
      </c>
      <c r="GK22" s="166">
        <v>1.5974999999999999</v>
      </c>
      <c r="GL22" s="167"/>
      <c r="GM22" s="167"/>
      <c r="GN22" s="166">
        <v>-11.496499999999999</v>
      </c>
      <c r="GO22" s="166">
        <v>-31.800699999999999</v>
      </c>
      <c r="GP22" s="166">
        <v>13.400700000000001</v>
      </c>
      <c r="GQ22" s="166">
        <v>33.334800000000001</v>
      </c>
      <c r="GR22" s="166">
        <v>61.268599999999999</v>
      </c>
      <c r="GS22" s="166">
        <v>62.593800000000002</v>
      </c>
      <c r="GT22" s="166">
        <v>-117.9341</v>
      </c>
      <c r="GU22" s="166">
        <v>-20.8217</v>
      </c>
      <c r="GV22" s="166">
        <v>32.057099999999998</v>
      </c>
      <c r="GW22" s="166">
        <v>-48.086100000000002</v>
      </c>
      <c r="GX22" s="166">
        <v>10.639200000000001</v>
      </c>
      <c r="GY22" s="166">
        <v>7.7847</v>
      </c>
      <c r="GZ22" s="166">
        <v>7.4581999999999997</v>
      </c>
      <c r="HA22" s="166">
        <v>12</v>
      </c>
      <c r="HB22" s="166">
        <v>74.339399999999998</v>
      </c>
      <c r="HC22" s="166">
        <v>75.797499999999999</v>
      </c>
      <c r="HD22" s="166">
        <v>150</v>
      </c>
      <c r="HE22" s="166">
        <v>-150.15700000000001</v>
      </c>
      <c r="HF22" s="166">
        <v>-297.05309999999997</v>
      </c>
      <c r="HG22" s="166">
        <v>300.76839999999999</v>
      </c>
      <c r="HH22" s="166">
        <v>195.74440000000001</v>
      </c>
      <c r="HI22" s="166">
        <v>-73.446600000000004</v>
      </c>
      <c r="HJ22" s="166">
        <v>-72.329899999999995</v>
      </c>
      <c r="HK22" s="166">
        <v>-61.343200000000003</v>
      </c>
      <c r="HL22" s="166">
        <v>-54.882399999999997</v>
      </c>
      <c r="HM22" s="166">
        <v>71.434799999999996</v>
      </c>
      <c r="HN22" s="166">
        <v>71.604799999999997</v>
      </c>
      <c r="HO22" s="167"/>
      <c r="HP22" s="166">
        <v>-46.198</v>
      </c>
      <c r="HQ22" s="166">
        <v>14.186299999999999</v>
      </c>
      <c r="HR22" s="166">
        <v>14.0655</v>
      </c>
      <c r="HS22" s="166">
        <v>-35.635899999999999</v>
      </c>
      <c r="HT22" s="166">
        <v>-35.3521</v>
      </c>
      <c r="HU22" s="166">
        <v>2.37</v>
      </c>
      <c r="HV22" s="166">
        <v>2.92</v>
      </c>
      <c r="HW22" s="166">
        <v>30.9</v>
      </c>
      <c r="HX22" s="166">
        <v>29.6</v>
      </c>
      <c r="HY22" s="166">
        <v>21.987500000000001</v>
      </c>
      <c r="HZ22" s="166">
        <v>-12.08</v>
      </c>
      <c r="IA22" s="166">
        <v>-338.9196</v>
      </c>
      <c r="IB22" s="166">
        <v>85.075900000000004</v>
      </c>
      <c r="IC22" s="166">
        <v>84.640900000000002</v>
      </c>
      <c r="ID22" s="166">
        <v>8.1999999999999993</v>
      </c>
      <c r="IE22" s="166">
        <v>-14.3</v>
      </c>
      <c r="IF22" s="166">
        <v>-13.9</v>
      </c>
      <c r="IG22" s="166">
        <v>-13.5</v>
      </c>
      <c r="IH22" s="166">
        <v>1.3295999999999999</v>
      </c>
      <c r="II22" s="166">
        <v>1.1661999999999999</v>
      </c>
      <c r="IJ22" s="166">
        <v>-188.44040000000001</v>
      </c>
      <c r="IK22" s="166">
        <v>-38.210900000000002</v>
      </c>
      <c r="IL22" s="166">
        <v>80.200999999999993</v>
      </c>
      <c r="IM22" s="166">
        <v>53.528199999999998</v>
      </c>
      <c r="IN22" s="166">
        <v>-35.073599999999999</v>
      </c>
      <c r="IO22" s="166">
        <v>-50.940899999999999</v>
      </c>
      <c r="IP22" s="166">
        <v>42.157600000000002</v>
      </c>
      <c r="IQ22" s="166">
        <v>-144.21360000000001</v>
      </c>
      <c r="IR22" s="166">
        <v>0</v>
      </c>
      <c r="IS22" s="166">
        <v>-44.122900000000001</v>
      </c>
      <c r="IT22" s="166">
        <v>162.36590000000001</v>
      </c>
      <c r="IU22" s="166">
        <v>163.8724</v>
      </c>
      <c r="IV22" s="166">
        <v>146.1225</v>
      </c>
      <c r="IW22" s="166">
        <v>-74.971699999999998</v>
      </c>
      <c r="IX22" s="166">
        <v>1.9448000000000001</v>
      </c>
      <c r="IY22" s="166">
        <v>-71.721199999999996</v>
      </c>
      <c r="IZ22" s="166">
        <v>68.881500000000003</v>
      </c>
      <c r="JA22" s="166">
        <v>-10.8093</v>
      </c>
      <c r="JB22" s="167"/>
      <c r="JC22" s="166">
        <v>17.84</v>
      </c>
      <c r="JD22" s="166">
        <v>6.2889999999999997</v>
      </c>
      <c r="JE22" s="166">
        <v>6.3230000000000004</v>
      </c>
      <c r="JF22" s="166">
        <v>-17.2</v>
      </c>
      <c r="JG22" s="166">
        <v>-4.32</v>
      </c>
      <c r="JH22" s="167"/>
      <c r="JI22" s="166">
        <v>4.7775999999999996</v>
      </c>
      <c r="JJ22" s="166">
        <v>-21.327500000000001</v>
      </c>
      <c r="JK22" s="166">
        <v>-28.331399999999999</v>
      </c>
      <c r="JL22" s="166">
        <v>19.2</v>
      </c>
      <c r="JM22" s="166">
        <v>48.22</v>
      </c>
      <c r="JN22" s="166">
        <v>51.283000000000001</v>
      </c>
      <c r="JO22" s="166">
        <v>11.164899999999999</v>
      </c>
      <c r="JP22" s="167"/>
      <c r="JQ22" s="166">
        <v>46.698500000000003</v>
      </c>
      <c r="JR22" s="166">
        <v>47.6477</v>
      </c>
      <c r="JS22" s="166">
        <v>46.7913</v>
      </c>
      <c r="JT22" s="167"/>
      <c r="JU22" s="166">
        <v>16.600000000000001</v>
      </c>
      <c r="JV22" s="166">
        <v>28.1953</v>
      </c>
      <c r="JW22" s="166">
        <v>6.3</v>
      </c>
      <c r="JX22" s="167"/>
      <c r="JY22" s="166">
        <v>-56.464399999999998</v>
      </c>
      <c r="JZ22" s="166">
        <v>80.937899999999999</v>
      </c>
      <c r="KA22" s="166">
        <v>62.795999999999999</v>
      </c>
      <c r="KB22" s="166">
        <v>-55.405999999999999</v>
      </c>
      <c r="KC22" s="166">
        <v>-79.190299999999993</v>
      </c>
      <c r="KD22" s="166">
        <v>53.198</v>
      </c>
      <c r="KE22" s="166">
        <v>26.341100000000001</v>
      </c>
      <c r="KF22" s="166">
        <v>-17.600000000000001</v>
      </c>
      <c r="KG22" s="166">
        <v>16.399999999999999</v>
      </c>
      <c r="KH22" s="166">
        <v>-102.0508</v>
      </c>
      <c r="KI22" s="166">
        <v>244.518</v>
      </c>
    </row>
    <row r="23" spans="1:295" ht="18" customHeight="1" x14ac:dyDescent="0.3">
      <c r="A23" s="162" t="s">
        <v>62</v>
      </c>
      <c r="B23" s="162" t="s">
        <v>761</v>
      </c>
      <c r="C23" s="166">
        <v>0</v>
      </c>
      <c r="D23" s="166">
        <v>18.542400000000001</v>
      </c>
      <c r="E23" s="166">
        <v>-22.766100000000002</v>
      </c>
      <c r="F23" s="166">
        <v>8.8431999999999995</v>
      </c>
      <c r="G23" s="166">
        <v>21.1388</v>
      </c>
      <c r="H23" s="167"/>
      <c r="I23" s="166">
        <v>46.826999999999998</v>
      </c>
      <c r="J23" s="166">
        <v>-127.0902</v>
      </c>
      <c r="K23" s="166">
        <v>51.290799999999997</v>
      </c>
      <c r="L23" s="166">
        <v>26.0852</v>
      </c>
      <c r="M23" s="166">
        <v>25.4529</v>
      </c>
      <c r="N23" s="166">
        <v>2.2200000000000002</v>
      </c>
      <c r="O23" s="166">
        <v>-41.639000000000003</v>
      </c>
      <c r="P23" s="166">
        <v>37.4</v>
      </c>
      <c r="Q23" s="166">
        <v>13.247999999999999</v>
      </c>
      <c r="R23" s="166">
        <v>-35.200000000000003</v>
      </c>
      <c r="S23" s="166">
        <v>11.4504</v>
      </c>
      <c r="T23" s="166">
        <v>74.420599999999993</v>
      </c>
      <c r="U23" s="166">
        <v>18.569099999999999</v>
      </c>
      <c r="V23" s="166">
        <v>18.632100000000001</v>
      </c>
      <c r="W23" s="166">
        <v>30.975000000000001</v>
      </c>
      <c r="X23" s="166">
        <v>9.6399000000000008</v>
      </c>
      <c r="Y23" s="166">
        <v>5.6642000000000001</v>
      </c>
      <c r="Z23" s="166">
        <v>5.5915999999999997</v>
      </c>
      <c r="AA23" s="167"/>
      <c r="AB23" s="167"/>
      <c r="AC23" s="166">
        <v>0.01</v>
      </c>
      <c r="AD23" s="166">
        <v>-98.79</v>
      </c>
      <c r="AE23" s="167"/>
      <c r="AF23" s="166">
        <v>-2.2200000000000002</v>
      </c>
      <c r="AG23" s="166">
        <v>39.6</v>
      </c>
      <c r="AH23" s="166">
        <v>8.6890000000000001</v>
      </c>
      <c r="AI23" s="166">
        <v>0.17599999999999999</v>
      </c>
      <c r="AJ23" s="168">
        <v>-35.39</v>
      </c>
      <c r="AK23" s="166">
        <v>-35.33</v>
      </c>
      <c r="AL23" s="166">
        <v>-60.62</v>
      </c>
      <c r="AM23" s="166">
        <v>35.39</v>
      </c>
      <c r="AN23" s="166">
        <v>35.54</v>
      </c>
      <c r="AO23" s="166">
        <v>13.508699999999999</v>
      </c>
      <c r="AP23" s="166">
        <v>3.9317000000000002</v>
      </c>
      <c r="AQ23" s="166">
        <v>59.825299999999999</v>
      </c>
      <c r="AR23" s="166">
        <v>61.764899999999997</v>
      </c>
      <c r="AS23" s="166">
        <v>62.357700000000001</v>
      </c>
      <c r="AT23" s="166">
        <v>-45.412199999999999</v>
      </c>
      <c r="AU23" s="166">
        <v>-45.9788</v>
      </c>
      <c r="AV23" s="166">
        <v>11.4552</v>
      </c>
      <c r="AW23" s="166">
        <v>11.742800000000001</v>
      </c>
      <c r="AX23" s="166">
        <v>81.447199999999995</v>
      </c>
      <c r="AY23" s="166">
        <v>83.054699999999997</v>
      </c>
      <c r="AZ23" s="166">
        <v>2.2572999999999999</v>
      </c>
      <c r="BA23" s="166">
        <v>4.4000000000000003E-3</v>
      </c>
      <c r="BB23" s="166">
        <v>-555.85209999999995</v>
      </c>
      <c r="BC23" s="166">
        <v>8.5764999999999993</v>
      </c>
      <c r="BD23" s="166">
        <v>-13.4</v>
      </c>
      <c r="BE23" s="166">
        <v>-14.5</v>
      </c>
      <c r="BF23" s="166">
        <v>53.307600000000001</v>
      </c>
      <c r="BG23" s="166">
        <v>52.241900000000001</v>
      </c>
      <c r="BH23" s="166">
        <v>-2.6421000000000001</v>
      </c>
      <c r="BI23" s="167"/>
      <c r="BJ23" s="166">
        <v>-85.246399999999994</v>
      </c>
      <c r="BK23" s="166">
        <v>2.2124000000000001</v>
      </c>
      <c r="BL23" s="166">
        <v>7.5609000000000002</v>
      </c>
      <c r="BM23" s="166">
        <v>5.1254</v>
      </c>
      <c r="BN23" s="166">
        <v>618.2133</v>
      </c>
      <c r="BO23" s="166">
        <v>158.94040000000001</v>
      </c>
      <c r="BP23" s="166">
        <v>157.56700000000001</v>
      </c>
      <c r="BQ23" s="166">
        <v>-411.77069999999998</v>
      </c>
      <c r="BR23" s="166">
        <v>668.54300000000001</v>
      </c>
      <c r="BS23" s="167"/>
      <c r="BT23" s="166">
        <v>-35.3307</v>
      </c>
      <c r="BU23" s="166">
        <v>35.962200000000003</v>
      </c>
      <c r="BV23" s="166">
        <v>80.165700000000001</v>
      </c>
      <c r="BW23" s="166">
        <v>22.5</v>
      </c>
      <c r="BX23" s="166">
        <v>26.79</v>
      </c>
      <c r="BY23" s="166">
        <v>55.34</v>
      </c>
      <c r="BZ23" s="166">
        <v>59.16</v>
      </c>
      <c r="CA23" s="166">
        <v>-47.148699999999998</v>
      </c>
      <c r="CB23" s="166">
        <v>-28.2608</v>
      </c>
      <c r="CC23" s="166">
        <v>90.206299999999999</v>
      </c>
      <c r="CD23" s="166">
        <v>91.001599999999996</v>
      </c>
      <c r="CE23" s="166">
        <v>27.880700000000001</v>
      </c>
      <c r="CF23" s="166">
        <v>-47.732199999999999</v>
      </c>
      <c r="CG23" s="167"/>
      <c r="CH23" s="166">
        <v>8.2650000000000006</v>
      </c>
      <c r="CI23" s="167"/>
      <c r="CJ23" s="167"/>
      <c r="CK23" s="167"/>
      <c r="CL23" s="166">
        <v>93.1</v>
      </c>
      <c r="CM23" s="166">
        <v>83.7</v>
      </c>
      <c r="CN23" s="166">
        <v>-14.68</v>
      </c>
      <c r="CO23" s="166">
        <v>88.391000000000005</v>
      </c>
      <c r="CP23" s="166">
        <v>87.057599999999994</v>
      </c>
      <c r="CQ23" s="166">
        <v>86.143199999999993</v>
      </c>
      <c r="CR23" s="166">
        <v>10.732100000000001</v>
      </c>
      <c r="CS23" s="166">
        <v>11.4475</v>
      </c>
      <c r="CT23" s="166">
        <v>59.2485</v>
      </c>
      <c r="CU23" s="166">
        <v>-113.62390000000001</v>
      </c>
      <c r="CV23" s="166">
        <v>64.7149</v>
      </c>
      <c r="CW23" s="166">
        <v>10.4297</v>
      </c>
      <c r="CX23" s="166">
        <v>54.69</v>
      </c>
      <c r="CY23" s="166">
        <v>29.59</v>
      </c>
      <c r="CZ23" s="166">
        <v>62.116700000000002</v>
      </c>
      <c r="DA23" s="166">
        <v>58.598300000000002</v>
      </c>
      <c r="DB23" s="166">
        <v>-27.26</v>
      </c>
      <c r="DC23" s="166">
        <v>-13.8156</v>
      </c>
      <c r="DD23" s="167"/>
      <c r="DE23" s="167"/>
      <c r="DF23" s="166">
        <v>-122.31740000000001</v>
      </c>
      <c r="DG23" s="166">
        <v>-12.714</v>
      </c>
      <c r="DH23" s="166">
        <v>-17.178000000000001</v>
      </c>
      <c r="DI23" s="166">
        <v>-100.7</v>
      </c>
      <c r="DJ23" s="166">
        <v>-99</v>
      </c>
      <c r="DK23" s="166">
        <v>23.046600000000002</v>
      </c>
      <c r="DL23" s="166">
        <v>67.684899999999999</v>
      </c>
      <c r="DM23" s="167"/>
      <c r="DN23" s="166">
        <v>94.940200000000004</v>
      </c>
      <c r="DO23" s="166">
        <v>67.19</v>
      </c>
      <c r="DP23" s="166">
        <v>-5.6</v>
      </c>
      <c r="DQ23" s="166">
        <v>54.436</v>
      </c>
      <c r="DR23" s="166">
        <v>121.34439999999999</v>
      </c>
      <c r="DS23" s="166">
        <v>-32.54</v>
      </c>
      <c r="DT23" s="166">
        <v>-32.950000000000003</v>
      </c>
      <c r="DU23" s="166">
        <v>107.58</v>
      </c>
      <c r="DV23" s="166">
        <v>55.19</v>
      </c>
      <c r="DW23" s="166">
        <v>122.5273</v>
      </c>
      <c r="DX23" s="166">
        <v>121.36360000000001</v>
      </c>
      <c r="DY23" s="166">
        <v>-31.874500000000001</v>
      </c>
      <c r="DZ23" s="166">
        <v>-5.9635999999999996</v>
      </c>
      <c r="EA23" s="166">
        <v>215.26859999999999</v>
      </c>
      <c r="EB23" s="166">
        <v>175.40880000000001</v>
      </c>
      <c r="EC23" s="166">
        <v>170.00700000000001</v>
      </c>
      <c r="ED23" s="166">
        <v>173.52080000000001</v>
      </c>
      <c r="EE23" s="166">
        <v>58.254199999999997</v>
      </c>
      <c r="EF23" s="166">
        <v>42.018599999999999</v>
      </c>
      <c r="EG23" s="166">
        <v>-24.928000000000001</v>
      </c>
      <c r="EH23" s="166">
        <v>427.1533</v>
      </c>
      <c r="EI23" s="166">
        <v>80.801900000000003</v>
      </c>
      <c r="EJ23" s="167"/>
      <c r="EK23" s="166">
        <v>-36.244300000000003</v>
      </c>
      <c r="EL23" s="166">
        <v>-33.865499999999997</v>
      </c>
      <c r="EM23" s="166">
        <v>25.862100000000002</v>
      </c>
      <c r="EN23" s="166">
        <v>5.2142999999999997</v>
      </c>
      <c r="EO23" s="166">
        <v>4.6596000000000002</v>
      </c>
      <c r="EP23" s="166">
        <v>39.984000000000002</v>
      </c>
      <c r="EQ23" s="166">
        <v>-61.199399999999997</v>
      </c>
      <c r="ER23" s="166">
        <v>-62.0488</v>
      </c>
      <c r="ES23" s="166">
        <v>-3.7926000000000002</v>
      </c>
      <c r="ET23" s="166">
        <v>0</v>
      </c>
      <c r="EU23" s="166">
        <v>-13.28</v>
      </c>
      <c r="EV23" s="166">
        <v>1</v>
      </c>
      <c r="EW23" s="166">
        <v>12.674200000000001</v>
      </c>
      <c r="EX23" s="166">
        <v>-44.984499999999997</v>
      </c>
      <c r="EY23" s="166">
        <v>-35.950800000000001</v>
      </c>
      <c r="EZ23" s="166">
        <v>-34.76</v>
      </c>
      <c r="FA23" s="166">
        <v>5.2356999999999996</v>
      </c>
      <c r="FB23" s="166">
        <v>-38.835099999999997</v>
      </c>
      <c r="FC23" s="166">
        <v>5.8636999999999997</v>
      </c>
      <c r="FD23" s="166">
        <v>23.4816</v>
      </c>
      <c r="FE23" s="167"/>
      <c r="FF23" s="166">
        <v>23.270700000000001</v>
      </c>
      <c r="FG23" s="166">
        <v>40.365600000000001</v>
      </c>
      <c r="FH23" s="166">
        <v>40.761299999999999</v>
      </c>
      <c r="FI23" s="166">
        <v>39.000100000000003</v>
      </c>
      <c r="FJ23" s="166">
        <v>47.055199999999999</v>
      </c>
      <c r="FK23" s="166">
        <v>46.0505</v>
      </c>
      <c r="FL23" s="166">
        <v>88.081999999999994</v>
      </c>
      <c r="FM23" s="166">
        <v>7.3014000000000001</v>
      </c>
      <c r="FN23" s="166">
        <v>6.8364000000000003</v>
      </c>
      <c r="FO23" s="166">
        <v>64.035899999999998</v>
      </c>
      <c r="FP23" s="166">
        <v>81.020300000000006</v>
      </c>
      <c r="FQ23" s="166">
        <v>7.2748999999999997</v>
      </c>
      <c r="FR23" s="166">
        <v>5.42</v>
      </c>
      <c r="FS23" s="166">
        <v>13.9681</v>
      </c>
      <c r="FT23" s="166">
        <v>0.92559999999999998</v>
      </c>
      <c r="FU23" s="166">
        <v>-8.98</v>
      </c>
      <c r="FV23" s="166">
        <v>15.43</v>
      </c>
      <c r="FW23" s="166">
        <v>0</v>
      </c>
      <c r="FX23" s="167"/>
      <c r="FY23" s="166">
        <v>-8.2409999999999997</v>
      </c>
      <c r="FZ23" s="166">
        <v>4.3259999999999996</v>
      </c>
      <c r="GA23" s="167"/>
      <c r="GB23" s="166">
        <v>34.299999999999997</v>
      </c>
      <c r="GC23" s="166">
        <v>-81.394099999999995</v>
      </c>
      <c r="GD23" s="166">
        <v>-64.240700000000004</v>
      </c>
      <c r="GE23" s="167"/>
      <c r="GF23" s="166">
        <v>66.735200000000006</v>
      </c>
      <c r="GG23" s="166">
        <v>19.600000000000001</v>
      </c>
      <c r="GH23" s="166">
        <v>-14.0162</v>
      </c>
      <c r="GI23" s="166">
        <v>-2.3012000000000001</v>
      </c>
      <c r="GJ23" s="166">
        <v>-2.3357000000000001</v>
      </c>
      <c r="GK23" s="166">
        <v>1.7367999999999999</v>
      </c>
      <c r="GL23" s="167"/>
      <c r="GM23" s="167"/>
      <c r="GN23" s="167"/>
      <c r="GO23" s="166">
        <v>-32.554600000000001</v>
      </c>
      <c r="GP23" s="166">
        <v>14.228899999999999</v>
      </c>
      <c r="GQ23" s="166">
        <v>33.905500000000004</v>
      </c>
      <c r="GR23" s="166">
        <v>62.094299999999997</v>
      </c>
      <c r="GS23" s="166">
        <v>62.167200000000001</v>
      </c>
      <c r="GT23" s="166">
        <v>-117.0868</v>
      </c>
      <c r="GU23" s="166">
        <v>-23.003499999999999</v>
      </c>
      <c r="GV23" s="166">
        <v>33.941899999999997</v>
      </c>
      <c r="GW23" s="166">
        <v>-54.884799999999998</v>
      </c>
      <c r="GX23" s="166">
        <v>11.3093</v>
      </c>
      <c r="GY23" s="166">
        <v>8.7613000000000003</v>
      </c>
      <c r="GZ23" s="166">
        <v>8.3757999999999999</v>
      </c>
      <c r="HA23" s="166">
        <v>13</v>
      </c>
      <c r="HB23" s="166">
        <v>75.083600000000004</v>
      </c>
      <c r="HC23" s="166">
        <v>74.181200000000004</v>
      </c>
      <c r="HD23" s="166">
        <v>178.1</v>
      </c>
      <c r="HE23" s="166">
        <v>-179.49420000000001</v>
      </c>
      <c r="HF23" s="166">
        <v>-356.25940000000003</v>
      </c>
      <c r="HG23" s="166">
        <v>356.4434</v>
      </c>
      <c r="HH23" s="166">
        <v>220.47300000000001</v>
      </c>
      <c r="HI23" s="166">
        <v>-72.607500000000002</v>
      </c>
      <c r="HJ23" s="166">
        <v>-70.386300000000006</v>
      </c>
      <c r="HK23" s="166">
        <v>-56.296900000000001</v>
      </c>
      <c r="HL23" s="166">
        <v>-48.372500000000002</v>
      </c>
      <c r="HM23" s="166">
        <v>73.282300000000006</v>
      </c>
      <c r="HN23" s="166">
        <v>72.744500000000002</v>
      </c>
      <c r="HO23" s="166">
        <v>-43.489400000000003</v>
      </c>
      <c r="HP23" s="167"/>
      <c r="HQ23" s="166">
        <v>9.7368000000000006</v>
      </c>
      <c r="HR23" s="166">
        <v>8.9786999999999999</v>
      </c>
      <c r="HS23" s="166">
        <v>-18.000499999999999</v>
      </c>
      <c r="HT23" s="166">
        <v>-17.907900000000001</v>
      </c>
      <c r="HU23" s="166">
        <v>0</v>
      </c>
      <c r="HV23" s="166">
        <v>38.21</v>
      </c>
      <c r="HW23" s="166">
        <v>35</v>
      </c>
      <c r="HX23" s="166">
        <v>35.6</v>
      </c>
      <c r="HY23" s="166">
        <v>21.966100000000001</v>
      </c>
      <c r="HZ23" s="166">
        <v>-47.44</v>
      </c>
      <c r="IA23" s="166">
        <v>-325.76220000000001</v>
      </c>
      <c r="IB23" s="166">
        <v>76.328100000000006</v>
      </c>
      <c r="IC23" s="166">
        <v>77.175799999999995</v>
      </c>
      <c r="ID23" s="166">
        <v>8.8000000000000007</v>
      </c>
      <c r="IE23" s="166">
        <v>-9.6</v>
      </c>
      <c r="IF23" s="166">
        <v>-7.9</v>
      </c>
      <c r="IG23" s="166">
        <v>-7.9</v>
      </c>
      <c r="IH23" s="166">
        <v>1.3666</v>
      </c>
      <c r="II23" s="166">
        <v>1.1292</v>
      </c>
      <c r="IJ23" s="166">
        <v>-211.19220000000001</v>
      </c>
      <c r="IK23" s="166">
        <v>-39.815399999999997</v>
      </c>
      <c r="IL23" s="166">
        <v>106.7345</v>
      </c>
      <c r="IM23" s="166">
        <v>74.451599999999999</v>
      </c>
      <c r="IN23" s="166">
        <v>-28.433</v>
      </c>
      <c r="IO23" s="166">
        <v>-71.127300000000005</v>
      </c>
      <c r="IP23" s="166">
        <v>68.192499999999995</v>
      </c>
      <c r="IQ23" s="166">
        <v>-102.1006</v>
      </c>
      <c r="IR23" s="166">
        <v>0</v>
      </c>
      <c r="IS23" s="166">
        <v>-72.784199999999998</v>
      </c>
      <c r="IT23" s="166">
        <v>146.87629999999999</v>
      </c>
      <c r="IU23" s="166">
        <v>147.7456</v>
      </c>
      <c r="IV23" s="166">
        <v>104.6743</v>
      </c>
      <c r="IW23" s="166">
        <v>-94.102199999999996</v>
      </c>
      <c r="IX23" s="166">
        <v>10.9153</v>
      </c>
      <c r="IY23" s="166">
        <v>-84.885099999999994</v>
      </c>
      <c r="IZ23" s="166">
        <v>81.687600000000003</v>
      </c>
      <c r="JA23" s="166">
        <v>-9.9936000000000007</v>
      </c>
      <c r="JB23" s="167"/>
      <c r="JC23" s="166">
        <v>21.28</v>
      </c>
      <c r="JD23" s="166">
        <v>6.2220000000000004</v>
      </c>
      <c r="JE23" s="166">
        <v>6.19</v>
      </c>
      <c r="JF23" s="166">
        <v>-21.28</v>
      </c>
      <c r="JG23" s="166">
        <v>-0.96</v>
      </c>
      <c r="JH23" s="167"/>
      <c r="JI23" s="166">
        <v>-0.1144</v>
      </c>
      <c r="JJ23" s="166">
        <v>-18.983699999999999</v>
      </c>
      <c r="JK23" s="166">
        <v>-28.389399999999998</v>
      </c>
      <c r="JL23" s="166">
        <v>20</v>
      </c>
      <c r="JM23" s="166">
        <v>54.777000000000001</v>
      </c>
      <c r="JN23" s="166">
        <v>54.658999999999999</v>
      </c>
      <c r="JO23" s="166">
        <v>11.361599999999999</v>
      </c>
      <c r="JP23" s="167"/>
      <c r="JQ23" s="166">
        <v>47.824300000000001</v>
      </c>
      <c r="JR23" s="166">
        <v>47.646599999999999</v>
      </c>
      <c r="JS23" s="166">
        <v>46.896700000000003</v>
      </c>
      <c r="JT23" s="167"/>
      <c r="JU23" s="166">
        <v>9.9</v>
      </c>
      <c r="JV23" s="166">
        <v>27.6816</v>
      </c>
      <c r="JW23" s="166">
        <v>6.63</v>
      </c>
      <c r="JX23" s="167"/>
      <c r="JY23" s="166">
        <v>-51.571599999999997</v>
      </c>
      <c r="JZ23" s="166">
        <v>77.124399999999994</v>
      </c>
      <c r="KA23" s="166">
        <v>57.255200000000002</v>
      </c>
      <c r="KB23" s="166">
        <v>-51.1374</v>
      </c>
      <c r="KC23" s="166">
        <v>-76.353999999999999</v>
      </c>
      <c r="KD23" s="166">
        <v>47.4358</v>
      </c>
      <c r="KE23" s="166">
        <v>28.552299999999999</v>
      </c>
      <c r="KF23" s="166">
        <v>-10</v>
      </c>
      <c r="KG23" s="166">
        <v>10.5</v>
      </c>
      <c r="KH23" s="166">
        <v>-137.28129999999999</v>
      </c>
      <c r="KI23" s="166">
        <v>249.98259999999999</v>
      </c>
    </row>
    <row r="24" spans="1:295" ht="18" customHeight="1" x14ac:dyDescent="0.3">
      <c r="A24" s="162" t="s">
        <v>62</v>
      </c>
      <c r="B24" s="162" t="s">
        <v>762</v>
      </c>
      <c r="C24" s="169">
        <v>0</v>
      </c>
      <c r="D24" s="169">
        <v>19.073</v>
      </c>
      <c r="E24" s="169">
        <v>-23.480899999999998</v>
      </c>
      <c r="F24" s="169">
        <v>8.7672000000000008</v>
      </c>
      <c r="G24" s="169">
        <v>22.378399999999999</v>
      </c>
      <c r="H24" s="170"/>
      <c r="I24" s="169">
        <v>47.215800000000002</v>
      </c>
      <c r="J24" s="169">
        <v>-129.27420000000001</v>
      </c>
      <c r="K24" s="169">
        <v>53.924799999999998</v>
      </c>
      <c r="L24" s="169">
        <v>27.133199999999999</v>
      </c>
      <c r="M24" s="169">
        <v>26.703900000000001</v>
      </c>
      <c r="N24" s="169">
        <v>2.2200000000000002</v>
      </c>
      <c r="O24" s="169">
        <v>-43.872</v>
      </c>
      <c r="P24" s="169">
        <v>39.6</v>
      </c>
      <c r="Q24" s="169">
        <v>13.247999999999999</v>
      </c>
      <c r="R24" s="169">
        <v>-39.6</v>
      </c>
      <c r="S24" s="169">
        <v>11.208600000000001</v>
      </c>
      <c r="T24" s="169">
        <v>76.116600000000005</v>
      </c>
      <c r="U24" s="169">
        <v>19.0335</v>
      </c>
      <c r="V24" s="169">
        <v>19.3674</v>
      </c>
      <c r="W24" s="169">
        <v>32.181899999999999</v>
      </c>
      <c r="X24" s="169">
        <v>9.5358000000000001</v>
      </c>
      <c r="Y24" s="169">
        <v>5.9600999999999997</v>
      </c>
      <c r="Z24" s="169">
        <v>5.8910999999999998</v>
      </c>
      <c r="AA24" s="170"/>
      <c r="AB24" s="170"/>
      <c r="AC24" s="170"/>
      <c r="AD24" s="169">
        <v>-100.24</v>
      </c>
      <c r="AE24" s="170"/>
      <c r="AF24" s="169">
        <v>-2.2200000000000002</v>
      </c>
      <c r="AG24" s="169">
        <v>41.8</v>
      </c>
      <c r="AH24" s="169">
        <v>7.032</v>
      </c>
      <c r="AI24" s="169">
        <v>0.16200000000000001</v>
      </c>
      <c r="AJ24" s="171">
        <v>-34.74</v>
      </c>
      <c r="AK24" s="169">
        <v>-33.92</v>
      </c>
      <c r="AL24" s="169">
        <v>-62.59</v>
      </c>
      <c r="AM24" s="169">
        <v>34.74</v>
      </c>
      <c r="AN24" s="169">
        <v>34.92</v>
      </c>
      <c r="AO24" s="169">
        <v>14.896800000000001</v>
      </c>
      <c r="AP24" s="169">
        <v>3.6825000000000001</v>
      </c>
      <c r="AQ24" s="169">
        <v>62.879899999999999</v>
      </c>
      <c r="AR24" s="169">
        <v>65.196299999999994</v>
      </c>
      <c r="AS24" s="169">
        <v>62.853200000000001</v>
      </c>
      <c r="AT24" s="169">
        <v>-46.8857</v>
      </c>
      <c r="AU24" s="169">
        <v>-47.545200000000001</v>
      </c>
      <c r="AV24" s="169">
        <v>26.923100000000002</v>
      </c>
      <c r="AW24" s="169">
        <v>22.7834</v>
      </c>
      <c r="AX24" s="169">
        <v>82.251000000000005</v>
      </c>
      <c r="AY24" s="169">
        <v>84.930099999999996</v>
      </c>
      <c r="AZ24" s="169">
        <v>12.3292</v>
      </c>
      <c r="BA24" s="170"/>
      <c r="BB24" s="169">
        <v>-583.94330000000002</v>
      </c>
      <c r="BC24" s="169">
        <v>7.0834000000000001</v>
      </c>
      <c r="BD24" s="169">
        <v>-13.1</v>
      </c>
      <c r="BE24" s="169">
        <v>-13.7</v>
      </c>
      <c r="BF24" s="169">
        <v>54.574599999999997</v>
      </c>
      <c r="BG24" s="169">
        <v>53.8673</v>
      </c>
      <c r="BH24" s="169">
        <v>-2.7052999999999998</v>
      </c>
      <c r="BI24" s="170"/>
      <c r="BJ24" s="169">
        <v>-86.963099999999997</v>
      </c>
      <c r="BK24" s="169">
        <v>2.4605000000000001</v>
      </c>
      <c r="BL24" s="169">
        <v>6.7920999999999996</v>
      </c>
      <c r="BM24" s="169">
        <v>4.7260999999999997</v>
      </c>
      <c r="BN24" s="169">
        <v>638.2944</v>
      </c>
      <c r="BO24" s="169">
        <v>166.5395</v>
      </c>
      <c r="BP24" s="169">
        <v>166.41739999999999</v>
      </c>
      <c r="BQ24" s="169">
        <v>-449.94310000000002</v>
      </c>
      <c r="BR24" s="169">
        <v>680.85990000000004</v>
      </c>
      <c r="BS24" s="170"/>
      <c r="BT24" s="169">
        <v>-64.389099999999999</v>
      </c>
      <c r="BU24" s="169">
        <v>64.876499999999993</v>
      </c>
      <c r="BV24" s="169">
        <v>83.788300000000007</v>
      </c>
      <c r="BW24" s="169">
        <v>23.33</v>
      </c>
      <c r="BX24" s="169">
        <v>27.29</v>
      </c>
      <c r="BY24" s="169">
        <v>57.65</v>
      </c>
      <c r="BZ24" s="169">
        <v>61.25</v>
      </c>
      <c r="CA24" s="169">
        <v>-35.226500000000001</v>
      </c>
      <c r="CB24" s="169">
        <v>-36.164200000000001</v>
      </c>
      <c r="CC24" s="169">
        <v>81.321299999999994</v>
      </c>
      <c r="CD24" s="169">
        <v>80.843400000000003</v>
      </c>
      <c r="CE24" s="169">
        <v>28.488099999999999</v>
      </c>
      <c r="CF24" s="169">
        <v>-71.189499999999995</v>
      </c>
      <c r="CG24" s="170"/>
      <c r="CH24" s="169">
        <v>11.0038</v>
      </c>
      <c r="CI24" s="170"/>
      <c r="CJ24" s="170"/>
      <c r="CK24" s="170"/>
      <c r="CL24" s="169">
        <v>97.3</v>
      </c>
      <c r="CM24" s="169">
        <v>87.3</v>
      </c>
      <c r="CN24" s="169">
        <v>-15.31</v>
      </c>
      <c r="CO24" s="169">
        <v>86.510800000000003</v>
      </c>
      <c r="CP24" s="169">
        <v>86.525499999999994</v>
      </c>
      <c r="CQ24" s="169">
        <v>84.710599999999999</v>
      </c>
      <c r="CR24" s="169">
        <v>11.948700000000001</v>
      </c>
      <c r="CS24" s="169">
        <v>12.6454</v>
      </c>
      <c r="CT24" s="169">
        <v>58.449100000000001</v>
      </c>
      <c r="CU24" s="169">
        <v>-115.60850000000001</v>
      </c>
      <c r="CV24" s="169">
        <v>63.923400000000001</v>
      </c>
      <c r="CW24" s="169">
        <v>11.1126</v>
      </c>
      <c r="CX24" s="169">
        <v>56.38</v>
      </c>
      <c r="CY24" s="169">
        <v>30.69</v>
      </c>
      <c r="CZ24" s="169">
        <v>60.7104</v>
      </c>
      <c r="DA24" s="169">
        <v>57.865900000000003</v>
      </c>
      <c r="DB24" s="169">
        <v>-28.85</v>
      </c>
      <c r="DC24" s="169">
        <v>-3.6004</v>
      </c>
      <c r="DD24" s="170"/>
      <c r="DE24" s="170"/>
      <c r="DF24" s="169">
        <v>-120.66370000000001</v>
      </c>
      <c r="DG24" s="169">
        <v>0</v>
      </c>
      <c r="DH24" s="169">
        <v>-17.934200000000001</v>
      </c>
      <c r="DI24" s="169">
        <v>-103.2</v>
      </c>
      <c r="DJ24" s="169">
        <v>-101.8</v>
      </c>
      <c r="DK24" s="169">
        <v>24.491299999999999</v>
      </c>
      <c r="DL24" s="169">
        <v>71.200599999999994</v>
      </c>
      <c r="DM24" s="170"/>
      <c r="DN24" s="169">
        <v>100.7996</v>
      </c>
      <c r="DO24" s="169">
        <v>71.06</v>
      </c>
      <c r="DP24" s="169">
        <v>-5.91</v>
      </c>
      <c r="DQ24" s="169">
        <v>59.163499999999999</v>
      </c>
      <c r="DR24" s="169">
        <v>119.5043</v>
      </c>
      <c r="DS24" s="169">
        <v>-32.840000000000003</v>
      </c>
      <c r="DT24" s="169">
        <v>-33.24</v>
      </c>
      <c r="DU24" s="169">
        <v>112.6</v>
      </c>
      <c r="DV24" s="169">
        <v>57.67</v>
      </c>
      <c r="DW24" s="169">
        <v>120.4</v>
      </c>
      <c r="DX24" s="169">
        <v>117.0545</v>
      </c>
      <c r="DY24" s="170"/>
      <c r="DZ24" s="169">
        <v>1.5545</v>
      </c>
      <c r="EA24" s="169">
        <v>227.8706</v>
      </c>
      <c r="EB24" s="169">
        <v>184.7715</v>
      </c>
      <c r="EC24" s="169">
        <v>179.6814</v>
      </c>
      <c r="ED24" s="169">
        <v>181.52119999999999</v>
      </c>
      <c r="EE24" s="169">
        <v>85.173599999999993</v>
      </c>
      <c r="EF24" s="169">
        <v>71.478999999999999</v>
      </c>
      <c r="EG24" s="169">
        <v>-23.454999999999998</v>
      </c>
      <c r="EH24" s="169">
        <v>463.0727</v>
      </c>
      <c r="EI24" s="169">
        <v>74.097300000000004</v>
      </c>
      <c r="EJ24" s="170"/>
      <c r="EK24" s="169">
        <v>-36.616999999999997</v>
      </c>
      <c r="EL24" s="169">
        <v>-34.441299999999998</v>
      </c>
      <c r="EM24" s="169">
        <v>0</v>
      </c>
      <c r="EN24" s="169">
        <v>-10.727399999999999</v>
      </c>
      <c r="EO24" s="169">
        <v>-9.7347999999999999</v>
      </c>
      <c r="EP24" s="169">
        <v>162.876</v>
      </c>
      <c r="EQ24" s="169">
        <v>-68.031499999999994</v>
      </c>
      <c r="ER24" s="169">
        <v>-68.466499999999996</v>
      </c>
      <c r="ES24" s="169">
        <v>-33.541899999999998</v>
      </c>
      <c r="ET24" s="169">
        <v>0</v>
      </c>
      <c r="EU24" s="169">
        <v>-15.05</v>
      </c>
      <c r="EV24" s="169">
        <v>123.5</v>
      </c>
      <c r="EW24" s="169">
        <v>12.8226</v>
      </c>
      <c r="EX24" s="169">
        <v>-74.895300000000006</v>
      </c>
      <c r="EY24" s="169">
        <v>-34.5017</v>
      </c>
      <c r="EZ24" s="169">
        <v>-33.806699999999999</v>
      </c>
      <c r="FA24" s="169">
        <v>4.3990999999999998</v>
      </c>
      <c r="FB24" s="169">
        <v>-66.828599999999994</v>
      </c>
      <c r="FC24" s="169">
        <v>34.838299999999997</v>
      </c>
      <c r="FD24" s="169">
        <v>22.540600000000001</v>
      </c>
      <c r="FE24" s="170"/>
      <c r="FF24" s="169">
        <v>22.261500000000002</v>
      </c>
      <c r="FG24" s="169">
        <v>41.4925</v>
      </c>
      <c r="FH24" s="169">
        <v>42.376600000000003</v>
      </c>
      <c r="FI24" s="169">
        <v>40.390300000000003</v>
      </c>
      <c r="FJ24" s="169">
        <v>35.835700000000003</v>
      </c>
      <c r="FK24" s="169">
        <v>34.663499999999999</v>
      </c>
      <c r="FL24" s="169">
        <v>87.747100000000003</v>
      </c>
      <c r="FM24" s="169">
        <v>-0.13100000000000001</v>
      </c>
      <c r="FN24" s="169">
        <v>-0.32700000000000001</v>
      </c>
      <c r="FO24" s="169">
        <v>59.418999999999997</v>
      </c>
      <c r="FP24" s="169">
        <v>77.994799999999998</v>
      </c>
      <c r="FQ24" s="169">
        <v>8.7398000000000007</v>
      </c>
      <c r="FR24" s="169">
        <v>5.0999999999999996</v>
      </c>
      <c r="FS24" s="169">
        <v>14.368499999999999</v>
      </c>
      <c r="FT24" s="169">
        <v>0.84379999999999999</v>
      </c>
      <c r="FU24" s="169">
        <v>-9</v>
      </c>
      <c r="FV24" s="169">
        <v>16.96</v>
      </c>
      <c r="FW24" s="169">
        <v>0</v>
      </c>
      <c r="FX24" s="170"/>
      <c r="FY24" s="169">
        <v>-7.98</v>
      </c>
      <c r="FZ24" s="169">
        <v>4.2939999999999996</v>
      </c>
      <c r="GA24" s="170"/>
      <c r="GB24" s="169">
        <v>35.32</v>
      </c>
      <c r="GC24" s="169">
        <v>-78.963099999999997</v>
      </c>
      <c r="GD24" s="169">
        <v>-59.145000000000003</v>
      </c>
      <c r="GE24" s="169">
        <v>16.21</v>
      </c>
      <c r="GF24" s="169">
        <v>67.412400000000005</v>
      </c>
      <c r="GG24" s="169">
        <v>16.3</v>
      </c>
      <c r="GH24" s="169">
        <v>-14.632199999999999</v>
      </c>
      <c r="GI24" s="169">
        <v>-2.2932000000000001</v>
      </c>
      <c r="GJ24" s="169">
        <v>-2.5665</v>
      </c>
      <c r="GK24" s="169">
        <v>1.8213999999999999</v>
      </c>
      <c r="GL24" s="170"/>
      <c r="GM24" s="170"/>
      <c r="GN24" s="169">
        <v>-12.9879</v>
      </c>
      <c r="GO24" s="169">
        <v>-34.149700000000003</v>
      </c>
      <c r="GP24" s="169">
        <v>13.4733</v>
      </c>
      <c r="GQ24" s="169">
        <v>35.880699999999997</v>
      </c>
      <c r="GR24" s="169">
        <v>61.695999999999998</v>
      </c>
      <c r="GS24" s="169">
        <v>63.586300000000001</v>
      </c>
      <c r="GT24" s="169">
        <v>-119.07129999999999</v>
      </c>
      <c r="GU24" s="169">
        <v>-24.8584</v>
      </c>
      <c r="GV24" s="169">
        <v>34.218499999999999</v>
      </c>
      <c r="GW24" s="169">
        <v>-58.870100000000001</v>
      </c>
      <c r="GX24" s="169">
        <v>10.494300000000001</v>
      </c>
      <c r="GY24" s="169">
        <v>8.7904999999999998</v>
      </c>
      <c r="GZ24" s="169">
        <v>8.5340000000000007</v>
      </c>
      <c r="HA24" s="169">
        <v>12</v>
      </c>
      <c r="HB24" s="169">
        <v>57.705800000000004</v>
      </c>
      <c r="HC24" s="169">
        <v>57.706400000000002</v>
      </c>
      <c r="HD24" s="169">
        <v>102.7</v>
      </c>
      <c r="HE24" s="169">
        <v>-102.6739</v>
      </c>
      <c r="HF24" s="169">
        <v>-285.49110000000002</v>
      </c>
      <c r="HG24" s="169">
        <v>290.56950000000001</v>
      </c>
      <c r="HH24" s="169">
        <v>173.34739999999999</v>
      </c>
      <c r="HI24" s="169">
        <v>-55.5197</v>
      </c>
      <c r="HJ24" s="169">
        <v>-56.703400000000002</v>
      </c>
      <c r="HK24" s="169">
        <v>-61.955300000000001</v>
      </c>
      <c r="HL24" s="169">
        <v>-53.982500000000002</v>
      </c>
      <c r="HM24" s="169">
        <v>74.853099999999998</v>
      </c>
      <c r="HN24" s="169">
        <v>75.069500000000005</v>
      </c>
      <c r="HO24" s="169">
        <v>-10.6051</v>
      </c>
      <c r="HP24" s="169">
        <v>0</v>
      </c>
      <c r="HQ24" s="169">
        <v>14.109400000000001</v>
      </c>
      <c r="HR24" s="169">
        <v>13.2415</v>
      </c>
      <c r="HS24" s="169">
        <v>-10.035399999999999</v>
      </c>
      <c r="HT24" s="169">
        <v>-10.5489</v>
      </c>
      <c r="HU24" s="170"/>
      <c r="HV24" s="169">
        <v>0</v>
      </c>
      <c r="HW24" s="169">
        <v>27.7</v>
      </c>
      <c r="HX24" s="169">
        <v>28.1</v>
      </c>
      <c r="HY24" s="169">
        <v>22.130600000000001</v>
      </c>
      <c r="HZ24" s="169">
        <v>-61.04</v>
      </c>
      <c r="IA24" s="169">
        <v>-324.7097</v>
      </c>
      <c r="IB24" s="169">
        <v>78.735299999999995</v>
      </c>
      <c r="IC24" s="169">
        <v>78.849599999999995</v>
      </c>
      <c r="ID24" s="169">
        <v>9.4</v>
      </c>
      <c r="IE24" s="169">
        <v>-3.4</v>
      </c>
      <c r="IF24" s="169">
        <v>-10.8</v>
      </c>
      <c r="IG24" s="169">
        <v>-10.5</v>
      </c>
      <c r="IH24" s="169">
        <v>1.2002999999999999</v>
      </c>
      <c r="II24" s="169">
        <v>1.0003</v>
      </c>
      <c r="IJ24" s="169">
        <v>-163.34819999999999</v>
      </c>
      <c r="IK24" s="169">
        <v>-32.429900000000004</v>
      </c>
      <c r="IL24" s="169">
        <v>66.334000000000003</v>
      </c>
      <c r="IM24" s="169">
        <v>51.335999999999999</v>
      </c>
      <c r="IN24" s="169">
        <v>-32.881799999999998</v>
      </c>
      <c r="IO24" s="169">
        <v>-47.261099999999999</v>
      </c>
      <c r="IP24" s="169">
        <v>33.522399999999998</v>
      </c>
      <c r="IQ24" s="169">
        <v>-100.2022</v>
      </c>
      <c r="IR24" s="169">
        <v>0</v>
      </c>
      <c r="IS24" s="169">
        <v>-43.782800000000002</v>
      </c>
      <c r="IT24" s="169">
        <v>168.9357</v>
      </c>
      <c r="IU24" s="169">
        <v>167.922</v>
      </c>
      <c r="IV24" s="169">
        <v>99.905000000000001</v>
      </c>
      <c r="IW24" s="169">
        <v>-58.222200000000001</v>
      </c>
      <c r="IX24" s="169">
        <v>1.3420000000000001</v>
      </c>
      <c r="IY24" s="169">
        <v>-49.488900000000001</v>
      </c>
      <c r="IZ24" s="169">
        <v>49.1023</v>
      </c>
      <c r="JA24" s="169">
        <v>-11.073</v>
      </c>
      <c r="JB24" s="170"/>
      <c r="JC24" s="169">
        <v>22.32</v>
      </c>
      <c r="JD24" s="169">
        <v>6.2149999999999999</v>
      </c>
      <c r="JE24" s="169">
        <v>6.2779999999999996</v>
      </c>
      <c r="JF24" s="169">
        <v>-21.44</v>
      </c>
      <c r="JG24" s="169">
        <v>-0.72</v>
      </c>
      <c r="JH24" s="170"/>
      <c r="JI24" s="169">
        <v>1.7014</v>
      </c>
      <c r="JJ24" s="169">
        <v>-16.9024</v>
      </c>
      <c r="JK24" s="169">
        <v>-30.528700000000001</v>
      </c>
      <c r="JL24" s="169">
        <v>17</v>
      </c>
      <c r="JM24" s="169">
        <v>51.039000000000001</v>
      </c>
      <c r="JN24" s="169">
        <v>49.350999999999999</v>
      </c>
      <c r="JO24" s="169">
        <v>11.349600000000001</v>
      </c>
      <c r="JP24" s="169">
        <v>13.562799999999999</v>
      </c>
      <c r="JQ24" s="169">
        <v>49.122900000000001</v>
      </c>
      <c r="JR24" s="169">
        <v>48.504199999999997</v>
      </c>
      <c r="JS24" s="169">
        <v>49.146700000000003</v>
      </c>
      <c r="JT24" s="170"/>
      <c r="JU24" s="169">
        <v>7</v>
      </c>
      <c r="JV24" s="169">
        <v>29.713999999999999</v>
      </c>
      <c r="JW24" s="169">
        <v>6.69</v>
      </c>
      <c r="JX24" s="170"/>
      <c r="JY24" s="169">
        <v>-57.447600000000001</v>
      </c>
      <c r="JZ24" s="169">
        <v>81.943200000000004</v>
      </c>
      <c r="KA24" s="169">
        <v>63.720300000000002</v>
      </c>
      <c r="KB24" s="169">
        <v>-56.912399999999998</v>
      </c>
      <c r="KC24" s="169">
        <v>-81.525599999999997</v>
      </c>
      <c r="KD24" s="169">
        <v>53.945900000000002</v>
      </c>
      <c r="KE24" s="169">
        <v>27.298300000000001</v>
      </c>
      <c r="KF24" s="169">
        <v>-5</v>
      </c>
      <c r="KG24" s="169">
        <v>7.2</v>
      </c>
      <c r="KH24" s="169">
        <v>-113.0326</v>
      </c>
      <c r="KI24" s="169">
        <v>230.83250000000001</v>
      </c>
    </row>
    <row r="25" spans="1:295" ht="18" customHeight="1" x14ac:dyDescent="0.3">
      <c r="A25" s="162" t="s">
        <v>62</v>
      </c>
      <c r="B25" s="162" t="s">
        <v>763</v>
      </c>
      <c r="C25" s="163">
        <v>0</v>
      </c>
      <c r="D25" s="163">
        <v>19.972300000000001</v>
      </c>
      <c r="E25" s="163">
        <v>-24.664300000000001</v>
      </c>
      <c r="F25" s="163">
        <v>8.8125999999999998</v>
      </c>
      <c r="G25" s="163">
        <v>20.900400000000001</v>
      </c>
      <c r="H25" s="164"/>
      <c r="I25" s="163">
        <v>50.139499999999998</v>
      </c>
      <c r="J25" s="163">
        <v>-134.49789999999999</v>
      </c>
      <c r="K25" s="163">
        <v>56.035600000000002</v>
      </c>
      <c r="L25" s="163">
        <v>28.511099999999999</v>
      </c>
      <c r="M25" s="163">
        <v>28.0275</v>
      </c>
      <c r="N25" s="163">
        <v>-13.32</v>
      </c>
      <c r="O25" s="163">
        <v>-45.061999999999998</v>
      </c>
      <c r="P25" s="163">
        <v>39.6</v>
      </c>
      <c r="Q25" s="163">
        <v>14.904</v>
      </c>
      <c r="R25" s="163">
        <v>-39.6</v>
      </c>
      <c r="S25" s="163">
        <v>9.8371999999999993</v>
      </c>
      <c r="T25" s="163">
        <v>73.435000000000002</v>
      </c>
      <c r="U25" s="163">
        <v>20.325800000000001</v>
      </c>
      <c r="V25" s="163">
        <v>20.584499999999998</v>
      </c>
      <c r="W25" s="163">
        <v>34.106400000000001</v>
      </c>
      <c r="X25" s="163">
        <v>10.376899999999999</v>
      </c>
      <c r="Y25" s="163">
        <v>5.9668000000000001</v>
      </c>
      <c r="Z25" s="163">
        <v>5.7965999999999998</v>
      </c>
      <c r="AA25" s="164"/>
      <c r="AB25" s="164"/>
      <c r="AC25" s="164"/>
      <c r="AD25" s="163">
        <v>-113.29</v>
      </c>
      <c r="AE25" s="164"/>
      <c r="AF25" s="163">
        <v>11.1</v>
      </c>
      <c r="AG25" s="163">
        <v>44</v>
      </c>
      <c r="AH25" s="163">
        <v>8.0109999999999992</v>
      </c>
      <c r="AI25" s="163">
        <v>0.16400000000000001</v>
      </c>
      <c r="AJ25" s="165">
        <v>-48.35</v>
      </c>
      <c r="AK25" s="163">
        <v>-48.18</v>
      </c>
      <c r="AL25" s="163">
        <v>-50.6</v>
      </c>
      <c r="AM25" s="163">
        <v>48.35</v>
      </c>
      <c r="AN25" s="163">
        <v>49.47</v>
      </c>
      <c r="AO25" s="163">
        <v>15.1303</v>
      </c>
      <c r="AP25" s="163">
        <v>3.3456000000000001</v>
      </c>
      <c r="AQ25" s="163">
        <v>65.661900000000003</v>
      </c>
      <c r="AR25" s="163">
        <v>67.559600000000003</v>
      </c>
      <c r="AS25" s="163">
        <v>102.3617</v>
      </c>
      <c r="AT25" s="163">
        <v>-53.5837</v>
      </c>
      <c r="AU25" s="163">
        <v>-51.677999999999997</v>
      </c>
      <c r="AV25" s="163">
        <v>39.752299999999998</v>
      </c>
      <c r="AW25" s="163">
        <v>36.556399999999996</v>
      </c>
      <c r="AX25" s="163">
        <v>83.456599999999995</v>
      </c>
      <c r="AY25" s="163">
        <v>85.733900000000006</v>
      </c>
      <c r="AZ25" s="163">
        <v>35.919199999999996</v>
      </c>
      <c r="BA25" s="164"/>
      <c r="BB25" s="163">
        <v>-585.66909999999996</v>
      </c>
      <c r="BC25" s="163">
        <v>7.7812999999999999</v>
      </c>
      <c r="BD25" s="163">
        <v>-13.3</v>
      </c>
      <c r="BE25" s="163">
        <v>-14.4</v>
      </c>
      <c r="BF25" s="163">
        <v>60.4876</v>
      </c>
      <c r="BG25" s="163">
        <v>59.4223</v>
      </c>
      <c r="BH25" s="163">
        <v>-2.8954</v>
      </c>
      <c r="BI25" s="164"/>
      <c r="BJ25" s="163">
        <v>-81.906300000000002</v>
      </c>
      <c r="BK25" s="163">
        <v>4.2073999999999998</v>
      </c>
      <c r="BL25" s="163">
        <v>7.3300999999999998</v>
      </c>
      <c r="BM25" s="163">
        <v>5.0515999999999996</v>
      </c>
      <c r="BN25" s="163">
        <v>652.27189999999996</v>
      </c>
      <c r="BO25" s="163">
        <v>173.03989999999999</v>
      </c>
      <c r="BP25" s="163">
        <v>173.3451</v>
      </c>
      <c r="BQ25" s="163">
        <v>-458.05669999999998</v>
      </c>
      <c r="BR25" s="163">
        <v>697.90700000000004</v>
      </c>
      <c r="BS25" s="164"/>
      <c r="BT25" s="163">
        <v>-67.568700000000007</v>
      </c>
      <c r="BU25" s="163">
        <v>69.114599999999996</v>
      </c>
      <c r="BV25" s="163">
        <v>91.382800000000003</v>
      </c>
      <c r="BW25" s="163">
        <v>24.07</v>
      </c>
      <c r="BX25" s="163">
        <v>30.3</v>
      </c>
      <c r="BY25" s="163">
        <v>64.150000000000006</v>
      </c>
      <c r="BZ25" s="163">
        <v>65.64</v>
      </c>
      <c r="CA25" s="163">
        <v>-48.220399999999998</v>
      </c>
      <c r="CB25" s="163">
        <v>-47.282699999999998</v>
      </c>
      <c r="CC25" s="163">
        <v>91.186099999999996</v>
      </c>
      <c r="CD25" s="163">
        <v>92.296099999999996</v>
      </c>
      <c r="CE25" s="163">
        <v>26.5763</v>
      </c>
      <c r="CF25" s="163">
        <v>-99.493899999999996</v>
      </c>
      <c r="CG25" s="164"/>
      <c r="CH25" s="163">
        <v>12.3986</v>
      </c>
      <c r="CI25" s="164"/>
      <c r="CJ25" s="164"/>
      <c r="CK25" s="164"/>
      <c r="CL25" s="163">
        <v>99.4</v>
      </c>
      <c r="CM25" s="163">
        <v>89</v>
      </c>
      <c r="CN25" s="163">
        <v>-13.91</v>
      </c>
      <c r="CO25" s="163">
        <v>86.283000000000001</v>
      </c>
      <c r="CP25" s="163">
        <v>85.709299999999999</v>
      </c>
      <c r="CQ25" s="163">
        <v>84.605599999999995</v>
      </c>
      <c r="CR25" s="163">
        <v>16.569600000000001</v>
      </c>
      <c r="CS25" s="163">
        <v>15.2288</v>
      </c>
      <c r="CT25" s="163">
        <v>54.742199999999997</v>
      </c>
      <c r="CU25" s="163">
        <v>-119.2394</v>
      </c>
      <c r="CV25" s="163">
        <v>60.498899999999999</v>
      </c>
      <c r="CW25" s="163">
        <v>12.0419</v>
      </c>
      <c r="CX25" s="163">
        <v>60.41</v>
      </c>
      <c r="CY25" s="163">
        <v>32.97</v>
      </c>
      <c r="CZ25" s="163">
        <v>65.866699999999994</v>
      </c>
      <c r="DA25" s="163">
        <v>62.846400000000003</v>
      </c>
      <c r="DB25" s="163">
        <v>-30.09</v>
      </c>
      <c r="DC25" s="163">
        <v>-4.1028000000000002</v>
      </c>
      <c r="DD25" s="164"/>
      <c r="DE25" s="164"/>
      <c r="DF25" s="163">
        <v>-131.26570000000001</v>
      </c>
      <c r="DG25" s="164"/>
      <c r="DH25" s="163">
        <v>-18.681000000000001</v>
      </c>
      <c r="DI25" s="163">
        <v>-108.2</v>
      </c>
      <c r="DJ25" s="163">
        <v>-109.5</v>
      </c>
      <c r="DK25" s="163">
        <v>26.2546</v>
      </c>
      <c r="DL25" s="163">
        <v>75.595100000000002</v>
      </c>
      <c r="DM25" s="164"/>
      <c r="DN25" s="163">
        <v>106.6589</v>
      </c>
      <c r="DO25" s="163">
        <v>74.900000000000006</v>
      </c>
      <c r="DP25" s="163">
        <v>-6.9</v>
      </c>
      <c r="DQ25" s="163">
        <v>62.496000000000002</v>
      </c>
      <c r="DR25" s="163">
        <v>128.8323</v>
      </c>
      <c r="DS25" s="163">
        <v>-33.08</v>
      </c>
      <c r="DT25" s="163">
        <v>-33.479999999999997</v>
      </c>
      <c r="DU25" s="163">
        <v>117.06</v>
      </c>
      <c r="DV25" s="163">
        <v>61.75</v>
      </c>
      <c r="DW25" s="163">
        <v>128.9091</v>
      </c>
      <c r="DX25" s="163">
        <v>125.0545</v>
      </c>
      <c r="DY25" s="164"/>
      <c r="DZ25" s="163">
        <v>-7.4</v>
      </c>
      <c r="EA25" s="163">
        <v>237.7389</v>
      </c>
      <c r="EB25" s="163">
        <v>192.02099999999999</v>
      </c>
      <c r="EC25" s="163">
        <v>185.0943</v>
      </c>
      <c r="ED25" s="163">
        <v>189.1028</v>
      </c>
      <c r="EE25" s="163">
        <v>79.630300000000005</v>
      </c>
      <c r="EF25" s="163">
        <v>67.833399999999997</v>
      </c>
      <c r="EG25" s="163">
        <v>-24.579000000000001</v>
      </c>
      <c r="EH25" s="163">
        <v>464.63139999999999</v>
      </c>
      <c r="EI25" s="163">
        <v>59.5077</v>
      </c>
      <c r="EJ25" s="164"/>
      <c r="EK25" s="163">
        <v>-37.055399999999999</v>
      </c>
      <c r="EL25" s="163">
        <v>-34.722700000000003</v>
      </c>
      <c r="EM25" s="163">
        <v>0</v>
      </c>
      <c r="EN25" s="163">
        <v>-23.015599999999999</v>
      </c>
      <c r="EO25" s="163">
        <v>-20.7501</v>
      </c>
      <c r="EP25" s="163">
        <v>158.268</v>
      </c>
      <c r="EQ25" s="163">
        <v>-62.761499999999998</v>
      </c>
      <c r="ER25" s="163">
        <v>-63.921100000000003</v>
      </c>
      <c r="ES25" s="163">
        <v>-26.061699999999998</v>
      </c>
      <c r="ET25" s="163">
        <v>0</v>
      </c>
      <c r="EU25" s="163">
        <v>-16.23</v>
      </c>
      <c r="EV25" s="163">
        <v>125.6</v>
      </c>
      <c r="EW25" s="163">
        <v>13.6328</v>
      </c>
      <c r="EX25" s="163">
        <v>-98.976600000000005</v>
      </c>
      <c r="EY25" s="163">
        <v>-34.875</v>
      </c>
      <c r="EZ25" s="163">
        <v>-34.251300000000001</v>
      </c>
      <c r="FA25" s="163">
        <v>4.7165999999999997</v>
      </c>
      <c r="FB25" s="163">
        <v>-60.3979</v>
      </c>
      <c r="FC25" s="163">
        <v>31.4209</v>
      </c>
      <c r="FD25" s="163">
        <v>23.004100000000001</v>
      </c>
      <c r="FE25" s="164"/>
      <c r="FF25" s="163">
        <v>22.283000000000001</v>
      </c>
      <c r="FG25" s="163">
        <v>41.815300000000001</v>
      </c>
      <c r="FH25" s="163">
        <v>42.0381</v>
      </c>
      <c r="FI25" s="163">
        <v>40.498100000000001</v>
      </c>
      <c r="FJ25" s="163">
        <v>47.055199999999999</v>
      </c>
      <c r="FK25" s="163">
        <v>46.887799999999999</v>
      </c>
      <c r="FL25" s="163">
        <v>50.069400000000002</v>
      </c>
      <c r="FM25" s="163">
        <v>8.6992999999999991</v>
      </c>
      <c r="FN25" s="163">
        <v>8.2777999999999992</v>
      </c>
      <c r="FO25" s="163">
        <v>26.8354</v>
      </c>
      <c r="FP25" s="163">
        <v>39.203099999999999</v>
      </c>
      <c r="FQ25" s="163">
        <v>7.4873000000000003</v>
      </c>
      <c r="FR25" s="163">
        <v>-0.03</v>
      </c>
      <c r="FS25" s="163">
        <v>14.368499999999999</v>
      </c>
      <c r="FT25" s="163">
        <v>0.89139999999999997</v>
      </c>
      <c r="FU25" s="163">
        <v>-8.99</v>
      </c>
      <c r="FV25" s="163">
        <v>18.97</v>
      </c>
      <c r="FW25" s="163">
        <v>0</v>
      </c>
      <c r="FX25" s="164"/>
      <c r="FY25" s="163">
        <v>-7.8810000000000002</v>
      </c>
      <c r="FZ25" s="163">
        <v>4.4420000000000002</v>
      </c>
      <c r="GA25" s="164"/>
      <c r="GB25" s="163">
        <v>39.56</v>
      </c>
      <c r="GC25" s="163">
        <v>-40.129899999999999</v>
      </c>
      <c r="GD25" s="163">
        <v>-25.6892</v>
      </c>
      <c r="GE25" s="163">
        <v>16.66</v>
      </c>
      <c r="GF25" s="163">
        <v>76.377200000000002</v>
      </c>
      <c r="GG25" s="163">
        <v>17</v>
      </c>
      <c r="GH25" s="163">
        <v>-19.955300000000001</v>
      </c>
      <c r="GI25" s="163">
        <v>-2.6322000000000001</v>
      </c>
      <c r="GJ25" s="163">
        <v>-2.8429000000000002</v>
      </c>
      <c r="GK25" s="163">
        <v>1.9167000000000001</v>
      </c>
      <c r="GL25" s="164"/>
      <c r="GM25" s="164"/>
      <c r="GN25" s="163">
        <v>-13.931900000000001</v>
      </c>
      <c r="GO25" s="163">
        <v>-40.031999999999996</v>
      </c>
      <c r="GP25" s="163">
        <v>14.141400000000001</v>
      </c>
      <c r="GQ25" s="163">
        <v>41.867199999999997</v>
      </c>
      <c r="GR25" s="163">
        <v>60.039499999999997</v>
      </c>
      <c r="GS25" s="163">
        <v>61.296399999999998</v>
      </c>
      <c r="GT25" s="163">
        <v>-142.70419999999999</v>
      </c>
      <c r="GU25" s="163">
        <v>-27.045000000000002</v>
      </c>
      <c r="GV25" s="163">
        <v>38.502800000000001</v>
      </c>
      <c r="GW25" s="163">
        <v>-64.138400000000004</v>
      </c>
      <c r="GX25" s="163">
        <v>10.785</v>
      </c>
      <c r="GY25" s="163">
        <v>9.8842999999999996</v>
      </c>
      <c r="GZ25" s="163">
        <v>9.5886999999999993</v>
      </c>
      <c r="HA25" s="163">
        <v>12</v>
      </c>
      <c r="HB25" s="163">
        <v>66.368499999999997</v>
      </c>
      <c r="HC25" s="163">
        <v>68.061599999999999</v>
      </c>
      <c r="HD25" s="163">
        <v>105.6</v>
      </c>
      <c r="HE25" s="163">
        <v>-105.2299</v>
      </c>
      <c r="HF25" s="163">
        <v>-297.5258</v>
      </c>
      <c r="HG25" s="163">
        <v>297.4341</v>
      </c>
      <c r="HH25" s="163">
        <v>171.71119999999999</v>
      </c>
      <c r="HI25" s="163">
        <v>-64.070999999999998</v>
      </c>
      <c r="HJ25" s="163">
        <v>-64.039100000000005</v>
      </c>
      <c r="HK25" s="163">
        <v>-56.782800000000002</v>
      </c>
      <c r="HL25" s="163">
        <v>-48.542200000000001</v>
      </c>
      <c r="HM25" s="163">
        <v>76.7089</v>
      </c>
      <c r="HN25" s="163">
        <v>74.561700000000002</v>
      </c>
      <c r="HO25" s="164"/>
      <c r="HP25" s="164"/>
      <c r="HQ25" s="163">
        <v>3.2547000000000001</v>
      </c>
      <c r="HR25" s="163">
        <v>3.7930999999999999</v>
      </c>
      <c r="HS25" s="163">
        <v>-22.320399999999999</v>
      </c>
      <c r="HT25" s="163">
        <v>-23.029599999999999</v>
      </c>
      <c r="HU25" s="164"/>
      <c r="HV25" s="164"/>
      <c r="HW25" s="163">
        <v>52.3</v>
      </c>
      <c r="HX25" s="163">
        <v>52.5</v>
      </c>
      <c r="HY25" s="163">
        <v>21.6585</v>
      </c>
      <c r="HZ25" s="163">
        <v>-62.64</v>
      </c>
      <c r="IA25" s="163">
        <v>-359.52050000000003</v>
      </c>
      <c r="IB25" s="163">
        <v>74.447800000000001</v>
      </c>
      <c r="IC25" s="163">
        <v>73.895399999999995</v>
      </c>
      <c r="ID25" s="163">
        <v>9.4</v>
      </c>
      <c r="IE25" s="163">
        <v>17.100000000000001</v>
      </c>
      <c r="IF25" s="163">
        <v>-2.7</v>
      </c>
      <c r="IG25" s="163">
        <v>-1.9</v>
      </c>
      <c r="IH25" s="163">
        <v>1.2479</v>
      </c>
      <c r="II25" s="163">
        <v>1.0629999999999999</v>
      </c>
      <c r="IJ25" s="163">
        <v>-162.87950000000001</v>
      </c>
      <c r="IK25" s="163">
        <v>-21.2973</v>
      </c>
      <c r="IL25" s="163">
        <v>83.592299999999994</v>
      </c>
      <c r="IM25" s="163">
        <v>43.206899999999997</v>
      </c>
      <c r="IN25" s="163">
        <v>-25.503299999999999</v>
      </c>
      <c r="IO25" s="163">
        <v>-41.8673</v>
      </c>
      <c r="IP25" s="163">
        <v>33.550699999999999</v>
      </c>
      <c r="IQ25" s="163">
        <v>-161.458</v>
      </c>
      <c r="IR25" s="163">
        <v>25.528199999999998</v>
      </c>
      <c r="IS25" s="163">
        <v>-33.328600000000002</v>
      </c>
      <c r="IT25" s="163">
        <v>170.74379999999999</v>
      </c>
      <c r="IU25" s="163">
        <v>170.95650000000001</v>
      </c>
      <c r="IV25" s="163">
        <v>162.59630000000001</v>
      </c>
      <c r="IW25" s="163">
        <v>-74.552800000000005</v>
      </c>
      <c r="IX25" s="163">
        <v>-29.7883</v>
      </c>
      <c r="IY25" s="163">
        <v>-104.7024</v>
      </c>
      <c r="IZ25" s="163">
        <v>101.0866</v>
      </c>
      <c r="JA25" s="163">
        <v>-11.311999999999999</v>
      </c>
      <c r="JB25" s="164"/>
      <c r="JC25" s="163">
        <v>28.4</v>
      </c>
      <c r="JD25" s="163">
        <v>7.2140000000000004</v>
      </c>
      <c r="JE25" s="163">
        <v>7.2240000000000002</v>
      </c>
      <c r="JF25" s="163">
        <v>-27.44</v>
      </c>
      <c r="JG25" s="163">
        <v>3.28</v>
      </c>
      <c r="JH25" s="164"/>
      <c r="JI25" s="163">
        <v>-4.1001000000000003</v>
      </c>
      <c r="JJ25" s="163">
        <v>-21.269500000000001</v>
      </c>
      <c r="JK25" s="163">
        <v>-20.2136</v>
      </c>
      <c r="JL25" s="163">
        <v>18</v>
      </c>
      <c r="JM25" s="163">
        <v>49.386000000000003</v>
      </c>
      <c r="JN25" s="163">
        <v>51.573</v>
      </c>
      <c r="JO25" s="163">
        <v>11.217599999999999</v>
      </c>
      <c r="JP25" s="163">
        <v>13.494400000000001</v>
      </c>
      <c r="JQ25" s="163">
        <v>49.276699999999998</v>
      </c>
      <c r="JR25" s="163">
        <v>50.087800000000001</v>
      </c>
      <c r="JS25" s="163">
        <v>49.256300000000003</v>
      </c>
      <c r="JT25" s="164"/>
      <c r="JU25" s="163">
        <v>-16</v>
      </c>
      <c r="JV25" s="163">
        <v>28.0566</v>
      </c>
      <c r="JW25" s="163">
        <v>7.35</v>
      </c>
      <c r="JX25" s="164"/>
      <c r="JY25" s="163">
        <v>-47.567599999999999</v>
      </c>
      <c r="JZ25" s="163">
        <v>79.857699999999994</v>
      </c>
      <c r="KA25" s="163">
        <v>58.206099999999999</v>
      </c>
      <c r="KB25" s="163">
        <v>-47.067500000000003</v>
      </c>
      <c r="KC25" s="163">
        <v>-77.595799999999997</v>
      </c>
      <c r="KD25" s="163">
        <v>47.367199999999997</v>
      </c>
      <c r="KE25" s="163">
        <v>31.205200000000001</v>
      </c>
      <c r="KF25" s="163">
        <v>16</v>
      </c>
      <c r="KG25" s="163">
        <v>-16.5</v>
      </c>
      <c r="KH25" s="163">
        <v>-121.8991</v>
      </c>
      <c r="KI25" s="163">
        <v>245.01660000000001</v>
      </c>
    </row>
    <row r="26" spans="1:295" ht="18" customHeight="1" x14ac:dyDescent="0.3">
      <c r="A26" s="162" t="s">
        <v>62</v>
      </c>
      <c r="B26" s="162" t="s">
        <v>764</v>
      </c>
      <c r="C26" s="166">
        <v>0</v>
      </c>
      <c r="D26" s="166">
        <v>18.1663</v>
      </c>
      <c r="E26" s="166">
        <v>-22.423500000000001</v>
      </c>
      <c r="F26" s="166">
        <v>9.2249999999999996</v>
      </c>
      <c r="G26" s="166">
        <v>20.634799999999998</v>
      </c>
      <c r="H26" s="167"/>
      <c r="I26" s="166">
        <v>52.427</v>
      </c>
      <c r="J26" s="166">
        <v>-131.3587</v>
      </c>
      <c r="K26" s="166">
        <v>58.157299999999999</v>
      </c>
      <c r="L26" s="166">
        <v>29.251100000000001</v>
      </c>
      <c r="M26" s="166">
        <v>28.819900000000001</v>
      </c>
      <c r="N26" s="166">
        <v>-8.8800000000000008</v>
      </c>
      <c r="O26" s="166">
        <v>-58.948999999999998</v>
      </c>
      <c r="P26" s="166">
        <v>55</v>
      </c>
      <c r="Q26" s="166">
        <v>15.731999999999999</v>
      </c>
      <c r="R26" s="166">
        <v>-52.8</v>
      </c>
      <c r="S26" s="166">
        <v>11.0555</v>
      </c>
      <c r="T26" s="166">
        <v>75.507599999999996</v>
      </c>
      <c r="U26" s="166">
        <v>20.8032</v>
      </c>
      <c r="V26" s="166">
        <v>20.821999999999999</v>
      </c>
      <c r="W26" s="166">
        <v>34.472299999999997</v>
      </c>
      <c r="X26" s="166">
        <v>10.9193</v>
      </c>
      <c r="Y26" s="166">
        <v>5.7987000000000002</v>
      </c>
      <c r="Z26" s="166">
        <v>5.7320000000000002</v>
      </c>
      <c r="AA26" s="167"/>
      <c r="AB26" s="167"/>
      <c r="AC26" s="167"/>
      <c r="AD26" s="166">
        <v>-120.49</v>
      </c>
      <c r="AE26" s="167"/>
      <c r="AF26" s="166">
        <v>8.8800000000000008</v>
      </c>
      <c r="AG26" s="166">
        <v>57.2</v>
      </c>
      <c r="AH26" s="166">
        <v>7.5910000000000002</v>
      </c>
      <c r="AI26" s="166">
        <v>0.157</v>
      </c>
      <c r="AJ26" s="168">
        <v>-48.1</v>
      </c>
      <c r="AK26" s="166">
        <v>-47.8</v>
      </c>
      <c r="AL26" s="166">
        <v>-59.93</v>
      </c>
      <c r="AM26" s="166">
        <v>48.1</v>
      </c>
      <c r="AN26" s="166">
        <v>48.29</v>
      </c>
      <c r="AO26" s="166">
        <v>16.473299999999998</v>
      </c>
      <c r="AP26" s="166">
        <v>2.9186999999999999</v>
      </c>
      <c r="AQ26" s="166">
        <v>67.287800000000004</v>
      </c>
      <c r="AR26" s="166">
        <v>69.344499999999996</v>
      </c>
      <c r="AS26" s="166">
        <v>99.150800000000004</v>
      </c>
      <c r="AT26" s="166">
        <v>-50.368600000000001</v>
      </c>
      <c r="AU26" s="166">
        <v>-50.144199999999998</v>
      </c>
      <c r="AV26" s="166">
        <v>14.2547</v>
      </c>
      <c r="AW26" s="166">
        <v>15.0741</v>
      </c>
      <c r="AX26" s="166">
        <v>86.403700000000001</v>
      </c>
      <c r="AY26" s="166">
        <v>88.145200000000003</v>
      </c>
      <c r="AZ26" s="166">
        <v>1.2569999999999999</v>
      </c>
      <c r="BA26" s="167"/>
      <c r="BB26" s="166">
        <v>-569.9692</v>
      </c>
      <c r="BC26" s="166">
        <v>9.7308000000000003</v>
      </c>
      <c r="BD26" s="166">
        <v>-14.2</v>
      </c>
      <c r="BE26" s="166">
        <v>-15</v>
      </c>
      <c r="BF26" s="166">
        <v>57.2727</v>
      </c>
      <c r="BG26" s="166">
        <v>56.366900000000001</v>
      </c>
      <c r="BH26" s="166">
        <v>-3.169</v>
      </c>
      <c r="BI26" s="167"/>
      <c r="BJ26" s="166">
        <v>-78.085599999999999</v>
      </c>
      <c r="BK26" s="166">
        <v>5.4203000000000001</v>
      </c>
      <c r="BL26" s="166">
        <v>7.5660999999999996</v>
      </c>
      <c r="BM26" s="166">
        <v>5.0787000000000004</v>
      </c>
      <c r="BN26" s="166">
        <v>633.83870000000002</v>
      </c>
      <c r="BO26" s="166">
        <v>175.20670000000001</v>
      </c>
      <c r="BP26" s="166">
        <v>174.50479999999999</v>
      </c>
      <c r="BQ26" s="166">
        <v>-457.82940000000002</v>
      </c>
      <c r="BR26" s="166">
        <v>692.19740000000002</v>
      </c>
      <c r="BS26" s="167"/>
      <c r="BT26" s="166">
        <v>-56.865400000000001</v>
      </c>
      <c r="BU26" s="166">
        <v>59.118299999999998</v>
      </c>
      <c r="BV26" s="166">
        <v>94.616100000000003</v>
      </c>
      <c r="BW26" s="166">
        <v>24.39</v>
      </c>
      <c r="BX26" s="166">
        <v>32.799999999999997</v>
      </c>
      <c r="BY26" s="166">
        <v>65.48</v>
      </c>
      <c r="BZ26" s="166">
        <v>65.55</v>
      </c>
      <c r="CA26" s="166">
        <v>-47.282699999999998</v>
      </c>
      <c r="CB26" s="166">
        <v>-48.220399999999998</v>
      </c>
      <c r="CC26" s="166">
        <v>97.8553</v>
      </c>
      <c r="CD26" s="166">
        <v>97.7059</v>
      </c>
      <c r="CE26" s="166">
        <v>30.542200000000001</v>
      </c>
      <c r="CF26" s="166">
        <v>-104.807</v>
      </c>
      <c r="CG26" s="167"/>
      <c r="CH26" s="166">
        <v>16.2332</v>
      </c>
      <c r="CI26" s="167"/>
      <c r="CJ26" s="167"/>
      <c r="CK26" s="167"/>
      <c r="CL26" s="166">
        <v>106.7</v>
      </c>
      <c r="CM26" s="166">
        <v>95.9</v>
      </c>
      <c r="CN26" s="166">
        <v>-15.32</v>
      </c>
      <c r="CO26" s="166">
        <v>86.670900000000003</v>
      </c>
      <c r="CP26" s="166">
        <v>85.846299999999999</v>
      </c>
      <c r="CQ26" s="166">
        <v>85.1858</v>
      </c>
      <c r="CR26" s="166">
        <v>19.5916</v>
      </c>
      <c r="CS26" s="166">
        <v>20.586600000000001</v>
      </c>
      <c r="CT26" s="166">
        <v>52.45</v>
      </c>
      <c r="CU26" s="166">
        <v>-123.79689999999999</v>
      </c>
      <c r="CV26" s="166">
        <v>60.666400000000003</v>
      </c>
      <c r="CW26" s="166">
        <v>12.309100000000001</v>
      </c>
      <c r="CX26" s="166">
        <v>64.08</v>
      </c>
      <c r="CY26" s="166">
        <v>34.700000000000003</v>
      </c>
      <c r="CZ26" s="166">
        <v>69.147900000000007</v>
      </c>
      <c r="DA26" s="166">
        <v>65.483099999999993</v>
      </c>
      <c r="DB26" s="166">
        <v>-31.09</v>
      </c>
      <c r="DC26" s="166">
        <v>-18.9651</v>
      </c>
      <c r="DD26" s="167"/>
      <c r="DE26" s="167"/>
      <c r="DF26" s="166">
        <v>-146.1071</v>
      </c>
      <c r="DG26" s="167"/>
      <c r="DH26" s="166">
        <v>-19.317</v>
      </c>
      <c r="DI26" s="166">
        <v>-115.5</v>
      </c>
      <c r="DJ26" s="166">
        <v>-113.1</v>
      </c>
      <c r="DK26" s="166">
        <v>27.924499999999998</v>
      </c>
      <c r="DL26" s="166">
        <v>79.110699999999994</v>
      </c>
      <c r="DM26" s="167"/>
      <c r="DN26" s="166">
        <v>111.3464</v>
      </c>
      <c r="DO26" s="166">
        <v>78.37</v>
      </c>
      <c r="DP26" s="166">
        <v>-7.26</v>
      </c>
      <c r="DQ26" s="166">
        <v>62.372</v>
      </c>
      <c r="DR26" s="166">
        <v>144.01820000000001</v>
      </c>
      <c r="DS26" s="166">
        <v>-32.26</v>
      </c>
      <c r="DT26" s="166">
        <v>-32.770000000000003</v>
      </c>
      <c r="DU26" s="166">
        <v>115.44</v>
      </c>
      <c r="DV26" s="166">
        <v>62.28</v>
      </c>
      <c r="DW26" s="166">
        <v>144.74549999999999</v>
      </c>
      <c r="DX26" s="166">
        <v>142.8364</v>
      </c>
      <c r="DY26" s="167"/>
      <c r="DZ26" s="166">
        <v>-2.3908999999999998</v>
      </c>
      <c r="EA26" s="166">
        <v>250.62700000000001</v>
      </c>
      <c r="EB26" s="166">
        <v>206.2568</v>
      </c>
      <c r="EC26" s="166">
        <v>198.10990000000001</v>
      </c>
      <c r="ED26" s="166">
        <v>200.73159999999999</v>
      </c>
      <c r="EE26" s="166">
        <v>65.150700000000001</v>
      </c>
      <c r="EF26" s="166">
        <v>50.627699999999997</v>
      </c>
      <c r="EG26" s="166">
        <v>-25.462</v>
      </c>
      <c r="EH26" s="166">
        <v>467.69220000000001</v>
      </c>
      <c r="EI26" s="166">
        <v>83.91</v>
      </c>
      <c r="EJ26" s="167"/>
      <c r="EK26" s="166">
        <v>-37.5139</v>
      </c>
      <c r="EL26" s="166">
        <v>-34.5976</v>
      </c>
      <c r="EM26" s="166">
        <v>21.792000000000002</v>
      </c>
      <c r="EN26" s="166">
        <v>-12.9808</v>
      </c>
      <c r="EO26" s="166">
        <v>-12.7919</v>
      </c>
      <c r="EP26" s="166">
        <v>61.488</v>
      </c>
      <c r="EQ26" s="166">
        <v>-47.1982</v>
      </c>
      <c r="ER26" s="166">
        <v>-47.744100000000003</v>
      </c>
      <c r="ES26" s="166">
        <v>-10.710800000000001</v>
      </c>
      <c r="ET26" s="166">
        <v>14.74</v>
      </c>
      <c r="EU26" s="166">
        <v>-17.54</v>
      </c>
      <c r="EV26" s="166">
        <v>1</v>
      </c>
      <c r="EW26" s="166">
        <v>14.014900000000001</v>
      </c>
      <c r="EX26" s="166">
        <v>-83.495699999999999</v>
      </c>
      <c r="EY26" s="166">
        <v>-35.451300000000003</v>
      </c>
      <c r="EZ26" s="166">
        <v>-34.061700000000002</v>
      </c>
      <c r="FA26" s="166">
        <v>5.6536</v>
      </c>
      <c r="FB26" s="166">
        <v>-46.881999999999998</v>
      </c>
      <c r="FC26" s="166">
        <v>12.4331</v>
      </c>
      <c r="FD26" s="166">
        <v>22.376100000000001</v>
      </c>
      <c r="FE26" s="167"/>
      <c r="FF26" s="166">
        <v>21.761199999999999</v>
      </c>
      <c r="FG26" s="166">
        <v>40.703699999999998</v>
      </c>
      <c r="FH26" s="166">
        <v>41.493499999999997</v>
      </c>
      <c r="FI26" s="166">
        <v>40.141100000000002</v>
      </c>
      <c r="FJ26" s="166">
        <v>48.227400000000003</v>
      </c>
      <c r="FK26" s="166">
        <v>48.5623</v>
      </c>
      <c r="FL26" s="166">
        <v>46.720300000000002</v>
      </c>
      <c r="FM26" s="166">
        <v>3.6785000000000001</v>
      </c>
      <c r="FN26" s="166">
        <v>4.4112</v>
      </c>
      <c r="FO26" s="166">
        <v>27.543500000000002</v>
      </c>
      <c r="FP26" s="166">
        <v>39.203499999999998</v>
      </c>
      <c r="FQ26" s="166">
        <v>7.6483999999999996</v>
      </c>
      <c r="FR26" s="166">
        <v>-0.48</v>
      </c>
      <c r="FS26" s="166">
        <v>14.273300000000001</v>
      </c>
      <c r="FT26" s="166">
        <v>0.92559999999999998</v>
      </c>
      <c r="FU26" s="166">
        <v>-8.83</v>
      </c>
      <c r="FV26" s="166">
        <v>19.309999999999999</v>
      </c>
      <c r="FW26" s="166">
        <v>0</v>
      </c>
      <c r="FX26" s="167"/>
      <c r="FY26" s="166">
        <v>-7.7610000000000001</v>
      </c>
      <c r="FZ26" s="166">
        <v>4.4160000000000004</v>
      </c>
      <c r="GA26" s="167"/>
      <c r="GB26" s="166">
        <v>38.99</v>
      </c>
      <c r="GC26" s="166">
        <v>-40.664499999999997</v>
      </c>
      <c r="GD26" s="166">
        <v>-27.215599999999998</v>
      </c>
      <c r="GE26" s="166">
        <v>15.63</v>
      </c>
      <c r="GF26" s="166">
        <v>76.087199999999996</v>
      </c>
      <c r="GG26" s="166">
        <v>20.5</v>
      </c>
      <c r="GH26" s="166">
        <v>-16.1816</v>
      </c>
      <c r="GI26" s="166">
        <v>0.1101</v>
      </c>
      <c r="GJ26" s="166">
        <v>0</v>
      </c>
      <c r="GK26" s="166">
        <v>1.9810000000000001</v>
      </c>
      <c r="GL26" s="167"/>
      <c r="GM26" s="167"/>
      <c r="GN26" s="166">
        <v>-14.3909</v>
      </c>
      <c r="GO26" s="166">
        <v>-36.930199999999999</v>
      </c>
      <c r="GP26" s="166">
        <v>15.241099999999999</v>
      </c>
      <c r="GQ26" s="166">
        <v>38.8977</v>
      </c>
      <c r="GR26" s="166">
        <v>59.225000000000001</v>
      </c>
      <c r="GS26" s="166">
        <v>59.596299999999999</v>
      </c>
      <c r="GT26" s="166">
        <v>-142.3441</v>
      </c>
      <c r="GU26" s="166">
        <v>-28.048400000000001</v>
      </c>
      <c r="GV26" s="166">
        <v>29.0335</v>
      </c>
      <c r="GW26" s="166">
        <v>-60.420400000000001</v>
      </c>
      <c r="GX26" s="167"/>
      <c r="GY26" s="166">
        <v>10.3446</v>
      </c>
      <c r="GZ26" s="166">
        <v>9.8946000000000005</v>
      </c>
      <c r="HA26" s="166">
        <v>12.1823</v>
      </c>
      <c r="HB26" s="166">
        <v>75.498599999999996</v>
      </c>
      <c r="HC26" s="166">
        <v>78.0732</v>
      </c>
      <c r="HD26" s="166">
        <v>101.4</v>
      </c>
      <c r="HE26" s="166">
        <v>-102.1568</v>
      </c>
      <c r="HF26" s="166">
        <v>-299.5625</v>
      </c>
      <c r="HG26" s="166">
        <v>303.88499999999999</v>
      </c>
      <c r="HH26" s="166">
        <v>197.0788</v>
      </c>
      <c r="HI26" s="166">
        <v>-72.604600000000005</v>
      </c>
      <c r="HJ26" s="166">
        <v>-73.518900000000002</v>
      </c>
      <c r="HK26" s="166">
        <v>-51.336100000000002</v>
      </c>
      <c r="HL26" s="166">
        <v>-43.079099999999997</v>
      </c>
      <c r="HM26" s="166">
        <v>75.398600000000002</v>
      </c>
      <c r="HN26" s="166">
        <v>74.483900000000006</v>
      </c>
      <c r="HO26" s="166">
        <v>-22.600300000000001</v>
      </c>
      <c r="HP26" s="166">
        <v>-22.4284</v>
      </c>
      <c r="HQ26" s="166">
        <v>12.791</v>
      </c>
      <c r="HR26" s="166">
        <v>12.2637</v>
      </c>
      <c r="HS26" s="166">
        <v>-22.5122</v>
      </c>
      <c r="HT26" s="166">
        <v>-22.226299999999998</v>
      </c>
      <c r="HU26" s="167"/>
      <c r="HV26" s="167"/>
      <c r="HW26" s="166">
        <v>55.6</v>
      </c>
      <c r="HX26" s="166">
        <v>56.8</v>
      </c>
      <c r="HY26" s="166">
        <v>21.987500000000001</v>
      </c>
      <c r="HZ26" s="166">
        <v>-67.84</v>
      </c>
      <c r="IA26" s="166">
        <v>-347.39319999999998</v>
      </c>
      <c r="IB26" s="166">
        <v>76.805099999999996</v>
      </c>
      <c r="IC26" s="166">
        <v>76.8202</v>
      </c>
      <c r="ID26" s="166">
        <v>10</v>
      </c>
      <c r="IE26" s="166">
        <v>18.2</v>
      </c>
      <c r="IF26" s="166">
        <v>-10.5</v>
      </c>
      <c r="IG26" s="166">
        <v>-9.9</v>
      </c>
      <c r="IH26" s="167"/>
      <c r="II26" s="166">
        <v>1.1931</v>
      </c>
      <c r="IJ26" s="166">
        <v>-188.72980000000001</v>
      </c>
      <c r="IK26" s="166">
        <v>-55.382899999999999</v>
      </c>
      <c r="IL26" s="166">
        <v>120.4974</v>
      </c>
      <c r="IM26" s="166">
        <v>76.942400000000006</v>
      </c>
      <c r="IN26" s="166">
        <v>-16.214099999999998</v>
      </c>
      <c r="IO26" s="166">
        <v>-69.531300000000002</v>
      </c>
      <c r="IP26" s="166">
        <v>61.373699999999999</v>
      </c>
      <c r="IQ26" s="166">
        <v>-200.1917</v>
      </c>
      <c r="IR26" s="166">
        <v>0</v>
      </c>
      <c r="IS26" s="166">
        <v>-65.152199999999993</v>
      </c>
      <c r="IT26" s="166">
        <v>162.7251</v>
      </c>
      <c r="IU26" s="166">
        <v>163.01050000000001</v>
      </c>
      <c r="IV26" s="166">
        <v>203.30160000000001</v>
      </c>
      <c r="IW26" s="166">
        <v>-122.0042</v>
      </c>
      <c r="IX26" s="166">
        <v>1.3722000000000001</v>
      </c>
      <c r="IY26" s="166">
        <v>-112.8691</v>
      </c>
      <c r="IZ26" s="166">
        <v>114.29389999999999</v>
      </c>
      <c r="JA26" s="166">
        <v>-10.4138</v>
      </c>
      <c r="JB26" s="167"/>
      <c r="JC26" s="166">
        <v>30.16</v>
      </c>
      <c r="JD26" s="166">
        <v>7.1779999999999999</v>
      </c>
      <c r="JE26" s="166">
        <v>7.1130000000000004</v>
      </c>
      <c r="JF26" s="166">
        <v>-28.32</v>
      </c>
      <c r="JG26" s="166">
        <v>5.6</v>
      </c>
      <c r="JH26" s="167"/>
      <c r="JI26" s="166">
        <v>-5.6809000000000003</v>
      </c>
      <c r="JJ26" s="166">
        <v>-21.943999999999999</v>
      </c>
      <c r="JK26" s="166">
        <v>-19.453700000000001</v>
      </c>
      <c r="JL26" s="166">
        <v>17.5</v>
      </c>
      <c r="JM26" s="166">
        <v>55.13</v>
      </c>
      <c r="JN26" s="166">
        <v>53.383000000000003</v>
      </c>
      <c r="JO26" s="166">
        <v>11.2387</v>
      </c>
      <c r="JP26" s="166">
        <v>13.5282</v>
      </c>
      <c r="JQ26" s="166">
        <v>48.837400000000002</v>
      </c>
      <c r="JR26" s="166">
        <v>47.915300000000002</v>
      </c>
      <c r="JS26" s="166">
        <v>48.879899999999999</v>
      </c>
      <c r="JT26" s="167"/>
      <c r="JU26" s="166">
        <v>-17.899999999999999</v>
      </c>
      <c r="JV26" s="166">
        <v>26.237200000000001</v>
      </c>
      <c r="JW26" s="166">
        <v>7.41</v>
      </c>
      <c r="JX26" s="167"/>
      <c r="JY26" s="166">
        <v>-48.118899999999996</v>
      </c>
      <c r="JZ26" s="166">
        <v>75.356499999999997</v>
      </c>
      <c r="KA26" s="166">
        <v>53.559199999999997</v>
      </c>
      <c r="KB26" s="166">
        <v>-47.791699999999999</v>
      </c>
      <c r="KC26" s="166">
        <v>-74.702799999999996</v>
      </c>
      <c r="KD26" s="166">
        <v>41.8551</v>
      </c>
      <c r="KE26" s="166">
        <v>33.446300000000001</v>
      </c>
      <c r="KF26" s="166">
        <v>17.399999999999999</v>
      </c>
      <c r="KG26" s="166">
        <v>-17.2</v>
      </c>
      <c r="KH26" s="166">
        <v>-107.9152</v>
      </c>
      <c r="KI26" s="166">
        <v>235.39869999999999</v>
      </c>
    </row>
    <row r="27" spans="1:295" ht="18" customHeight="1" x14ac:dyDescent="0.3">
      <c r="A27" s="162" t="s">
        <v>62</v>
      </c>
      <c r="B27" s="162" t="s">
        <v>765</v>
      </c>
      <c r="C27" s="166">
        <v>0</v>
      </c>
      <c r="D27" s="166">
        <v>20.8262</v>
      </c>
      <c r="E27" s="166">
        <v>-25.356000000000002</v>
      </c>
      <c r="F27" s="166">
        <v>10.0183</v>
      </c>
      <c r="G27" s="166">
        <v>23.110800000000001</v>
      </c>
      <c r="H27" s="167"/>
      <c r="I27" s="166">
        <v>54.322099999999999</v>
      </c>
      <c r="J27" s="166">
        <v>-136.95089999999999</v>
      </c>
      <c r="K27" s="166">
        <v>59.502000000000002</v>
      </c>
      <c r="L27" s="166">
        <v>30.205100000000002</v>
      </c>
      <c r="M27" s="166">
        <v>29.231000000000002</v>
      </c>
      <c r="N27" s="166">
        <v>-11.1</v>
      </c>
      <c r="O27" s="166">
        <v>-63.063000000000002</v>
      </c>
      <c r="P27" s="166">
        <v>57.2</v>
      </c>
      <c r="Q27" s="166">
        <v>16.559999999999999</v>
      </c>
      <c r="R27" s="166">
        <v>-57.2</v>
      </c>
      <c r="S27" s="166">
        <v>11.099600000000001</v>
      </c>
      <c r="T27" s="166">
        <v>76.893199999999993</v>
      </c>
      <c r="U27" s="166">
        <v>21.3233</v>
      </c>
      <c r="V27" s="166">
        <v>21.475999999999999</v>
      </c>
      <c r="W27" s="166">
        <v>35.973799999999997</v>
      </c>
      <c r="X27" s="166">
        <v>11.238200000000001</v>
      </c>
      <c r="Y27" s="166">
        <v>5.8776999999999999</v>
      </c>
      <c r="Z27" s="166">
        <v>5.8958000000000004</v>
      </c>
      <c r="AA27" s="167"/>
      <c r="AB27" s="167"/>
      <c r="AC27" s="167"/>
      <c r="AD27" s="166">
        <v>-125.51</v>
      </c>
      <c r="AE27" s="167"/>
      <c r="AF27" s="166">
        <v>11.1</v>
      </c>
      <c r="AG27" s="166">
        <v>61.6</v>
      </c>
      <c r="AH27" s="166">
        <v>7.5910000000000002</v>
      </c>
      <c r="AI27" s="166">
        <v>0.155</v>
      </c>
      <c r="AJ27" s="168">
        <v>-52.27</v>
      </c>
      <c r="AK27" s="166">
        <v>-51.97</v>
      </c>
      <c r="AL27" s="166">
        <v>-58.42</v>
      </c>
      <c r="AM27" s="166">
        <v>52.27</v>
      </c>
      <c r="AN27" s="166">
        <v>52.34</v>
      </c>
      <c r="AO27" s="166">
        <v>16.939599999999999</v>
      </c>
      <c r="AP27" s="166">
        <v>2.6375999999999999</v>
      </c>
      <c r="AQ27" s="166">
        <v>67.971000000000004</v>
      </c>
      <c r="AR27" s="166">
        <v>70.978300000000004</v>
      </c>
      <c r="AS27" s="166">
        <v>100.7792</v>
      </c>
      <c r="AT27" s="166">
        <v>-54.3874</v>
      </c>
      <c r="AU27" s="166">
        <v>-54.073999999999998</v>
      </c>
      <c r="AV27" s="166">
        <v>11.9178</v>
      </c>
      <c r="AW27" s="166">
        <v>11.7067</v>
      </c>
      <c r="AX27" s="166">
        <v>87.341399999999993</v>
      </c>
      <c r="AY27" s="166">
        <v>89.752700000000004</v>
      </c>
      <c r="AZ27" s="166">
        <v>0.43630000000000002</v>
      </c>
      <c r="BA27" s="167"/>
      <c r="BB27" s="166">
        <v>-579.18169999999998</v>
      </c>
      <c r="BC27" s="166">
        <v>9.2931000000000008</v>
      </c>
      <c r="BD27" s="166">
        <v>-14.1</v>
      </c>
      <c r="BE27" s="166">
        <v>-15.1</v>
      </c>
      <c r="BF27" s="166">
        <v>61.573399999999999</v>
      </c>
      <c r="BG27" s="166">
        <v>60.519300000000001</v>
      </c>
      <c r="BH27" s="166">
        <v>-3.1002999999999998</v>
      </c>
      <c r="BI27" s="167"/>
      <c r="BJ27" s="166">
        <v>-81.484999999999999</v>
      </c>
      <c r="BK27" s="166">
        <v>5.1851000000000003</v>
      </c>
      <c r="BL27" s="166">
        <v>7.7480000000000002</v>
      </c>
      <c r="BM27" s="166">
        <v>5.1501999999999999</v>
      </c>
      <c r="BN27" s="166">
        <v>635.63930000000005</v>
      </c>
      <c r="BO27" s="166">
        <v>155.4307</v>
      </c>
      <c r="BP27" s="166">
        <v>155.30869999999999</v>
      </c>
      <c r="BQ27" s="166">
        <v>-490.01740000000001</v>
      </c>
      <c r="BR27" s="166">
        <v>654.50599999999997</v>
      </c>
      <c r="BS27" s="167"/>
      <c r="BT27" s="166">
        <v>-39.538699999999999</v>
      </c>
      <c r="BU27" s="166">
        <v>40.3551</v>
      </c>
      <c r="BV27" s="166">
        <v>95.693899999999999</v>
      </c>
      <c r="BW27" s="166">
        <v>25.36</v>
      </c>
      <c r="BX27" s="166">
        <v>33.93</v>
      </c>
      <c r="BY27" s="166">
        <v>67.58</v>
      </c>
      <c r="BZ27" s="166">
        <v>67.599999999999994</v>
      </c>
      <c r="CA27" s="166">
        <v>-46.478900000000003</v>
      </c>
      <c r="CB27" s="166">
        <v>-45.675199999999997</v>
      </c>
      <c r="CC27" s="166">
        <v>91.771100000000004</v>
      </c>
      <c r="CD27" s="166">
        <v>91.821600000000004</v>
      </c>
      <c r="CE27" s="166">
        <v>25.764199999999999</v>
      </c>
      <c r="CF27" s="166">
        <v>-160.53399999999999</v>
      </c>
      <c r="CG27" s="167"/>
      <c r="CH27" s="166">
        <v>13.200799999999999</v>
      </c>
      <c r="CI27" s="167"/>
      <c r="CJ27" s="167"/>
      <c r="CK27" s="167"/>
      <c r="CL27" s="166">
        <v>114.4</v>
      </c>
      <c r="CM27" s="166">
        <v>103.5</v>
      </c>
      <c r="CN27" s="166">
        <v>-15.51</v>
      </c>
      <c r="CO27" s="166">
        <v>79.808700000000002</v>
      </c>
      <c r="CP27" s="166">
        <v>80.087100000000007</v>
      </c>
      <c r="CQ27" s="166">
        <v>77.829700000000003</v>
      </c>
      <c r="CR27" s="166">
        <v>6.6794000000000002</v>
      </c>
      <c r="CS27" s="166">
        <v>6.9161999999999999</v>
      </c>
      <c r="CT27" s="166">
        <v>54.664299999999997</v>
      </c>
      <c r="CU27" s="166">
        <v>-113.5119</v>
      </c>
      <c r="CV27" s="166">
        <v>62.468600000000002</v>
      </c>
      <c r="CW27" s="166">
        <v>13.0837</v>
      </c>
      <c r="CX27" s="166">
        <v>66.09</v>
      </c>
      <c r="CY27" s="166">
        <v>35.520000000000003</v>
      </c>
      <c r="CZ27" s="166">
        <v>72.663600000000002</v>
      </c>
      <c r="DA27" s="166">
        <v>68.412800000000004</v>
      </c>
      <c r="DB27" s="166">
        <v>-31.61</v>
      </c>
      <c r="DC27" s="166">
        <v>-20.095500000000001</v>
      </c>
      <c r="DD27" s="167"/>
      <c r="DE27" s="167"/>
      <c r="DF27" s="166">
        <v>-118.9807</v>
      </c>
      <c r="DG27" s="167"/>
      <c r="DH27" s="166">
        <v>-19.821999999999999</v>
      </c>
      <c r="DI27" s="166">
        <v>-111.3</v>
      </c>
      <c r="DJ27" s="166">
        <v>-108.9</v>
      </c>
      <c r="DK27" s="166">
        <v>28.792400000000001</v>
      </c>
      <c r="DL27" s="166">
        <v>79.989599999999996</v>
      </c>
      <c r="DM27" s="167"/>
      <c r="DN27" s="166">
        <v>112.5183</v>
      </c>
      <c r="DO27" s="166">
        <v>79.23</v>
      </c>
      <c r="DP27" s="166">
        <v>-6.51</v>
      </c>
      <c r="DQ27" s="166">
        <v>62.294499999999999</v>
      </c>
      <c r="DR27" s="166">
        <v>119.8018</v>
      </c>
      <c r="DS27" s="166">
        <v>-32.590000000000003</v>
      </c>
      <c r="DT27" s="166">
        <v>-32.619999999999997</v>
      </c>
      <c r="DU27" s="166">
        <v>117.42</v>
      </c>
      <c r="DV27" s="166">
        <v>65.400000000000006</v>
      </c>
      <c r="DW27" s="166">
        <v>118.7273</v>
      </c>
      <c r="DX27" s="166">
        <v>117.87269999999999</v>
      </c>
      <c r="DY27" s="167"/>
      <c r="DZ27" s="166">
        <v>-12.345499999999999</v>
      </c>
      <c r="EA27" s="166">
        <v>234.26820000000001</v>
      </c>
      <c r="EB27" s="166">
        <v>189.12039999999999</v>
      </c>
      <c r="EC27" s="166">
        <v>181.2097</v>
      </c>
      <c r="ED27" s="166">
        <v>184.3323</v>
      </c>
      <c r="EE27" s="166">
        <v>76.139499999999998</v>
      </c>
      <c r="EF27" s="166">
        <v>61.181699999999999</v>
      </c>
      <c r="EG27" s="166">
        <v>-25.885999999999999</v>
      </c>
      <c r="EH27" s="166">
        <v>506.03629999999998</v>
      </c>
      <c r="EI27" s="166">
        <v>23.833100000000002</v>
      </c>
      <c r="EJ27" s="167"/>
      <c r="EK27" s="166">
        <v>-37.633499999999998</v>
      </c>
      <c r="EL27" s="166">
        <v>-34.002600000000001</v>
      </c>
      <c r="EM27" s="166">
        <v>10.695499999999999</v>
      </c>
      <c r="EN27" s="166">
        <v>-23.604299999999999</v>
      </c>
      <c r="EO27" s="166">
        <v>-22.295400000000001</v>
      </c>
      <c r="EP27" s="166">
        <v>155.196</v>
      </c>
      <c r="EQ27" s="166">
        <v>-68.656099999999995</v>
      </c>
      <c r="ER27" s="166">
        <v>-69.650400000000005</v>
      </c>
      <c r="ES27" s="166">
        <v>-21.5928</v>
      </c>
      <c r="ET27" s="166">
        <v>0</v>
      </c>
      <c r="EU27" s="166">
        <v>-14.8</v>
      </c>
      <c r="EV27" s="166">
        <v>110.7</v>
      </c>
      <c r="EW27" s="166">
        <v>14.409599999999999</v>
      </c>
      <c r="EX27" s="166">
        <v>-106.3078</v>
      </c>
      <c r="EY27" s="166">
        <v>-36.377899999999997</v>
      </c>
      <c r="EZ27" s="166">
        <v>-36.080399999999997</v>
      </c>
      <c r="FA27" s="166">
        <v>6.2717000000000001</v>
      </c>
      <c r="FB27" s="166">
        <v>-59.246200000000002</v>
      </c>
      <c r="FC27" s="166">
        <v>24.637799999999999</v>
      </c>
      <c r="FD27" s="166">
        <v>22.852599999999999</v>
      </c>
      <c r="FE27" s="167"/>
      <c r="FF27" s="166">
        <v>22.7087</v>
      </c>
      <c r="FG27" s="166">
        <v>41.909300000000002</v>
      </c>
      <c r="FH27" s="166">
        <v>42.133600000000001</v>
      </c>
      <c r="FI27" s="166">
        <v>40.831299999999999</v>
      </c>
      <c r="FJ27" s="166">
        <v>45.715600000000002</v>
      </c>
      <c r="FK27" s="166">
        <v>46.0505</v>
      </c>
      <c r="FL27" s="166">
        <v>59.447000000000003</v>
      </c>
      <c r="FM27" s="166">
        <v>14.8628</v>
      </c>
      <c r="FN27" s="166">
        <v>14.5878</v>
      </c>
      <c r="FO27" s="166">
        <v>32.033900000000003</v>
      </c>
      <c r="FP27" s="166">
        <v>45.833799999999997</v>
      </c>
      <c r="FQ27" s="166">
        <v>11.1568</v>
      </c>
      <c r="FR27" s="166">
        <v>1.96</v>
      </c>
      <c r="FS27" s="166">
        <v>14.273300000000001</v>
      </c>
      <c r="FT27" s="166">
        <v>0.92679999999999996</v>
      </c>
      <c r="FU27" s="166">
        <v>-8.9</v>
      </c>
      <c r="FV27" s="166">
        <v>19.48</v>
      </c>
      <c r="FW27" s="166">
        <v>11.5219</v>
      </c>
      <c r="FX27" s="167"/>
      <c r="FY27" s="166">
        <v>-7.3739999999999997</v>
      </c>
      <c r="FZ27" s="166">
        <v>4.4619999999999997</v>
      </c>
      <c r="GA27" s="167"/>
      <c r="GB27" s="166">
        <v>40.9</v>
      </c>
      <c r="GC27" s="166">
        <v>-45.6798</v>
      </c>
      <c r="GD27" s="166">
        <v>-31.9543</v>
      </c>
      <c r="GE27" s="166">
        <v>15.94</v>
      </c>
      <c r="GF27" s="166">
        <v>78.007800000000003</v>
      </c>
      <c r="GG27" s="166">
        <v>17.7</v>
      </c>
      <c r="GH27" s="166">
        <v>-15.918900000000001</v>
      </c>
      <c r="GI27" s="166">
        <v>0.30959999999999999</v>
      </c>
      <c r="GJ27" s="167"/>
      <c r="GK27" s="166">
        <v>2.0653999999999999</v>
      </c>
      <c r="GL27" s="167"/>
      <c r="GM27" s="167"/>
      <c r="GN27" s="166">
        <v>-14.041399999999999</v>
      </c>
      <c r="GO27" s="166">
        <v>-37.767600000000002</v>
      </c>
      <c r="GP27" s="166">
        <v>15.558199999999999</v>
      </c>
      <c r="GQ27" s="166">
        <v>39.838799999999999</v>
      </c>
      <c r="GR27" s="166">
        <v>57.904800000000002</v>
      </c>
      <c r="GS27" s="166">
        <v>61.774799999999999</v>
      </c>
      <c r="GT27" s="166">
        <v>-147.36189999999999</v>
      </c>
      <c r="GU27" s="166">
        <v>-28.858799999999999</v>
      </c>
      <c r="GV27" s="166">
        <v>27.987300000000001</v>
      </c>
      <c r="GW27" s="166">
        <v>-60.886000000000003</v>
      </c>
      <c r="GX27" s="166">
        <v>10.3276</v>
      </c>
      <c r="GY27" s="166">
        <v>11.106299999999999</v>
      </c>
      <c r="GZ27" s="166">
        <v>10.748900000000001</v>
      </c>
      <c r="HA27" s="166">
        <v>11.9617</v>
      </c>
      <c r="HB27" s="166">
        <v>73.278499999999994</v>
      </c>
      <c r="HC27" s="166">
        <v>74.658100000000005</v>
      </c>
      <c r="HD27" s="166">
        <v>192.4</v>
      </c>
      <c r="HE27" s="166">
        <v>-192.21690000000001</v>
      </c>
      <c r="HF27" s="166">
        <v>-408.01799999999997</v>
      </c>
      <c r="HG27" s="166">
        <v>407.50970000000001</v>
      </c>
      <c r="HH27" s="166">
        <v>200.64580000000001</v>
      </c>
      <c r="HI27" s="166">
        <v>-70.671999999999997</v>
      </c>
      <c r="HJ27" s="166">
        <v>-69.888099999999994</v>
      </c>
      <c r="HK27" s="166">
        <v>-54.844000000000001</v>
      </c>
      <c r="HL27" s="166">
        <v>-45.350499999999997</v>
      </c>
      <c r="HM27" s="166">
        <v>74.424499999999995</v>
      </c>
      <c r="HN27" s="166">
        <v>74.856300000000005</v>
      </c>
      <c r="HO27" s="167"/>
      <c r="HP27" s="167"/>
      <c r="HQ27" s="166">
        <v>3.9359000000000002</v>
      </c>
      <c r="HR27" s="166">
        <v>3.1669</v>
      </c>
      <c r="HS27" s="166">
        <v>-23.8217</v>
      </c>
      <c r="HT27" s="166">
        <v>-23.471</v>
      </c>
      <c r="HU27" s="167"/>
      <c r="HV27" s="167"/>
      <c r="HW27" s="166">
        <v>53.9</v>
      </c>
      <c r="HX27" s="166">
        <v>54.9</v>
      </c>
      <c r="HY27" s="166">
        <v>21.043299999999999</v>
      </c>
      <c r="HZ27" s="166">
        <v>-70.16</v>
      </c>
      <c r="IA27" s="166">
        <v>-370.2319</v>
      </c>
      <c r="IB27" s="166">
        <v>77.705799999999996</v>
      </c>
      <c r="IC27" s="166">
        <v>75.882599999999996</v>
      </c>
      <c r="ID27" s="166">
        <v>10</v>
      </c>
      <c r="IE27" s="166">
        <v>18.3</v>
      </c>
      <c r="IF27" s="166">
        <v>-3.8</v>
      </c>
      <c r="IG27" s="166">
        <v>-3.6</v>
      </c>
      <c r="IH27" s="166">
        <v>1.4535</v>
      </c>
      <c r="II27" s="166">
        <v>1.1963999999999999</v>
      </c>
      <c r="IJ27" s="166">
        <v>-192.93610000000001</v>
      </c>
      <c r="IK27" s="166">
        <v>4.8042999999999996</v>
      </c>
      <c r="IL27" s="166">
        <v>79.807400000000001</v>
      </c>
      <c r="IM27" s="166">
        <v>42.582999999999998</v>
      </c>
      <c r="IN27" s="166">
        <v>-27.430099999999999</v>
      </c>
      <c r="IO27" s="166">
        <v>-39.933500000000002</v>
      </c>
      <c r="IP27" s="166">
        <v>28.085999999999999</v>
      </c>
      <c r="IQ27" s="166">
        <v>-172.4186</v>
      </c>
      <c r="IR27" s="166">
        <v>29.361000000000001</v>
      </c>
      <c r="IS27" s="166">
        <v>-35.682200000000002</v>
      </c>
      <c r="IT27" s="166">
        <v>157.2585</v>
      </c>
      <c r="IU27" s="166">
        <v>159.74019999999999</v>
      </c>
      <c r="IV27" s="166">
        <v>172.84460000000001</v>
      </c>
      <c r="IW27" s="166">
        <v>-76.728899999999996</v>
      </c>
      <c r="IX27" s="166">
        <v>-30.0489</v>
      </c>
      <c r="IY27" s="166">
        <v>-102.5865</v>
      </c>
      <c r="IZ27" s="166">
        <v>104.2496</v>
      </c>
      <c r="JA27" s="166">
        <v>-9.7299000000000007</v>
      </c>
      <c r="JB27" s="167"/>
      <c r="JC27" s="166">
        <v>29.68</v>
      </c>
      <c r="JD27" s="166">
        <v>7.1029999999999998</v>
      </c>
      <c r="JE27" s="166">
        <v>7.109</v>
      </c>
      <c r="JF27" s="166">
        <v>-28.64</v>
      </c>
      <c r="JG27" s="166">
        <v>4.8</v>
      </c>
      <c r="JH27" s="167"/>
      <c r="JI27" s="166">
        <v>-5.9158999999999997</v>
      </c>
      <c r="JJ27" s="166">
        <v>-21.065100000000001</v>
      </c>
      <c r="JK27" s="166">
        <v>-18.104800000000001</v>
      </c>
      <c r="JL27" s="166">
        <v>15.7</v>
      </c>
      <c r="JM27" s="166">
        <v>49.767000000000003</v>
      </c>
      <c r="JN27" s="166">
        <v>50.197000000000003</v>
      </c>
      <c r="JO27" s="167"/>
      <c r="JP27" s="167"/>
      <c r="JQ27" s="166">
        <v>50.660899999999998</v>
      </c>
      <c r="JR27" s="166">
        <v>50.741799999999998</v>
      </c>
      <c r="JS27" s="166">
        <v>50.603000000000002</v>
      </c>
      <c r="JT27" s="167"/>
      <c r="JU27" s="166">
        <v>-19.899999999999999</v>
      </c>
      <c r="JV27" s="166">
        <v>24.4801</v>
      </c>
      <c r="JW27" s="166">
        <v>7.78</v>
      </c>
      <c r="JX27" s="167"/>
      <c r="JY27" s="166">
        <v>-45.066099999999999</v>
      </c>
      <c r="JZ27" s="166">
        <v>80.639799999999994</v>
      </c>
      <c r="KA27" s="166">
        <v>55.688800000000001</v>
      </c>
      <c r="KB27" s="166">
        <v>-45.097999999999999</v>
      </c>
      <c r="KC27" s="166">
        <v>-78.612399999999994</v>
      </c>
      <c r="KD27" s="166">
        <v>44.584200000000003</v>
      </c>
      <c r="KE27" s="166">
        <v>34.076000000000001</v>
      </c>
      <c r="KF27" s="166">
        <v>18.5</v>
      </c>
      <c r="KG27" s="166">
        <v>-19.2</v>
      </c>
      <c r="KH27" s="166">
        <v>-206.17230000000001</v>
      </c>
      <c r="KI27" s="166">
        <v>335.89499999999998</v>
      </c>
    </row>
    <row r="28" spans="1:295" ht="18" customHeight="1" x14ac:dyDescent="0.3">
      <c r="A28" s="162" t="s">
        <v>62</v>
      </c>
      <c r="B28" s="162" t="s">
        <v>766</v>
      </c>
      <c r="C28" s="166">
        <v>0</v>
      </c>
      <c r="D28" s="166">
        <v>21.676500000000001</v>
      </c>
      <c r="E28" s="166">
        <v>-26.422499999999999</v>
      </c>
      <c r="F28" s="166">
        <v>10.3125</v>
      </c>
      <c r="G28" s="166">
        <v>23.327200000000001</v>
      </c>
      <c r="H28" s="167"/>
      <c r="I28" s="166">
        <v>55.905500000000004</v>
      </c>
      <c r="J28" s="166">
        <v>-141.0838</v>
      </c>
      <c r="K28" s="166">
        <v>60.741599999999998</v>
      </c>
      <c r="L28" s="166">
        <v>31.1311</v>
      </c>
      <c r="M28" s="166">
        <v>30.390599999999999</v>
      </c>
      <c r="N28" s="166">
        <v>-11.1</v>
      </c>
      <c r="O28" s="166">
        <v>-65.903000000000006</v>
      </c>
      <c r="P28" s="166">
        <v>59.4</v>
      </c>
      <c r="Q28" s="166">
        <v>17.388000000000002</v>
      </c>
      <c r="R28" s="166">
        <v>-59.4</v>
      </c>
      <c r="S28" s="166">
        <v>11.0029</v>
      </c>
      <c r="T28" s="166">
        <v>82.500399999999999</v>
      </c>
      <c r="U28" s="166">
        <v>21.4282</v>
      </c>
      <c r="V28" s="166">
        <v>21.712499999999999</v>
      </c>
      <c r="W28" s="166">
        <v>36.202599999999997</v>
      </c>
      <c r="X28" s="166">
        <v>11.150399999999999</v>
      </c>
      <c r="Y28" s="166">
        <v>5.9089999999999998</v>
      </c>
      <c r="Z28" s="166">
        <v>5.5446999999999997</v>
      </c>
      <c r="AA28" s="167"/>
      <c r="AB28" s="167"/>
      <c r="AC28" s="167"/>
      <c r="AD28" s="166">
        <v>-127.77</v>
      </c>
      <c r="AE28" s="167"/>
      <c r="AF28" s="166">
        <v>13.32</v>
      </c>
      <c r="AG28" s="166">
        <v>63.8</v>
      </c>
      <c r="AH28" s="166">
        <v>8.3930000000000007</v>
      </c>
      <c r="AI28" s="166">
        <v>0.157</v>
      </c>
      <c r="AJ28" s="168">
        <v>-53.1</v>
      </c>
      <c r="AK28" s="166">
        <v>-52.87</v>
      </c>
      <c r="AL28" s="166">
        <v>-59.96</v>
      </c>
      <c r="AM28" s="166">
        <v>53.1</v>
      </c>
      <c r="AN28" s="166">
        <v>53.41</v>
      </c>
      <c r="AO28" s="166">
        <v>17.897200000000002</v>
      </c>
      <c r="AP28" s="166">
        <v>2.5211999999999999</v>
      </c>
      <c r="AQ28" s="166">
        <v>69.580799999999996</v>
      </c>
      <c r="AR28" s="166">
        <v>72.707300000000004</v>
      </c>
      <c r="AS28" s="166">
        <v>104.3334</v>
      </c>
      <c r="AT28" s="166">
        <v>-56.128900000000002</v>
      </c>
      <c r="AU28" s="166">
        <v>-55.953099999999999</v>
      </c>
      <c r="AV28" s="166">
        <v>9.7385999999999999</v>
      </c>
      <c r="AW28" s="166">
        <v>9.8422000000000001</v>
      </c>
      <c r="AX28" s="166">
        <v>90.690399999999997</v>
      </c>
      <c r="AY28" s="166">
        <v>92.967699999999994</v>
      </c>
      <c r="AZ28" s="166">
        <v>-0.22450000000000001</v>
      </c>
      <c r="BA28" s="167"/>
      <c r="BB28" s="166">
        <v>-599.63649999999996</v>
      </c>
      <c r="BC28" s="166">
        <v>8.2547999999999995</v>
      </c>
      <c r="BD28" s="166">
        <v>-13.3</v>
      </c>
      <c r="BE28" s="166">
        <v>-14.3</v>
      </c>
      <c r="BF28" s="166">
        <v>63.268799999999999</v>
      </c>
      <c r="BG28" s="166">
        <v>61.988</v>
      </c>
      <c r="BH28" s="166">
        <v>-3.0710999999999999</v>
      </c>
      <c r="BI28" s="167"/>
      <c r="BJ28" s="166">
        <v>-83.253600000000006</v>
      </c>
      <c r="BK28" s="166">
        <v>5.5366999999999997</v>
      </c>
      <c r="BL28" s="166">
        <v>7.9714</v>
      </c>
      <c r="BM28" s="166">
        <v>5.2651000000000003</v>
      </c>
      <c r="BN28" s="166">
        <v>650.59339999999997</v>
      </c>
      <c r="BO28" s="166">
        <v>162.38890000000001</v>
      </c>
      <c r="BP28" s="166">
        <v>163.0909</v>
      </c>
      <c r="BQ28" s="166">
        <v>-495.81819999999999</v>
      </c>
      <c r="BR28" s="166">
        <v>672.72180000000003</v>
      </c>
      <c r="BS28" s="167"/>
      <c r="BT28" s="166">
        <v>-44.687100000000001</v>
      </c>
      <c r="BU28" s="166">
        <v>46.692100000000003</v>
      </c>
      <c r="BV28" s="166">
        <v>96.632000000000005</v>
      </c>
      <c r="BW28" s="166">
        <v>25.67</v>
      </c>
      <c r="BX28" s="166">
        <v>34.15</v>
      </c>
      <c r="BY28" s="166">
        <v>68.3</v>
      </c>
      <c r="BZ28" s="166">
        <v>68.37</v>
      </c>
      <c r="CA28" s="166">
        <v>-46.077100000000002</v>
      </c>
      <c r="CB28" s="166">
        <v>-46.077100000000002</v>
      </c>
      <c r="CC28" s="166">
        <v>91.982100000000003</v>
      </c>
      <c r="CD28" s="166">
        <v>92.132900000000006</v>
      </c>
      <c r="CE28" s="166">
        <v>25.5808</v>
      </c>
      <c r="CF28" s="166">
        <v>-177.20609999999999</v>
      </c>
      <c r="CG28" s="167"/>
      <c r="CH28" s="166">
        <v>12.3489</v>
      </c>
      <c r="CI28" s="167"/>
      <c r="CJ28" s="167"/>
      <c r="CK28" s="167"/>
      <c r="CL28" s="166">
        <v>119.5</v>
      </c>
      <c r="CM28" s="166">
        <v>107.2</v>
      </c>
      <c r="CN28" s="166">
        <v>-15.8</v>
      </c>
      <c r="CO28" s="166">
        <v>80.104200000000006</v>
      </c>
      <c r="CP28" s="166">
        <v>78.104799999999997</v>
      </c>
      <c r="CQ28" s="166">
        <v>77.252499999999998</v>
      </c>
      <c r="CR28" s="166">
        <v>9.1896000000000004</v>
      </c>
      <c r="CS28" s="166">
        <v>9.4894999999999996</v>
      </c>
      <c r="CT28" s="166">
        <v>57.427500000000002</v>
      </c>
      <c r="CU28" s="166">
        <v>-119.66379999999999</v>
      </c>
      <c r="CV28" s="166">
        <v>65.544799999999995</v>
      </c>
      <c r="CW28" s="166">
        <v>13.0161</v>
      </c>
      <c r="CX28" s="166">
        <v>64.75</v>
      </c>
      <c r="CY28" s="166">
        <v>35.409999999999997</v>
      </c>
      <c r="CZ28" s="166">
        <v>75.007300000000001</v>
      </c>
      <c r="DA28" s="166">
        <v>71.781899999999993</v>
      </c>
      <c r="DB28" s="166">
        <v>-33.46</v>
      </c>
      <c r="DC28" s="166">
        <v>-4.4935999999999998</v>
      </c>
      <c r="DD28" s="167"/>
      <c r="DE28" s="167"/>
      <c r="DF28" s="166">
        <v>-125.28660000000001</v>
      </c>
      <c r="DG28" s="167"/>
      <c r="DH28" s="166">
        <v>-20.803899999999999</v>
      </c>
      <c r="DI28" s="166">
        <v>-113</v>
      </c>
      <c r="DJ28" s="166">
        <v>-112.6</v>
      </c>
      <c r="DK28" s="166">
        <v>28.721</v>
      </c>
      <c r="DL28" s="166">
        <v>80.868499999999997</v>
      </c>
      <c r="DM28" s="167"/>
      <c r="DN28" s="166">
        <v>114.8621</v>
      </c>
      <c r="DO28" s="166">
        <v>80.91</v>
      </c>
      <c r="DP28" s="166">
        <v>-6.89</v>
      </c>
      <c r="DQ28" s="166">
        <v>62.356499999999997</v>
      </c>
      <c r="DR28" s="166">
        <v>125.1746</v>
      </c>
      <c r="DS28" s="166">
        <v>-33.479999999999997</v>
      </c>
      <c r="DT28" s="166">
        <v>-33.99</v>
      </c>
      <c r="DU28" s="166">
        <v>120.53</v>
      </c>
      <c r="DV28" s="166">
        <v>68.17</v>
      </c>
      <c r="DW28" s="166">
        <v>124.9636</v>
      </c>
      <c r="DX28" s="166">
        <v>122.63639999999999</v>
      </c>
      <c r="DY28" s="167"/>
      <c r="DZ28" s="166">
        <v>-10.8909</v>
      </c>
      <c r="EA28" s="166">
        <v>243.08279999999999</v>
      </c>
      <c r="EB28" s="166">
        <v>195.82859999999999</v>
      </c>
      <c r="EC28" s="166">
        <v>187.5061</v>
      </c>
      <c r="ED28" s="166">
        <v>191.56309999999999</v>
      </c>
      <c r="EE28" s="166">
        <v>52.940800000000003</v>
      </c>
      <c r="EF28" s="166">
        <v>35.686999999999998</v>
      </c>
      <c r="EG28" s="166">
        <v>-27.411999999999999</v>
      </c>
      <c r="EH28" s="166">
        <v>508.11020000000002</v>
      </c>
      <c r="EI28" s="166">
        <v>7.5096999999999996</v>
      </c>
      <c r="EJ28" s="167"/>
      <c r="EK28" s="166">
        <v>-38.1937</v>
      </c>
      <c r="EL28" s="166">
        <v>-35.083799999999997</v>
      </c>
      <c r="EM28" s="166">
        <v>35.129399999999997</v>
      </c>
      <c r="EN28" s="166">
        <v>-19.8964</v>
      </c>
      <c r="EO28" s="166">
        <v>-18.272600000000001</v>
      </c>
      <c r="EP28" s="166">
        <v>46.128</v>
      </c>
      <c r="EQ28" s="166">
        <v>-53.041400000000003</v>
      </c>
      <c r="ER28" s="166">
        <v>-53.591700000000003</v>
      </c>
      <c r="ES28" s="166">
        <v>2.9922</v>
      </c>
      <c r="ET28" s="166">
        <v>0</v>
      </c>
      <c r="EU28" s="166">
        <v>-15.27</v>
      </c>
      <c r="EV28" s="166">
        <v>1</v>
      </c>
      <c r="EW28" s="166">
        <v>14.9733</v>
      </c>
      <c r="EX28" s="166">
        <v>-101.0318</v>
      </c>
      <c r="EY28" s="166">
        <v>-37.200899999999997</v>
      </c>
      <c r="EZ28" s="166">
        <v>-36.368200000000002</v>
      </c>
      <c r="FA28" s="166">
        <v>6.3745000000000003</v>
      </c>
      <c r="FB28" s="166">
        <v>-33.179699999999997</v>
      </c>
      <c r="FC28" s="166">
        <v>0</v>
      </c>
      <c r="FD28" s="166">
        <v>23.104500000000002</v>
      </c>
      <c r="FE28" s="167"/>
      <c r="FF28" s="166">
        <v>23.272500000000001</v>
      </c>
      <c r="FG28" s="166">
        <v>41.545099999999998</v>
      </c>
      <c r="FH28" s="166">
        <v>42.115699999999997</v>
      </c>
      <c r="FI28" s="166">
        <v>40.281199999999998</v>
      </c>
      <c r="FJ28" s="166">
        <v>45.715600000000002</v>
      </c>
      <c r="FK28" s="166">
        <v>44.710799999999999</v>
      </c>
      <c r="FL28" s="166">
        <v>63.298499999999997</v>
      </c>
      <c r="FM28" s="166">
        <v>13.9719</v>
      </c>
      <c r="FN28" s="166">
        <v>13.464</v>
      </c>
      <c r="FO28" s="166">
        <v>36.398299999999999</v>
      </c>
      <c r="FP28" s="166">
        <v>49.517299999999999</v>
      </c>
      <c r="FQ28" s="166">
        <v>10.6294</v>
      </c>
      <c r="FR28" s="166">
        <v>3.34</v>
      </c>
      <c r="FS28" s="166">
        <v>14.4613</v>
      </c>
      <c r="FT28" s="166">
        <v>0.96830000000000005</v>
      </c>
      <c r="FU28" s="166">
        <v>-8.73</v>
      </c>
      <c r="FV28" s="166">
        <v>18.86</v>
      </c>
      <c r="FW28" s="166">
        <v>11.254200000000001</v>
      </c>
      <c r="FX28" s="167"/>
      <c r="FY28" s="166">
        <v>-7.234</v>
      </c>
      <c r="FZ28" s="166">
        <v>4.42</v>
      </c>
      <c r="GA28" s="167"/>
      <c r="GB28" s="166">
        <v>42.16</v>
      </c>
      <c r="GC28" s="166">
        <v>-51.294699999999999</v>
      </c>
      <c r="GD28" s="166">
        <v>-37.726799999999997</v>
      </c>
      <c r="GE28" s="166">
        <v>16.46</v>
      </c>
      <c r="GF28" s="166">
        <v>80.1404</v>
      </c>
      <c r="GG28" s="166">
        <v>18.2</v>
      </c>
      <c r="GH28" s="166">
        <v>-16.1248</v>
      </c>
      <c r="GI28" s="166">
        <v>0.20280000000000001</v>
      </c>
      <c r="GJ28" s="167"/>
      <c r="GK28" s="166">
        <v>2.0859000000000001</v>
      </c>
      <c r="GL28" s="167"/>
      <c r="GM28" s="167"/>
      <c r="GN28" s="167"/>
      <c r="GO28" s="166">
        <v>-38.8581</v>
      </c>
      <c r="GP28" s="166">
        <v>15.7555</v>
      </c>
      <c r="GQ28" s="166">
        <v>40.659700000000001</v>
      </c>
      <c r="GR28" s="166">
        <v>60.849400000000003</v>
      </c>
      <c r="GS28" s="166">
        <v>60.323700000000002</v>
      </c>
      <c r="GT28" s="166">
        <v>-148.755</v>
      </c>
      <c r="GU28" s="166">
        <v>-29.331199999999999</v>
      </c>
      <c r="GV28" s="166">
        <v>28.1083</v>
      </c>
      <c r="GW28" s="166">
        <v>-62.869700000000002</v>
      </c>
      <c r="GX28" s="166">
        <v>9.9785000000000004</v>
      </c>
      <c r="GY28" s="166">
        <v>11.3895</v>
      </c>
      <c r="GZ28" s="166">
        <v>11.0245</v>
      </c>
      <c r="HA28" s="166">
        <v>11</v>
      </c>
      <c r="HB28" s="166">
        <v>76.221299999999999</v>
      </c>
      <c r="HC28" s="166">
        <v>76.503900000000002</v>
      </c>
      <c r="HD28" s="166">
        <v>188.6</v>
      </c>
      <c r="HE28" s="166">
        <v>-191.202</v>
      </c>
      <c r="HF28" s="166">
        <v>-411.2817</v>
      </c>
      <c r="HG28" s="166">
        <v>410.13510000000002</v>
      </c>
      <c r="HH28" s="166">
        <v>194.5882</v>
      </c>
      <c r="HI28" s="166">
        <v>-73.358000000000004</v>
      </c>
      <c r="HJ28" s="166">
        <v>-72.947000000000003</v>
      </c>
      <c r="HK28" s="166">
        <v>-53.540900000000001</v>
      </c>
      <c r="HL28" s="166">
        <v>-43.5991</v>
      </c>
      <c r="HM28" s="166">
        <v>81.270399999999995</v>
      </c>
      <c r="HN28" s="166">
        <v>80.087400000000002</v>
      </c>
      <c r="HO28" s="166">
        <v>-11.4415</v>
      </c>
      <c r="HP28" s="166">
        <v>-11.247299999999999</v>
      </c>
      <c r="HQ28" s="166">
        <v>3.9579</v>
      </c>
      <c r="HR28" s="166">
        <v>3.8919999999999999</v>
      </c>
      <c r="HS28" s="166">
        <v>-24.965199999999999</v>
      </c>
      <c r="HT28" s="166">
        <v>-24.6721</v>
      </c>
      <c r="HU28" s="167"/>
      <c r="HV28" s="167"/>
      <c r="HW28" s="166">
        <v>56.4</v>
      </c>
      <c r="HX28" s="166">
        <v>57.2</v>
      </c>
      <c r="HY28" s="166">
        <v>20.735600000000002</v>
      </c>
      <c r="HZ28" s="166">
        <v>-70.72</v>
      </c>
      <c r="IA28" s="166">
        <v>-365.93110000000001</v>
      </c>
      <c r="IB28" s="166">
        <v>73.626300000000001</v>
      </c>
      <c r="IC28" s="166">
        <v>73.234700000000004</v>
      </c>
      <c r="ID28" s="166">
        <v>11.1</v>
      </c>
      <c r="IE28" s="166">
        <v>22.3</v>
      </c>
      <c r="IF28" s="166">
        <v>-2.8</v>
      </c>
      <c r="IG28" s="166">
        <v>-1.9</v>
      </c>
      <c r="IH28" s="166">
        <v>1.2883</v>
      </c>
      <c r="II28" s="167"/>
      <c r="IJ28" s="166">
        <v>-183.7509</v>
      </c>
      <c r="IK28" s="166">
        <v>18.036899999999999</v>
      </c>
      <c r="IL28" s="166">
        <v>93.277199999999993</v>
      </c>
      <c r="IM28" s="166">
        <v>44.3628</v>
      </c>
      <c r="IN28" s="166">
        <v>-14.0242</v>
      </c>
      <c r="IO28" s="166">
        <v>-42.456800000000001</v>
      </c>
      <c r="IP28" s="166">
        <v>39.772300000000001</v>
      </c>
      <c r="IQ28" s="166">
        <v>-171.22460000000001</v>
      </c>
      <c r="IR28" s="166">
        <v>31.1295</v>
      </c>
      <c r="IS28" s="166">
        <v>-36.767600000000002</v>
      </c>
      <c r="IT28" s="166">
        <v>165.6249</v>
      </c>
      <c r="IU28" s="166">
        <v>166.47460000000001</v>
      </c>
      <c r="IV28" s="166">
        <v>175.95179999999999</v>
      </c>
      <c r="IW28" s="166">
        <v>-81.982399999999998</v>
      </c>
      <c r="IX28" s="166">
        <v>-32.645099999999999</v>
      </c>
      <c r="IY28" s="166">
        <v>-111.5993</v>
      </c>
      <c r="IZ28" s="166">
        <v>110.2991</v>
      </c>
      <c r="JA28" s="167"/>
      <c r="JB28" s="167"/>
      <c r="JC28" s="166">
        <v>30.48</v>
      </c>
      <c r="JD28" s="166">
        <v>7.2549999999999999</v>
      </c>
      <c r="JE28" s="166">
        <v>7.1920000000000002</v>
      </c>
      <c r="JF28" s="166">
        <v>-29.36</v>
      </c>
      <c r="JG28" s="166">
        <v>5.28</v>
      </c>
      <c r="JH28" s="167"/>
      <c r="JI28" s="166">
        <v>-5.8884999999999996</v>
      </c>
      <c r="JJ28" s="166">
        <v>-21.004000000000001</v>
      </c>
      <c r="JK28" s="166">
        <v>-17.402899999999999</v>
      </c>
      <c r="JL28" s="166">
        <v>16.3</v>
      </c>
      <c r="JM28" s="166">
        <v>51.070999999999998</v>
      </c>
      <c r="JN28" s="166">
        <v>51.279000000000003</v>
      </c>
      <c r="JO28" s="167"/>
      <c r="JP28" s="167"/>
      <c r="JQ28" s="166">
        <v>52.768700000000003</v>
      </c>
      <c r="JR28" s="166">
        <v>50.2776</v>
      </c>
      <c r="JS28" s="166">
        <v>52.746600000000001</v>
      </c>
      <c r="JT28" s="167"/>
      <c r="JU28" s="166">
        <v>-21.4</v>
      </c>
      <c r="JV28" s="166">
        <v>21.686399999999999</v>
      </c>
      <c r="JW28" s="166">
        <v>7.85</v>
      </c>
      <c r="JX28" s="167"/>
      <c r="JY28" s="166">
        <v>-43.038200000000003</v>
      </c>
      <c r="JZ28" s="166">
        <v>78.863600000000005</v>
      </c>
      <c r="KA28" s="166">
        <v>53.763399999999997</v>
      </c>
      <c r="KB28" s="166">
        <v>-42.2776</v>
      </c>
      <c r="KC28" s="166">
        <v>-77.258300000000006</v>
      </c>
      <c r="KD28" s="166">
        <v>42.536499999999997</v>
      </c>
      <c r="KE28" s="166">
        <v>34.823300000000003</v>
      </c>
      <c r="KF28" s="166">
        <v>21.8</v>
      </c>
      <c r="KG28" s="166">
        <v>-21.3</v>
      </c>
      <c r="KH28" s="166">
        <v>-216.21680000000001</v>
      </c>
      <c r="KI28" s="166">
        <v>342.34719999999999</v>
      </c>
    </row>
    <row r="29" spans="1:295" ht="18" customHeight="1" x14ac:dyDescent="0.3">
      <c r="A29" s="162" t="s">
        <v>62</v>
      </c>
      <c r="B29" s="162" t="s">
        <v>767</v>
      </c>
      <c r="C29" s="166">
        <v>0</v>
      </c>
      <c r="D29" s="166">
        <v>22.459099999999999</v>
      </c>
      <c r="E29" s="166">
        <v>-27.403600000000001</v>
      </c>
      <c r="F29" s="166">
        <v>10.3744</v>
      </c>
      <c r="G29" s="166">
        <v>21.991399999999999</v>
      </c>
      <c r="H29" s="167"/>
      <c r="I29" s="166">
        <v>58.519100000000002</v>
      </c>
      <c r="J29" s="166">
        <v>-144.10140000000001</v>
      </c>
      <c r="K29" s="166">
        <v>62.1905</v>
      </c>
      <c r="L29" s="166">
        <v>31.603000000000002</v>
      </c>
      <c r="M29" s="166">
        <v>30.834700000000002</v>
      </c>
      <c r="N29" s="166">
        <v>-15.54</v>
      </c>
      <c r="O29" s="166">
        <v>-66.653000000000006</v>
      </c>
      <c r="P29" s="166">
        <v>61.6</v>
      </c>
      <c r="Q29" s="166">
        <v>17.388000000000002</v>
      </c>
      <c r="R29" s="166">
        <v>-61.6</v>
      </c>
      <c r="S29" s="166">
        <v>11.0688</v>
      </c>
      <c r="T29" s="166">
        <v>85.688000000000002</v>
      </c>
      <c r="U29" s="166">
        <v>20.796800000000001</v>
      </c>
      <c r="V29" s="166">
        <v>21.175699999999999</v>
      </c>
      <c r="W29" s="166">
        <v>34.957500000000003</v>
      </c>
      <c r="X29" s="166">
        <v>11.352600000000001</v>
      </c>
      <c r="Y29" s="166">
        <v>6.2007000000000003</v>
      </c>
      <c r="Z29" s="166">
        <v>2.4405000000000001</v>
      </c>
      <c r="AA29" s="167"/>
      <c r="AB29" s="167"/>
      <c r="AC29" s="167"/>
      <c r="AD29" s="166">
        <v>-134.13</v>
      </c>
      <c r="AE29" s="167"/>
      <c r="AF29" s="166">
        <v>15.54</v>
      </c>
      <c r="AG29" s="166">
        <v>66</v>
      </c>
      <c r="AH29" s="166">
        <v>8.5050000000000008</v>
      </c>
      <c r="AI29" s="166">
        <v>0.157</v>
      </c>
      <c r="AJ29" s="168">
        <v>-57.98</v>
      </c>
      <c r="AK29" s="166">
        <v>-57.46</v>
      </c>
      <c r="AL29" s="166">
        <v>-55.84</v>
      </c>
      <c r="AM29" s="166">
        <v>57.98</v>
      </c>
      <c r="AN29" s="166">
        <v>58.19</v>
      </c>
      <c r="AO29" s="166">
        <v>17.023499999999999</v>
      </c>
      <c r="AP29" s="166">
        <v>4.8964999999999996</v>
      </c>
      <c r="AQ29" s="166">
        <v>70.968400000000003</v>
      </c>
      <c r="AR29" s="166">
        <v>73.440600000000003</v>
      </c>
      <c r="AS29" s="166">
        <v>102.59010000000001</v>
      </c>
      <c r="AT29" s="166">
        <v>-58.272199999999998</v>
      </c>
      <c r="AU29" s="166">
        <v>-57.453899999999997</v>
      </c>
      <c r="AV29" s="166">
        <v>12.9998</v>
      </c>
      <c r="AW29" s="166">
        <v>12.947100000000001</v>
      </c>
      <c r="AX29" s="166">
        <v>91.092299999999994</v>
      </c>
      <c r="AY29" s="166">
        <v>92.967699999999994</v>
      </c>
      <c r="AZ29" s="166">
        <v>2.8895</v>
      </c>
      <c r="BA29" s="167"/>
      <c r="BB29" s="166">
        <v>-595.40620000000001</v>
      </c>
      <c r="BC29" s="166">
        <v>8.9949999999999992</v>
      </c>
      <c r="BD29" s="166">
        <v>-13.8</v>
      </c>
      <c r="BE29" s="166">
        <v>-14.9</v>
      </c>
      <c r="BF29" s="166">
        <v>64.640900000000002</v>
      </c>
      <c r="BG29" s="166">
        <v>63.124499999999998</v>
      </c>
      <c r="BH29" s="166">
        <v>-3.3809</v>
      </c>
      <c r="BI29" s="167"/>
      <c r="BJ29" s="166">
        <v>-79.847200000000001</v>
      </c>
      <c r="BK29" s="166">
        <v>6.1557000000000004</v>
      </c>
      <c r="BL29" s="166">
        <v>8.4667999999999992</v>
      </c>
      <c r="BM29" s="166">
        <v>5.6444000000000001</v>
      </c>
      <c r="BN29" s="166">
        <v>644.12350000000004</v>
      </c>
      <c r="BO29" s="166">
        <v>165.10509999999999</v>
      </c>
      <c r="BP29" s="166">
        <v>164.95249999999999</v>
      </c>
      <c r="BQ29" s="166">
        <v>-500.59440000000001</v>
      </c>
      <c r="BR29" s="166">
        <v>669.70920000000001</v>
      </c>
      <c r="BS29" s="167"/>
      <c r="BT29" s="166">
        <v>-46.7361</v>
      </c>
      <c r="BU29" s="166">
        <v>48.081200000000003</v>
      </c>
      <c r="BV29" s="166">
        <v>99.695700000000002</v>
      </c>
      <c r="BW29" s="166">
        <v>26.18</v>
      </c>
      <c r="BX29" s="166">
        <v>34.89</v>
      </c>
      <c r="BY29" s="166">
        <v>69.760000000000005</v>
      </c>
      <c r="BZ29" s="166">
        <v>69.819999999999993</v>
      </c>
      <c r="CA29" s="166">
        <v>-50.497599999999998</v>
      </c>
      <c r="CB29" s="166">
        <v>-51.033499999999997</v>
      </c>
      <c r="CC29" s="166">
        <v>95.788300000000007</v>
      </c>
      <c r="CD29" s="166">
        <v>96.796199999999999</v>
      </c>
      <c r="CE29" s="166">
        <v>22.7102</v>
      </c>
      <c r="CF29" s="166">
        <v>-179.03450000000001</v>
      </c>
      <c r="CG29" s="167"/>
      <c r="CH29" s="166">
        <v>10.540100000000001</v>
      </c>
      <c r="CI29" s="167"/>
      <c r="CJ29" s="167"/>
      <c r="CK29" s="167"/>
      <c r="CL29" s="166">
        <v>120.3</v>
      </c>
      <c r="CM29" s="166">
        <v>108</v>
      </c>
      <c r="CN29" s="166">
        <v>-16</v>
      </c>
      <c r="CO29" s="166">
        <v>79.236999999999995</v>
      </c>
      <c r="CP29" s="166">
        <v>79.207400000000007</v>
      </c>
      <c r="CQ29" s="166">
        <v>76.750900000000001</v>
      </c>
      <c r="CR29" s="166">
        <v>10.4937</v>
      </c>
      <c r="CS29" s="166">
        <v>11.024699999999999</v>
      </c>
      <c r="CT29" s="166">
        <v>54.4985</v>
      </c>
      <c r="CU29" s="166">
        <v>-119.61239999999999</v>
      </c>
      <c r="CV29" s="166">
        <v>62.9925</v>
      </c>
      <c r="CW29" s="166">
        <v>13.184699999999999</v>
      </c>
      <c r="CX29" s="166">
        <v>68.14</v>
      </c>
      <c r="CY29" s="166">
        <v>36.61</v>
      </c>
      <c r="CZ29" s="166">
        <v>76.882300000000001</v>
      </c>
      <c r="DA29" s="166">
        <v>72.367900000000006</v>
      </c>
      <c r="DB29" s="166">
        <v>-33.07</v>
      </c>
      <c r="DC29" s="166">
        <v>-4.5773000000000001</v>
      </c>
      <c r="DD29" s="167"/>
      <c r="DE29" s="167"/>
      <c r="DF29" s="166">
        <v>-127.34610000000001</v>
      </c>
      <c r="DG29" s="167"/>
      <c r="DH29" s="166">
        <v>-20.585799999999999</v>
      </c>
      <c r="DI29" s="166">
        <v>-114.3</v>
      </c>
      <c r="DJ29" s="166">
        <v>-113.8</v>
      </c>
      <c r="DK29" s="166">
        <v>29.072600000000001</v>
      </c>
      <c r="DL29" s="166">
        <v>82.626300000000001</v>
      </c>
      <c r="DM29" s="167"/>
      <c r="DN29" s="166">
        <v>117.2058</v>
      </c>
      <c r="DO29" s="166">
        <v>81.819999999999993</v>
      </c>
      <c r="DP29" s="166">
        <v>-6.9</v>
      </c>
      <c r="DQ29" s="166">
        <v>65.208500000000001</v>
      </c>
      <c r="DR29" s="166">
        <v>126.8022</v>
      </c>
      <c r="DS29" s="166">
        <v>-32.090000000000003</v>
      </c>
      <c r="DT29" s="166">
        <v>-32.369999999999997</v>
      </c>
      <c r="DU29" s="166">
        <v>126.04</v>
      </c>
      <c r="DV29" s="166">
        <v>69</v>
      </c>
      <c r="DW29" s="166">
        <v>126.6909</v>
      </c>
      <c r="DX29" s="166">
        <v>123.7818</v>
      </c>
      <c r="DY29" s="167"/>
      <c r="DZ29" s="166">
        <v>-16.881799999999998</v>
      </c>
      <c r="EA29" s="166">
        <v>243.31739999999999</v>
      </c>
      <c r="EB29" s="166">
        <v>195.256</v>
      </c>
      <c r="EC29" s="166">
        <v>188.03039999999999</v>
      </c>
      <c r="ED29" s="166">
        <v>191.5539</v>
      </c>
      <c r="EE29" s="166">
        <v>70.873400000000004</v>
      </c>
      <c r="EF29" s="166">
        <v>53.586799999999997</v>
      </c>
      <c r="EG29" s="166">
        <v>-28.033999999999999</v>
      </c>
      <c r="EH29" s="166">
        <v>511.02159999999998</v>
      </c>
      <c r="EI29" s="166">
        <v>0.505</v>
      </c>
      <c r="EJ29" s="167"/>
      <c r="EK29" s="166">
        <v>-38.782400000000003</v>
      </c>
      <c r="EL29" s="166">
        <v>-35.686999999999998</v>
      </c>
      <c r="EM29" s="166">
        <v>22.690899999999999</v>
      </c>
      <c r="EN29" s="166">
        <v>-28.151199999999999</v>
      </c>
      <c r="EO29" s="166">
        <v>-26.3643</v>
      </c>
      <c r="EP29" s="166">
        <v>126</v>
      </c>
      <c r="EQ29" s="166">
        <v>-61.470999999999997</v>
      </c>
      <c r="ER29" s="166">
        <v>-63.173699999999997</v>
      </c>
      <c r="ES29" s="166">
        <v>-12.4634</v>
      </c>
      <c r="ET29" s="166">
        <v>0</v>
      </c>
      <c r="EU29" s="166">
        <v>-11.8</v>
      </c>
      <c r="EV29" s="166">
        <v>77.2</v>
      </c>
      <c r="EW29" s="166">
        <v>15.651999999999999</v>
      </c>
      <c r="EX29" s="166">
        <v>-120.3466</v>
      </c>
      <c r="EY29" s="166">
        <v>-35.456699999999998</v>
      </c>
      <c r="EZ29" s="166">
        <v>-34.741599999999998</v>
      </c>
      <c r="FA29" s="166">
        <v>5.4290000000000003</v>
      </c>
      <c r="FB29" s="166">
        <v>-48.231299999999997</v>
      </c>
      <c r="FC29" s="166">
        <v>14.0078</v>
      </c>
      <c r="FD29" s="166">
        <v>21.656099999999999</v>
      </c>
      <c r="FE29" s="167"/>
      <c r="FF29" s="166">
        <v>21.795000000000002</v>
      </c>
      <c r="FG29" s="166">
        <v>41.878599999999999</v>
      </c>
      <c r="FH29" s="166">
        <v>41.922600000000003</v>
      </c>
      <c r="FI29" s="166">
        <v>40.371400000000001</v>
      </c>
      <c r="FJ29" s="166">
        <v>49.567100000000003</v>
      </c>
      <c r="FK29" s="166">
        <v>52.078899999999997</v>
      </c>
      <c r="FL29" s="166">
        <v>37.1753</v>
      </c>
      <c r="FM29" s="166">
        <v>19.0197</v>
      </c>
      <c r="FN29" s="166">
        <v>18.883099999999999</v>
      </c>
      <c r="FO29" s="166">
        <v>14.725300000000001</v>
      </c>
      <c r="FP29" s="166">
        <v>25.0579</v>
      </c>
      <c r="FQ29" s="166">
        <v>12.585000000000001</v>
      </c>
      <c r="FR29" s="166">
        <v>-0.46</v>
      </c>
      <c r="FS29" s="166">
        <v>14.2806</v>
      </c>
      <c r="FT29" s="166">
        <v>0.99399999999999999</v>
      </c>
      <c r="FU29" s="166">
        <v>-8.7799999999999994</v>
      </c>
      <c r="FV29" s="166">
        <v>20.78</v>
      </c>
      <c r="FW29" s="166">
        <v>11.487299999999999</v>
      </c>
      <c r="FX29" s="166">
        <v>9.0008999999999997</v>
      </c>
      <c r="FY29" s="166">
        <v>-7.16</v>
      </c>
      <c r="FZ29" s="166">
        <v>4.3410000000000002</v>
      </c>
      <c r="GA29" s="167"/>
      <c r="GB29" s="166">
        <v>44.49</v>
      </c>
      <c r="GC29" s="166">
        <v>-26.028300000000002</v>
      </c>
      <c r="GD29" s="166">
        <v>-15.545500000000001</v>
      </c>
      <c r="GE29" s="166">
        <v>17.079999999999998</v>
      </c>
      <c r="GF29" s="166">
        <v>85.624499999999998</v>
      </c>
      <c r="GG29" s="166">
        <v>20.5</v>
      </c>
      <c r="GH29" s="166">
        <v>-16.591200000000001</v>
      </c>
      <c r="GI29" s="166">
        <v>-0.61709999999999998</v>
      </c>
      <c r="GJ29" s="167"/>
      <c r="GK29" s="166">
        <v>2.1734</v>
      </c>
      <c r="GL29" s="167"/>
      <c r="GM29" s="167"/>
      <c r="GN29" s="166">
        <v>-13.832000000000001</v>
      </c>
      <c r="GO29" s="166">
        <v>-40.220399999999998</v>
      </c>
      <c r="GP29" s="166">
        <v>17.161799999999999</v>
      </c>
      <c r="GQ29" s="166">
        <v>42.4636</v>
      </c>
      <c r="GR29" s="166">
        <v>60.328400000000002</v>
      </c>
      <c r="GS29" s="166">
        <v>60.676000000000002</v>
      </c>
      <c r="GT29" s="166">
        <v>-157.8537</v>
      </c>
      <c r="GU29" s="166">
        <v>-28.4314</v>
      </c>
      <c r="GV29" s="166">
        <v>29.662700000000001</v>
      </c>
      <c r="GW29" s="166">
        <v>-62.592700000000001</v>
      </c>
      <c r="GX29" s="167"/>
      <c r="GY29" s="166">
        <v>11.6532</v>
      </c>
      <c r="GZ29" s="166">
        <v>11.151</v>
      </c>
      <c r="HA29" s="166">
        <v>12</v>
      </c>
      <c r="HB29" s="166">
        <v>74.340400000000002</v>
      </c>
      <c r="HC29" s="166">
        <v>74.900700000000001</v>
      </c>
      <c r="HD29" s="166">
        <v>187.7</v>
      </c>
      <c r="HE29" s="166">
        <v>-188.19309999999999</v>
      </c>
      <c r="HF29" s="166">
        <v>-404.33499999999998</v>
      </c>
      <c r="HG29" s="166">
        <v>407.66640000000001</v>
      </c>
      <c r="HH29" s="166">
        <v>181.52500000000001</v>
      </c>
      <c r="HI29" s="166">
        <v>-71.731499999999997</v>
      </c>
      <c r="HJ29" s="166">
        <v>-71.0488</v>
      </c>
      <c r="HK29" s="166">
        <v>-52.999499999999998</v>
      </c>
      <c r="HL29" s="166">
        <v>-43.727200000000003</v>
      </c>
      <c r="HM29" s="166">
        <v>76.599000000000004</v>
      </c>
      <c r="HN29" s="166">
        <v>76.167599999999993</v>
      </c>
      <c r="HO29" s="166">
        <v>-11.4415</v>
      </c>
      <c r="HP29" s="166">
        <v>-11.247299999999999</v>
      </c>
      <c r="HQ29" s="166">
        <v>1.431</v>
      </c>
      <c r="HR29" s="166">
        <v>0.72789999999999999</v>
      </c>
      <c r="HS29" s="166">
        <v>-26.413</v>
      </c>
      <c r="HT29" s="166">
        <v>-25.9924</v>
      </c>
      <c r="HU29" s="167"/>
      <c r="HV29" s="167"/>
      <c r="HW29" s="166">
        <v>58.2</v>
      </c>
      <c r="HX29" s="166">
        <v>58.6</v>
      </c>
      <c r="HY29" s="166">
        <v>21.596599999999999</v>
      </c>
      <c r="HZ29" s="166">
        <v>-72.8</v>
      </c>
      <c r="IA29" s="166">
        <v>-373.25099999999998</v>
      </c>
      <c r="IB29" s="166">
        <v>74.776200000000003</v>
      </c>
      <c r="IC29" s="166">
        <v>74.413200000000003</v>
      </c>
      <c r="ID29" s="166">
        <v>11.1</v>
      </c>
      <c r="IE29" s="166">
        <v>24.5</v>
      </c>
      <c r="IF29" s="166">
        <v>-0.8</v>
      </c>
      <c r="IG29" s="166">
        <v>-0.2</v>
      </c>
      <c r="IH29" s="166">
        <v>1.3916999999999999</v>
      </c>
      <c r="II29" s="166">
        <v>1.2166999999999999</v>
      </c>
      <c r="IJ29" s="166">
        <v>-173.94130000000001</v>
      </c>
      <c r="IK29" s="166">
        <v>21.695</v>
      </c>
      <c r="IL29" s="166">
        <v>95.546599999999998</v>
      </c>
      <c r="IM29" s="166">
        <v>51.632300000000001</v>
      </c>
      <c r="IN29" s="166">
        <v>-3.8085</v>
      </c>
      <c r="IO29" s="166">
        <v>-45.519199999999998</v>
      </c>
      <c r="IP29" s="166">
        <v>37.898699999999998</v>
      </c>
      <c r="IQ29" s="166">
        <v>-174.1627</v>
      </c>
      <c r="IR29" s="166">
        <v>28.240200000000002</v>
      </c>
      <c r="IS29" s="166">
        <v>-44.525500000000001</v>
      </c>
      <c r="IT29" s="166">
        <v>164.07769999999999</v>
      </c>
      <c r="IU29" s="166">
        <v>161.72049999999999</v>
      </c>
      <c r="IV29" s="166">
        <v>176.82650000000001</v>
      </c>
      <c r="IW29" s="166">
        <v>-89.3459</v>
      </c>
      <c r="IX29" s="166">
        <v>-31.914000000000001</v>
      </c>
      <c r="IY29" s="166">
        <v>-115.8053</v>
      </c>
      <c r="IZ29" s="166">
        <v>114.49169999999999</v>
      </c>
      <c r="JA29" s="167"/>
      <c r="JB29" s="167"/>
      <c r="JC29" s="166">
        <v>31.28</v>
      </c>
      <c r="JD29" s="166">
        <v>7.181</v>
      </c>
      <c r="JE29" s="166">
        <v>7.19</v>
      </c>
      <c r="JF29" s="166">
        <v>-29.52</v>
      </c>
      <c r="JG29" s="166">
        <v>5.36</v>
      </c>
      <c r="JH29" s="167"/>
      <c r="JI29" s="166">
        <v>-5.9158999999999997</v>
      </c>
      <c r="JJ29" s="166">
        <v>-22.090499999999999</v>
      </c>
      <c r="JK29" s="166">
        <v>-16.142499999999998</v>
      </c>
      <c r="JL29" s="166">
        <v>15.7</v>
      </c>
      <c r="JM29" s="166">
        <v>52.564</v>
      </c>
      <c r="JN29" s="166">
        <v>51.414999999999999</v>
      </c>
      <c r="JO29" s="166">
        <v>10.783300000000001</v>
      </c>
      <c r="JP29" s="166">
        <v>12.930099999999999</v>
      </c>
      <c r="JQ29" s="166">
        <v>50.279200000000003</v>
      </c>
      <c r="JR29" s="166">
        <v>50.441200000000002</v>
      </c>
      <c r="JS29" s="166">
        <v>49.999499999999998</v>
      </c>
      <c r="JT29" s="167"/>
      <c r="JU29" s="166">
        <v>-23.2</v>
      </c>
      <c r="JV29" s="166">
        <v>1.1299999999999999</v>
      </c>
      <c r="JW29" s="166">
        <v>8.3699999999999992</v>
      </c>
      <c r="JX29" s="167"/>
      <c r="JY29" s="166">
        <v>-43.897399999999998</v>
      </c>
      <c r="JZ29" s="166">
        <v>77.824399999999997</v>
      </c>
      <c r="KA29" s="166">
        <v>54.024799999999999</v>
      </c>
      <c r="KB29" s="166">
        <v>-43.942999999999998</v>
      </c>
      <c r="KC29" s="166">
        <v>-77.031599999999997</v>
      </c>
      <c r="KD29" s="166">
        <v>42.0351</v>
      </c>
      <c r="KE29" s="166">
        <v>33.932000000000002</v>
      </c>
      <c r="KF29" s="166">
        <v>23.3</v>
      </c>
      <c r="KG29" s="166">
        <v>-23.3</v>
      </c>
      <c r="KH29" s="166">
        <v>-221.28630000000001</v>
      </c>
      <c r="KI29" s="166">
        <v>345.32650000000001</v>
      </c>
    </row>
    <row r="30" spans="1:295" ht="18" customHeight="1" x14ac:dyDescent="0.3">
      <c r="A30" s="162" t="s">
        <v>62</v>
      </c>
      <c r="B30" s="162" t="s">
        <v>768</v>
      </c>
      <c r="C30" s="166">
        <v>0</v>
      </c>
      <c r="D30" s="166">
        <v>22.697099999999999</v>
      </c>
      <c r="E30" s="166">
        <v>-27.750399999999999</v>
      </c>
      <c r="F30" s="166">
        <v>10.438000000000001</v>
      </c>
      <c r="G30" s="166">
        <v>23.762599999999999</v>
      </c>
      <c r="H30" s="167"/>
      <c r="I30" s="166">
        <v>57.929200000000002</v>
      </c>
      <c r="J30" s="166">
        <v>-146.62100000000001</v>
      </c>
      <c r="K30" s="166">
        <v>64.736900000000006</v>
      </c>
      <c r="L30" s="166">
        <v>33.197000000000003</v>
      </c>
      <c r="M30" s="166">
        <v>32.410400000000003</v>
      </c>
      <c r="N30" s="166">
        <v>-13.32</v>
      </c>
      <c r="O30" s="166">
        <v>-69.126000000000005</v>
      </c>
      <c r="P30" s="166">
        <v>63.8</v>
      </c>
      <c r="Q30" s="166">
        <v>18.216000000000001</v>
      </c>
      <c r="R30" s="166">
        <v>-63.8</v>
      </c>
      <c r="S30" s="166">
        <v>10.4451</v>
      </c>
      <c r="T30" s="166">
        <v>86.629199999999997</v>
      </c>
      <c r="U30" s="166">
        <v>21.3735</v>
      </c>
      <c r="V30" s="166">
        <v>21.6846</v>
      </c>
      <c r="W30" s="166">
        <v>36.014200000000002</v>
      </c>
      <c r="X30" s="166">
        <v>10.391500000000001</v>
      </c>
      <c r="Y30" s="166">
        <v>5.8647</v>
      </c>
      <c r="Z30" s="166">
        <v>5.4494999999999996</v>
      </c>
      <c r="AA30" s="167"/>
      <c r="AB30" s="167"/>
      <c r="AC30" s="167"/>
      <c r="AD30" s="166">
        <v>-132.72</v>
      </c>
      <c r="AE30" s="167"/>
      <c r="AF30" s="166">
        <v>13.32</v>
      </c>
      <c r="AG30" s="166">
        <v>68.2</v>
      </c>
      <c r="AH30" s="166">
        <v>8.4459999999999997</v>
      </c>
      <c r="AI30" s="166">
        <v>0.159</v>
      </c>
      <c r="AJ30" s="168">
        <v>-63.27</v>
      </c>
      <c r="AK30" s="166">
        <v>-62.11</v>
      </c>
      <c r="AL30" s="166">
        <v>-45.73</v>
      </c>
      <c r="AM30" s="166">
        <v>63.27</v>
      </c>
      <c r="AN30" s="166">
        <v>63.53</v>
      </c>
      <c r="AO30" s="166">
        <v>17.581099999999999</v>
      </c>
      <c r="AP30" s="166">
        <v>4.7584</v>
      </c>
      <c r="AQ30" s="166">
        <v>71.823099999999997</v>
      </c>
      <c r="AR30" s="166">
        <v>74.127499999999998</v>
      </c>
      <c r="AS30" s="166">
        <v>97.659099999999995</v>
      </c>
      <c r="AT30" s="166">
        <v>-61.755200000000002</v>
      </c>
      <c r="AU30" s="166">
        <v>-60.526499999999999</v>
      </c>
      <c r="AV30" s="166">
        <v>30.329000000000001</v>
      </c>
      <c r="AW30" s="166">
        <v>37.582700000000003</v>
      </c>
      <c r="AX30" s="166">
        <v>88.948899999999995</v>
      </c>
      <c r="AY30" s="166">
        <v>91.226200000000006</v>
      </c>
      <c r="AZ30" s="166">
        <v>38.372500000000002</v>
      </c>
      <c r="BA30" s="166">
        <v>0</v>
      </c>
      <c r="BB30" s="166">
        <v>-620.74189999999999</v>
      </c>
      <c r="BC30" s="166">
        <v>8.3430999999999997</v>
      </c>
      <c r="BD30" s="166">
        <v>-13.8</v>
      </c>
      <c r="BE30" s="166">
        <v>-14.6</v>
      </c>
      <c r="BF30" s="166">
        <v>66.886899999999997</v>
      </c>
      <c r="BG30" s="166">
        <v>66.130899999999997</v>
      </c>
      <c r="BH30" s="166">
        <v>-3.7648000000000001</v>
      </c>
      <c r="BI30" s="167"/>
      <c r="BJ30" s="166">
        <v>-83.899100000000004</v>
      </c>
      <c r="BK30" s="166">
        <v>5.9324000000000003</v>
      </c>
      <c r="BL30" s="166">
        <v>8.6907999999999994</v>
      </c>
      <c r="BM30" s="166">
        <v>5.7853000000000003</v>
      </c>
      <c r="BN30" s="166">
        <v>670.52200000000005</v>
      </c>
      <c r="BO30" s="166">
        <v>168.91990000000001</v>
      </c>
      <c r="BP30" s="166">
        <v>168.67580000000001</v>
      </c>
      <c r="BQ30" s="166">
        <v>-498.71100000000001</v>
      </c>
      <c r="BR30" s="166">
        <v>708.97339999999997</v>
      </c>
      <c r="BS30" s="167"/>
      <c r="BT30" s="166">
        <v>-58.420400000000001</v>
      </c>
      <c r="BU30" s="166">
        <v>59.4377</v>
      </c>
      <c r="BV30" s="166">
        <v>100.0151</v>
      </c>
      <c r="BW30" s="166">
        <v>26.73</v>
      </c>
      <c r="BX30" s="166">
        <v>35.33</v>
      </c>
      <c r="BY30" s="166">
        <v>70.5</v>
      </c>
      <c r="BZ30" s="166">
        <v>70.510000000000005</v>
      </c>
      <c r="CA30" s="166">
        <v>-54.650300000000001</v>
      </c>
      <c r="CB30" s="166">
        <v>-54.248399999999997</v>
      </c>
      <c r="CC30" s="166">
        <v>96.313199999999995</v>
      </c>
      <c r="CD30" s="166">
        <v>97.114800000000002</v>
      </c>
      <c r="CE30" s="166">
        <v>17.979299999999999</v>
      </c>
      <c r="CF30" s="166">
        <v>-184.67609999999999</v>
      </c>
      <c r="CG30" s="167"/>
      <c r="CH30" s="166">
        <v>10.867000000000001</v>
      </c>
      <c r="CI30" s="167"/>
      <c r="CJ30" s="167"/>
      <c r="CK30" s="167"/>
      <c r="CL30" s="166">
        <v>119.7</v>
      </c>
      <c r="CM30" s="166">
        <v>106.7</v>
      </c>
      <c r="CN30" s="166">
        <v>-15.83</v>
      </c>
      <c r="CO30" s="166">
        <v>80.029200000000003</v>
      </c>
      <c r="CP30" s="166">
        <v>80.162599999999998</v>
      </c>
      <c r="CQ30" s="166">
        <v>77.727900000000005</v>
      </c>
      <c r="CR30" s="166">
        <v>13.374000000000001</v>
      </c>
      <c r="CS30" s="166">
        <v>13.0709</v>
      </c>
      <c r="CT30" s="166">
        <v>58.772799999999997</v>
      </c>
      <c r="CU30" s="166">
        <v>-127.63849999999999</v>
      </c>
      <c r="CV30" s="166">
        <v>67.685599999999994</v>
      </c>
      <c r="CW30" s="166">
        <v>13.411199999999999</v>
      </c>
      <c r="CX30" s="166">
        <v>68.28</v>
      </c>
      <c r="CY30" s="166">
        <v>36.840000000000003</v>
      </c>
      <c r="CZ30" s="166">
        <v>76.647900000000007</v>
      </c>
      <c r="DA30" s="166">
        <v>73.100300000000004</v>
      </c>
      <c r="DB30" s="166">
        <v>-34.090000000000003</v>
      </c>
      <c r="DC30" s="166">
        <v>-19.5931</v>
      </c>
      <c r="DD30" s="167"/>
      <c r="DE30" s="167"/>
      <c r="DF30" s="166">
        <v>-114.6223</v>
      </c>
      <c r="DG30" s="167"/>
      <c r="DH30" s="166">
        <v>-21.154900000000001</v>
      </c>
      <c r="DI30" s="166">
        <v>-114.3</v>
      </c>
      <c r="DJ30" s="166">
        <v>-113.5</v>
      </c>
      <c r="DK30" s="166">
        <v>27.919</v>
      </c>
      <c r="DL30" s="166">
        <v>84.384200000000007</v>
      </c>
      <c r="DM30" s="167"/>
      <c r="DN30" s="166">
        <v>118.9636</v>
      </c>
      <c r="DO30" s="166">
        <v>83.64</v>
      </c>
      <c r="DP30" s="166">
        <v>-6.36</v>
      </c>
      <c r="DQ30" s="166">
        <v>64.929500000000004</v>
      </c>
      <c r="DR30" s="166">
        <v>111.79389999999999</v>
      </c>
      <c r="DS30" s="166">
        <v>-31.2</v>
      </c>
      <c r="DT30" s="166">
        <v>-31.62</v>
      </c>
      <c r="DU30" s="166">
        <v>120.96</v>
      </c>
      <c r="DV30" s="166">
        <v>71.239999999999995</v>
      </c>
      <c r="DW30" s="166">
        <v>114.1091</v>
      </c>
      <c r="DX30" s="166">
        <v>110.9455</v>
      </c>
      <c r="DY30" s="167"/>
      <c r="DZ30" s="166">
        <v>-23.109100000000002</v>
      </c>
      <c r="EA30" s="166">
        <v>232.4599</v>
      </c>
      <c r="EB30" s="166">
        <v>184.47710000000001</v>
      </c>
      <c r="EC30" s="166">
        <v>180.2336</v>
      </c>
      <c r="ED30" s="166">
        <v>183.05410000000001</v>
      </c>
      <c r="EE30" s="166">
        <v>71.9345</v>
      </c>
      <c r="EF30" s="166">
        <v>55.9754</v>
      </c>
      <c r="EG30" s="166">
        <v>-28.369</v>
      </c>
      <c r="EH30" s="166">
        <v>510.40469999999999</v>
      </c>
      <c r="EI30" s="166">
        <v>-46.4223</v>
      </c>
      <c r="EJ30" s="167"/>
      <c r="EK30" s="166">
        <v>-39.615699999999997</v>
      </c>
      <c r="EL30" s="166">
        <v>-35.703499999999998</v>
      </c>
      <c r="EM30" s="166">
        <v>18.189</v>
      </c>
      <c r="EN30" s="166">
        <v>-30.517299999999999</v>
      </c>
      <c r="EO30" s="166">
        <v>-26.532599999999999</v>
      </c>
      <c r="EP30" s="166">
        <v>152.124</v>
      </c>
      <c r="EQ30" s="166">
        <v>-75.297399999999996</v>
      </c>
      <c r="ER30" s="166">
        <v>-76.696200000000005</v>
      </c>
      <c r="ES30" s="166">
        <v>-16.986599999999999</v>
      </c>
      <c r="ET30" s="166">
        <v>0</v>
      </c>
      <c r="EU30" s="166">
        <v>-18.739999999999998</v>
      </c>
      <c r="EV30" s="166">
        <v>100.3</v>
      </c>
      <c r="EW30" s="166">
        <v>16.055800000000001</v>
      </c>
      <c r="EX30" s="166">
        <v>-122.3526</v>
      </c>
      <c r="EY30" s="166">
        <v>-36.674799999999998</v>
      </c>
      <c r="EZ30" s="166">
        <v>-35.466900000000003</v>
      </c>
      <c r="FA30" s="166">
        <v>5.56</v>
      </c>
      <c r="FB30" s="166">
        <v>-56.001800000000003</v>
      </c>
      <c r="FC30" s="166">
        <v>20.820499999999999</v>
      </c>
      <c r="FD30" s="166">
        <v>22.386099999999999</v>
      </c>
      <c r="FE30" s="167"/>
      <c r="FF30" s="166">
        <v>22.588799999999999</v>
      </c>
      <c r="FG30" s="166">
        <v>41.984699999999997</v>
      </c>
      <c r="FH30" s="166">
        <v>43.442799999999998</v>
      </c>
      <c r="FI30" s="166">
        <v>40.400500000000001</v>
      </c>
      <c r="FJ30" s="166">
        <v>54.758200000000002</v>
      </c>
      <c r="FK30" s="166">
        <v>54.590800000000002</v>
      </c>
      <c r="FL30" s="166">
        <v>45.715600000000002</v>
      </c>
      <c r="FM30" s="166">
        <v>25.400700000000001</v>
      </c>
      <c r="FN30" s="166">
        <v>25.4389</v>
      </c>
      <c r="FO30" s="166">
        <v>20.160799999999998</v>
      </c>
      <c r="FP30" s="166">
        <v>32.199800000000003</v>
      </c>
      <c r="FQ30" s="166">
        <v>13.8375</v>
      </c>
      <c r="FR30" s="166">
        <v>0.08</v>
      </c>
      <c r="FS30" s="166">
        <v>14.3758</v>
      </c>
      <c r="FT30" s="166">
        <v>1.0793999999999999</v>
      </c>
      <c r="FU30" s="166">
        <v>-9.1300000000000008</v>
      </c>
      <c r="FV30" s="166">
        <v>21.66</v>
      </c>
      <c r="FW30" s="166">
        <v>14.0143</v>
      </c>
      <c r="FX30" s="166">
        <v>10.9689</v>
      </c>
      <c r="FY30" s="166">
        <v>-6.9930000000000003</v>
      </c>
      <c r="FZ30" s="166">
        <v>4.423</v>
      </c>
      <c r="GA30" s="167"/>
      <c r="GB30" s="166">
        <v>47.51</v>
      </c>
      <c r="GC30" s="166">
        <v>-32.047699999999999</v>
      </c>
      <c r="GD30" s="166">
        <v>-20.666699999999999</v>
      </c>
      <c r="GE30" s="166">
        <v>17.489999999999998</v>
      </c>
      <c r="GF30" s="166">
        <v>86.300700000000006</v>
      </c>
      <c r="GG30" s="166">
        <v>22.3</v>
      </c>
      <c r="GH30" s="166">
        <v>-18.074200000000001</v>
      </c>
      <c r="GI30" s="166">
        <v>-0.6663</v>
      </c>
      <c r="GJ30" s="167"/>
      <c r="GK30" s="166">
        <v>2.2290000000000001</v>
      </c>
      <c r="GL30" s="167"/>
      <c r="GM30" s="167"/>
      <c r="GN30" s="166">
        <v>-14.8223</v>
      </c>
      <c r="GO30" s="166">
        <v>-41.923299999999998</v>
      </c>
      <c r="GP30" s="166">
        <v>17.981100000000001</v>
      </c>
      <c r="GQ30" s="166">
        <v>44.5505</v>
      </c>
      <c r="GR30" s="166">
        <v>59.255200000000002</v>
      </c>
      <c r="GS30" s="166">
        <v>61.911099999999998</v>
      </c>
      <c r="GT30" s="166">
        <v>-161.75049999999999</v>
      </c>
      <c r="GU30" s="166">
        <v>-29.380400000000002</v>
      </c>
      <c r="GV30" s="166">
        <v>30.605399999999999</v>
      </c>
      <c r="GW30" s="166">
        <v>-64.955100000000002</v>
      </c>
      <c r="GX30" s="166">
        <v>9.8020999999999994</v>
      </c>
      <c r="GY30" s="166">
        <v>11.994999999999999</v>
      </c>
      <c r="GZ30" s="166">
        <v>11.5307</v>
      </c>
      <c r="HA30" s="166">
        <v>11</v>
      </c>
      <c r="HB30" s="166">
        <v>66.443899999999999</v>
      </c>
      <c r="HC30" s="166">
        <v>67.712000000000003</v>
      </c>
      <c r="HD30" s="166">
        <v>237.6</v>
      </c>
      <c r="HE30" s="166">
        <v>-238.57929999999999</v>
      </c>
      <c r="HF30" s="166">
        <v>-454.88780000000003</v>
      </c>
      <c r="HG30" s="166">
        <v>457.24239999999998</v>
      </c>
      <c r="HH30" s="166">
        <v>167.23429999999999</v>
      </c>
      <c r="HI30" s="166">
        <v>-63.829599999999999</v>
      </c>
      <c r="HJ30" s="166">
        <v>-63.955100000000002</v>
      </c>
      <c r="HK30" s="166">
        <v>-56.2971</v>
      </c>
      <c r="HL30" s="166">
        <v>-47.610900000000001</v>
      </c>
      <c r="HM30" s="166">
        <v>75.990200000000002</v>
      </c>
      <c r="HN30" s="166">
        <v>77.147199999999998</v>
      </c>
      <c r="HO30" s="166">
        <v>-23.508900000000001</v>
      </c>
      <c r="HP30" s="166">
        <v>-23.687799999999999</v>
      </c>
      <c r="HQ30" s="166">
        <v>4.6170999999999998</v>
      </c>
      <c r="HR30" s="166">
        <v>4.0237999999999996</v>
      </c>
      <c r="HS30" s="166">
        <v>-32.066899999999997</v>
      </c>
      <c r="HT30" s="166">
        <v>-31.7971</v>
      </c>
      <c r="HU30" s="167"/>
      <c r="HV30" s="167"/>
      <c r="HW30" s="166">
        <v>37.4</v>
      </c>
      <c r="HX30" s="166">
        <v>36.5</v>
      </c>
      <c r="HY30" s="166">
        <v>21.556000000000001</v>
      </c>
      <c r="HZ30" s="166">
        <v>-54.88</v>
      </c>
      <c r="IA30" s="166">
        <v>-357.30329999999998</v>
      </c>
      <c r="IB30" s="166">
        <v>78.023099999999999</v>
      </c>
      <c r="IC30" s="166">
        <v>77.745400000000004</v>
      </c>
      <c r="ID30" s="166">
        <v>11.2</v>
      </c>
      <c r="IE30" s="166">
        <v>6.2</v>
      </c>
      <c r="IF30" s="166">
        <v>-2.9</v>
      </c>
      <c r="IG30" s="166">
        <v>-2.7</v>
      </c>
      <c r="IH30" s="167"/>
      <c r="II30" s="166">
        <v>0.97870000000000001</v>
      </c>
      <c r="IJ30" s="166">
        <v>-161.88480000000001</v>
      </c>
      <c r="IK30" s="166">
        <v>70.159300000000002</v>
      </c>
      <c r="IL30" s="166">
        <v>73.191299999999998</v>
      </c>
      <c r="IM30" s="166">
        <v>25.356000000000002</v>
      </c>
      <c r="IN30" s="166">
        <v>1.3212999999999999</v>
      </c>
      <c r="IO30" s="166">
        <v>-26.962199999999999</v>
      </c>
      <c r="IP30" s="166">
        <v>19.251100000000001</v>
      </c>
      <c r="IQ30" s="166">
        <v>-166.21019999999999</v>
      </c>
      <c r="IR30" s="166">
        <v>36.884099999999997</v>
      </c>
      <c r="IS30" s="166">
        <v>-29.188600000000001</v>
      </c>
      <c r="IT30" s="166">
        <v>169.92580000000001</v>
      </c>
      <c r="IU30" s="166">
        <v>168.37029999999999</v>
      </c>
      <c r="IV30" s="166">
        <v>164.38329999999999</v>
      </c>
      <c r="IW30" s="166">
        <v>-56.441200000000002</v>
      </c>
      <c r="IX30" s="166">
        <v>-36.965499999999999</v>
      </c>
      <c r="IY30" s="166">
        <v>-93.664199999999994</v>
      </c>
      <c r="IZ30" s="166">
        <v>94.084400000000002</v>
      </c>
      <c r="JA30" s="167"/>
      <c r="JB30" s="167"/>
      <c r="JC30" s="166">
        <v>23.12</v>
      </c>
      <c r="JD30" s="166">
        <v>6.7809999999999997</v>
      </c>
      <c r="JE30" s="166">
        <v>6.7439999999999998</v>
      </c>
      <c r="JF30" s="166">
        <v>-22.16</v>
      </c>
      <c r="JG30" s="166">
        <v>-2.2400000000000002</v>
      </c>
      <c r="JH30" s="167"/>
      <c r="JI30" s="166">
        <v>2.4918</v>
      </c>
      <c r="JJ30" s="166">
        <v>-16.170000000000002</v>
      </c>
      <c r="JK30" s="166">
        <v>-25.9876</v>
      </c>
      <c r="JL30" s="166">
        <v>12.2</v>
      </c>
      <c r="JM30" s="166">
        <v>52.244999999999997</v>
      </c>
      <c r="JN30" s="166">
        <v>50.706000000000003</v>
      </c>
      <c r="JO30" s="167"/>
      <c r="JP30" s="167"/>
      <c r="JQ30" s="166">
        <v>49.291800000000002</v>
      </c>
      <c r="JR30" s="166">
        <v>50.8065</v>
      </c>
      <c r="JS30" s="166">
        <v>48.619300000000003</v>
      </c>
      <c r="JT30" s="167"/>
      <c r="JU30" s="166">
        <v>-3.9</v>
      </c>
      <c r="JV30" s="166">
        <v>1.9280999999999999</v>
      </c>
      <c r="JW30" s="166">
        <v>8.39</v>
      </c>
      <c r="JX30" s="167"/>
      <c r="JY30" s="166">
        <v>-49.015099999999997</v>
      </c>
      <c r="JZ30" s="166">
        <v>79.888900000000007</v>
      </c>
      <c r="KA30" s="166">
        <v>57.261099999999999</v>
      </c>
      <c r="KB30" s="166">
        <v>-48.8994</v>
      </c>
      <c r="KC30" s="166">
        <v>-79.459299999999999</v>
      </c>
      <c r="KD30" s="166">
        <v>46.279800000000002</v>
      </c>
      <c r="KE30" s="166">
        <v>32.603200000000001</v>
      </c>
      <c r="KF30" s="166">
        <v>5</v>
      </c>
      <c r="KG30" s="166">
        <v>-4.5</v>
      </c>
      <c r="KH30" s="166">
        <v>-279.7276</v>
      </c>
      <c r="KI30" s="166">
        <v>392.05329999999998</v>
      </c>
    </row>
    <row r="31" spans="1:295" ht="18" customHeight="1" x14ac:dyDescent="0.3">
      <c r="A31" s="162" t="s">
        <v>62</v>
      </c>
      <c r="B31" s="162" t="s">
        <v>769</v>
      </c>
      <c r="C31" s="166">
        <v>0</v>
      </c>
      <c r="D31" s="166">
        <v>23.215800000000002</v>
      </c>
      <c r="E31" s="166">
        <v>-28.058199999999999</v>
      </c>
      <c r="F31" s="166">
        <v>10.8263</v>
      </c>
      <c r="G31" s="166">
        <v>23.770700000000001</v>
      </c>
      <c r="H31" s="167"/>
      <c r="I31" s="166">
        <v>60.703400000000002</v>
      </c>
      <c r="J31" s="166">
        <v>-150.8656</v>
      </c>
      <c r="K31" s="166">
        <v>66.539100000000005</v>
      </c>
      <c r="L31" s="166">
        <v>34.143000000000001</v>
      </c>
      <c r="M31" s="166">
        <v>33.078600000000002</v>
      </c>
      <c r="N31" s="166">
        <v>-13.32</v>
      </c>
      <c r="O31" s="166">
        <v>-68.903999999999996</v>
      </c>
      <c r="P31" s="166">
        <v>63.8</v>
      </c>
      <c r="Q31" s="166">
        <v>18.216000000000001</v>
      </c>
      <c r="R31" s="166">
        <v>-61.6</v>
      </c>
      <c r="S31" s="166">
        <v>10.5946</v>
      </c>
      <c r="T31" s="166">
        <v>88.7928</v>
      </c>
      <c r="U31" s="166">
        <v>21.9344</v>
      </c>
      <c r="V31" s="166">
        <v>22.012899999999998</v>
      </c>
      <c r="W31" s="166">
        <v>36.680700000000002</v>
      </c>
      <c r="X31" s="166">
        <v>10.53</v>
      </c>
      <c r="Y31" s="166">
        <v>6.3863000000000003</v>
      </c>
      <c r="Z31" s="166">
        <v>5.8315999999999999</v>
      </c>
      <c r="AA31" s="167"/>
      <c r="AB31" s="167"/>
      <c r="AC31" s="167"/>
      <c r="AD31" s="166">
        <v>-130.32</v>
      </c>
      <c r="AE31" s="167"/>
      <c r="AF31" s="166">
        <v>13.32</v>
      </c>
      <c r="AG31" s="166">
        <v>68.2</v>
      </c>
      <c r="AH31" s="166">
        <v>9.1859999999999999</v>
      </c>
      <c r="AI31" s="166">
        <v>0.16500000000000001</v>
      </c>
      <c r="AJ31" s="168">
        <v>-55.5</v>
      </c>
      <c r="AK31" s="166">
        <v>-55.08</v>
      </c>
      <c r="AL31" s="166">
        <v>-58.2</v>
      </c>
      <c r="AM31" s="166">
        <v>55.5</v>
      </c>
      <c r="AN31" s="166">
        <v>55.02</v>
      </c>
      <c r="AO31" s="166">
        <v>17.4072</v>
      </c>
      <c r="AP31" s="166">
        <v>4.0896999999999997</v>
      </c>
      <c r="AQ31" s="166">
        <v>72.700800000000001</v>
      </c>
      <c r="AR31" s="166">
        <v>75.5124</v>
      </c>
      <c r="AS31" s="166">
        <v>97.844800000000006</v>
      </c>
      <c r="AT31" s="166">
        <v>-56.128900000000002</v>
      </c>
      <c r="AU31" s="166">
        <v>-56.090299999999999</v>
      </c>
      <c r="AV31" s="166">
        <v>12.6516</v>
      </c>
      <c r="AW31" s="166">
        <v>12.898099999999999</v>
      </c>
      <c r="AX31" s="166">
        <v>91.628100000000003</v>
      </c>
      <c r="AY31" s="166">
        <v>93.771500000000003</v>
      </c>
      <c r="AZ31" s="166">
        <v>10.4078</v>
      </c>
      <c r="BA31" s="167"/>
      <c r="BB31" s="166">
        <v>-613.52419999999995</v>
      </c>
      <c r="BC31" s="166">
        <v>8.8773999999999997</v>
      </c>
      <c r="BD31" s="166">
        <v>-13.9</v>
      </c>
      <c r="BE31" s="166">
        <v>-15.1</v>
      </c>
      <c r="BF31" s="166">
        <v>62.048099999999998</v>
      </c>
      <c r="BG31" s="166">
        <v>61.503700000000002</v>
      </c>
      <c r="BH31" s="166">
        <v>-3.6808000000000001</v>
      </c>
      <c r="BI31" s="167"/>
      <c r="BJ31" s="166">
        <v>-86.775499999999994</v>
      </c>
      <c r="BK31" s="166">
        <v>6.407</v>
      </c>
      <c r="BL31" s="166">
        <v>8.7561999999999998</v>
      </c>
      <c r="BM31" s="166">
        <v>5.8615000000000004</v>
      </c>
      <c r="BN31" s="166">
        <v>664.87599999999998</v>
      </c>
      <c r="BO31" s="166">
        <v>175.72550000000001</v>
      </c>
      <c r="BP31" s="166">
        <v>175.35929999999999</v>
      </c>
      <c r="BQ31" s="166">
        <v>-504.91370000000001</v>
      </c>
      <c r="BR31" s="166">
        <v>711.55719999999997</v>
      </c>
      <c r="BS31" s="167"/>
      <c r="BT31" s="166">
        <v>-67.988699999999994</v>
      </c>
      <c r="BU31" s="166">
        <v>68.789900000000003</v>
      </c>
      <c r="BV31" s="166">
        <v>102.07089999999999</v>
      </c>
      <c r="BW31" s="166">
        <v>27.07</v>
      </c>
      <c r="BX31" s="166">
        <v>35.9</v>
      </c>
      <c r="BY31" s="166">
        <v>72.040000000000006</v>
      </c>
      <c r="BZ31" s="166">
        <v>71.989999999999995</v>
      </c>
      <c r="CA31" s="166">
        <v>-46.7468</v>
      </c>
      <c r="CB31" s="166">
        <v>-47.550600000000003</v>
      </c>
      <c r="CC31" s="166">
        <v>90.463999999999999</v>
      </c>
      <c r="CD31" s="166">
        <v>90.222899999999996</v>
      </c>
      <c r="CE31" s="166">
        <v>21.129100000000001</v>
      </c>
      <c r="CF31" s="166">
        <v>-195.2595</v>
      </c>
      <c r="CG31" s="167"/>
      <c r="CH31" s="166">
        <v>13.875999999999999</v>
      </c>
      <c r="CI31" s="167"/>
      <c r="CJ31" s="167"/>
      <c r="CK31" s="167"/>
      <c r="CL31" s="166">
        <v>123.5</v>
      </c>
      <c r="CM31" s="166">
        <v>110.5</v>
      </c>
      <c r="CN31" s="166">
        <v>-16.2</v>
      </c>
      <c r="CO31" s="166">
        <v>80.085999999999999</v>
      </c>
      <c r="CP31" s="166">
        <v>80.302000000000007</v>
      </c>
      <c r="CQ31" s="166">
        <v>77.965199999999996</v>
      </c>
      <c r="CR31" s="166">
        <v>14.154</v>
      </c>
      <c r="CS31" s="166">
        <v>14.657999999999999</v>
      </c>
      <c r="CT31" s="166">
        <v>61.018700000000003</v>
      </c>
      <c r="CU31" s="166">
        <v>-130.78639999999999</v>
      </c>
      <c r="CV31" s="166">
        <v>69.219499999999996</v>
      </c>
      <c r="CW31" s="166">
        <v>13.629099999999999</v>
      </c>
      <c r="CX31" s="166">
        <v>67.3</v>
      </c>
      <c r="CY31" s="166">
        <v>36.42</v>
      </c>
      <c r="CZ31" s="166">
        <v>78.288600000000002</v>
      </c>
      <c r="DA31" s="166">
        <v>74.272199999999998</v>
      </c>
      <c r="DB31" s="166">
        <v>-34.57</v>
      </c>
      <c r="DC31" s="166">
        <v>-4.4657</v>
      </c>
      <c r="DD31" s="167"/>
      <c r="DE31" s="167"/>
      <c r="DF31" s="166">
        <v>-115.9354</v>
      </c>
      <c r="DG31" s="167"/>
      <c r="DH31" s="166">
        <v>-21.461099999999998</v>
      </c>
      <c r="DI31" s="166">
        <v>-117.1</v>
      </c>
      <c r="DJ31" s="166">
        <v>-116.6</v>
      </c>
      <c r="DK31" s="166">
        <v>28.6221</v>
      </c>
      <c r="DL31" s="166">
        <v>85.555999999999997</v>
      </c>
      <c r="DM31" s="167"/>
      <c r="DN31" s="166">
        <v>120.7214</v>
      </c>
      <c r="DO31" s="166">
        <v>84.92</v>
      </c>
      <c r="DP31" s="166">
        <v>-6.42</v>
      </c>
      <c r="DQ31" s="166">
        <v>65.099999999999994</v>
      </c>
      <c r="DR31" s="166">
        <v>117.7092</v>
      </c>
      <c r="DS31" s="166">
        <v>-30.61</v>
      </c>
      <c r="DT31" s="166">
        <v>-30.72</v>
      </c>
      <c r="DU31" s="166">
        <v>118.39</v>
      </c>
      <c r="DV31" s="166">
        <v>72.13</v>
      </c>
      <c r="DW31" s="166">
        <v>118.0364</v>
      </c>
      <c r="DX31" s="166">
        <v>117.0545</v>
      </c>
      <c r="DY31" s="166">
        <v>-16.963699999999999</v>
      </c>
      <c r="DZ31" s="166">
        <v>-16.863600000000002</v>
      </c>
      <c r="EA31" s="166">
        <v>241.42410000000001</v>
      </c>
      <c r="EB31" s="166">
        <v>192.54040000000001</v>
      </c>
      <c r="EC31" s="166">
        <v>186.24160000000001</v>
      </c>
      <c r="ED31" s="166">
        <v>189.40430000000001</v>
      </c>
      <c r="EE31" s="166">
        <v>67.274500000000003</v>
      </c>
      <c r="EF31" s="166">
        <v>49.4328</v>
      </c>
      <c r="EG31" s="166">
        <v>-29.061</v>
      </c>
      <c r="EH31" s="166">
        <v>512.01480000000004</v>
      </c>
      <c r="EI31" s="166">
        <v>-46.759399999999999</v>
      </c>
      <c r="EJ31" s="167"/>
      <c r="EK31" s="166">
        <v>-38.460500000000003</v>
      </c>
      <c r="EL31" s="166">
        <v>-34.955100000000002</v>
      </c>
      <c r="EM31" s="166">
        <v>24.12</v>
      </c>
      <c r="EN31" s="166">
        <v>-29.034400000000002</v>
      </c>
      <c r="EO31" s="166">
        <v>-26.2742</v>
      </c>
      <c r="EP31" s="166">
        <v>121.392</v>
      </c>
      <c r="EQ31" s="166">
        <v>-68.099000000000004</v>
      </c>
      <c r="ER31" s="166">
        <v>-69.9405</v>
      </c>
      <c r="ES31" s="166">
        <v>-8.5046999999999997</v>
      </c>
      <c r="ET31" s="166">
        <v>0</v>
      </c>
      <c r="EU31" s="166">
        <v>-16.97</v>
      </c>
      <c r="EV31" s="166">
        <v>71.599999999999994</v>
      </c>
      <c r="EW31" s="166">
        <v>16.421800000000001</v>
      </c>
      <c r="EX31" s="166">
        <v>-124.19</v>
      </c>
      <c r="EY31" s="166">
        <v>-36.917700000000004</v>
      </c>
      <c r="EZ31" s="166">
        <v>-36.6081</v>
      </c>
      <c r="FA31" s="166">
        <v>5.6600999999999999</v>
      </c>
      <c r="FB31" s="166">
        <v>-43.074100000000001</v>
      </c>
      <c r="FC31" s="166">
        <v>6.0585000000000004</v>
      </c>
      <c r="FD31" s="166">
        <v>22.955100000000002</v>
      </c>
      <c r="FE31" s="167"/>
      <c r="FF31" s="166">
        <v>22.537400000000002</v>
      </c>
      <c r="FG31" s="166">
        <v>41.932899999999997</v>
      </c>
      <c r="FH31" s="166">
        <v>42.845399999999998</v>
      </c>
      <c r="FI31" s="166">
        <v>41.436199999999999</v>
      </c>
      <c r="FJ31" s="166">
        <v>46.2179</v>
      </c>
      <c r="FK31" s="166">
        <v>47.390099999999997</v>
      </c>
      <c r="FL31" s="166">
        <v>79.206800000000001</v>
      </c>
      <c r="FM31" s="166">
        <v>18.3872</v>
      </c>
      <c r="FN31" s="166">
        <v>18.152100000000001</v>
      </c>
      <c r="FO31" s="166">
        <v>43.226999999999997</v>
      </c>
      <c r="FP31" s="166">
        <v>56.886200000000002</v>
      </c>
      <c r="FQ31" s="166">
        <v>16.4376</v>
      </c>
      <c r="FR31" s="166">
        <v>5.83</v>
      </c>
      <c r="FS31" s="166">
        <v>14.6761</v>
      </c>
      <c r="FT31" s="166">
        <v>1.0207999999999999</v>
      </c>
      <c r="FU31" s="166">
        <v>-9.2899999999999991</v>
      </c>
      <c r="FV31" s="166">
        <v>20.94</v>
      </c>
      <c r="FW31" s="166">
        <v>16.2056</v>
      </c>
      <c r="FX31" s="167"/>
      <c r="FY31" s="166">
        <v>-6.6820000000000004</v>
      </c>
      <c r="FZ31" s="166">
        <v>4.4790000000000001</v>
      </c>
      <c r="GA31" s="167"/>
      <c r="GB31" s="166">
        <v>47.47</v>
      </c>
      <c r="GC31" s="166">
        <v>-61.632800000000003</v>
      </c>
      <c r="GD31" s="166">
        <v>-42.670999999999999</v>
      </c>
      <c r="GE31" s="166">
        <v>17.72</v>
      </c>
      <c r="GF31" s="166">
        <v>82.669300000000007</v>
      </c>
      <c r="GG31" s="166">
        <v>22.7</v>
      </c>
      <c r="GH31" s="166">
        <v>-17.226299999999998</v>
      </c>
      <c r="GI31" s="166">
        <v>-1.1229</v>
      </c>
      <c r="GJ31" s="166">
        <v>0</v>
      </c>
      <c r="GK31" s="166">
        <v>2.3142999999999998</v>
      </c>
      <c r="GL31" s="167"/>
      <c r="GM31" s="167"/>
      <c r="GN31" s="166">
        <v>-13.2719</v>
      </c>
      <c r="GO31" s="166">
        <v>-41.735799999999998</v>
      </c>
      <c r="GP31" s="166">
        <v>18.311199999999999</v>
      </c>
      <c r="GQ31" s="166">
        <v>43.688899999999997</v>
      </c>
      <c r="GR31" s="166">
        <v>62.735500000000002</v>
      </c>
      <c r="GS31" s="166">
        <v>64.249200000000002</v>
      </c>
      <c r="GT31" s="166">
        <v>-152.68549999999999</v>
      </c>
      <c r="GU31" s="166">
        <v>-29.650400000000001</v>
      </c>
      <c r="GV31" s="166">
        <v>30.384</v>
      </c>
      <c r="GW31" s="166">
        <v>-66.602800000000002</v>
      </c>
      <c r="GX31" s="166">
        <v>9.9208999999999996</v>
      </c>
      <c r="GY31" s="166">
        <v>12.1805</v>
      </c>
      <c r="GZ31" s="166">
        <v>11.783899999999999</v>
      </c>
      <c r="HA31" s="166">
        <v>11.3956</v>
      </c>
      <c r="HB31" s="166">
        <v>70.194599999999994</v>
      </c>
      <c r="HC31" s="166">
        <v>71.687100000000001</v>
      </c>
      <c r="HD31" s="166">
        <v>233.8</v>
      </c>
      <c r="HE31" s="166">
        <v>-235.61359999999999</v>
      </c>
      <c r="HF31" s="166">
        <v>-453.6551</v>
      </c>
      <c r="HG31" s="166">
        <v>449.11200000000002</v>
      </c>
      <c r="HH31" s="166">
        <v>169.14570000000001</v>
      </c>
      <c r="HI31" s="166">
        <v>-67.473299999999995</v>
      </c>
      <c r="HJ31" s="166">
        <v>-66.709199999999996</v>
      </c>
      <c r="HK31" s="166">
        <v>-54.118000000000002</v>
      </c>
      <c r="HL31" s="166">
        <v>-44.521700000000003</v>
      </c>
      <c r="HM31" s="166">
        <v>78.241200000000006</v>
      </c>
      <c r="HN31" s="166">
        <v>78.099900000000005</v>
      </c>
      <c r="HO31" s="166">
        <v>0</v>
      </c>
      <c r="HP31" s="166">
        <v>0</v>
      </c>
      <c r="HQ31" s="166">
        <v>4.8148</v>
      </c>
      <c r="HR31" s="166">
        <v>4.6060999999999996</v>
      </c>
      <c r="HS31" s="166">
        <v>-26.293800000000001</v>
      </c>
      <c r="HT31" s="166">
        <v>-25.273099999999999</v>
      </c>
      <c r="HU31" s="167"/>
      <c r="HV31" s="167"/>
      <c r="HW31" s="166">
        <v>47.2</v>
      </c>
      <c r="HX31" s="166">
        <v>47</v>
      </c>
      <c r="HY31" s="166">
        <v>21.617899999999999</v>
      </c>
      <c r="HZ31" s="166">
        <v>-71.36</v>
      </c>
      <c r="IA31" s="166">
        <v>-365.87</v>
      </c>
      <c r="IB31" s="166">
        <v>76.219200000000001</v>
      </c>
      <c r="IC31" s="166">
        <v>76.331199999999995</v>
      </c>
      <c r="ID31" s="166">
        <v>11.1</v>
      </c>
      <c r="IE31" s="166">
        <v>16</v>
      </c>
      <c r="IF31" s="166">
        <v>-2.8</v>
      </c>
      <c r="IG31" s="166">
        <v>-2.7</v>
      </c>
      <c r="IH31" s="166">
        <v>1.4127000000000001</v>
      </c>
      <c r="II31" s="166">
        <v>1.2364999999999999</v>
      </c>
      <c r="IJ31" s="166">
        <v>-166.74809999999999</v>
      </c>
      <c r="IK31" s="166">
        <v>62.926299999999998</v>
      </c>
      <c r="IL31" s="166">
        <v>78.855400000000003</v>
      </c>
      <c r="IM31" s="166">
        <v>40.384399999999999</v>
      </c>
      <c r="IN31" s="166">
        <v>10.405900000000001</v>
      </c>
      <c r="IO31" s="166">
        <v>-40.833599999999997</v>
      </c>
      <c r="IP31" s="166">
        <v>32.680700000000002</v>
      </c>
      <c r="IQ31" s="166">
        <v>-170.25659999999999</v>
      </c>
      <c r="IR31" s="166">
        <v>31.4239</v>
      </c>
      <c r="IS31" s="166">
        <v>-34.078800000000001</v>
      </c>
      <c r="IT31" s="166">
        <v>167.405</v>
      </c>
      <c r="IU31" s="166">
        <v>166.4716</v>
      </c>
      <c r="IV31" s="166">
        <v>170.24279999999999</v>
      </c>
      <c r="IW31" s="166">
        <v>-74.153599999999997</v>
      </c>
      <c r="IX31" s="166">
        <v>-29.183399999999999</v>
      </c>
      <c r="IY31" s="166">
        <v>-102.78400000000001</v>
      </c>
      <c r="IZ31" s="166">
        <v>102.49639999999999</v>
      </c>
      <c r="JA31" s="167"/>
      <c r="JB31" s="167"/>
      <c r="JC31" s="166">
        <v>27.12</v>
      </c>
      <c r="JD31" s="166">
        <v>6.7110000000000003</v>
      </c>
      <c r="JE31" s="166">
        <v>6.7060000000000004</v>
      </c>
      <c r="JF31" s="166">
        <v>-27.68</v>
      </c>
      <c r="JG31" s="166">
        <v>3.28</v>
      </c>
      <c r="JH31" s="167"/>
      <c r="JI31" s="166">
        <v>-2.4001999999999999</v>
      </c>
      <c r="JJ31" s="166">
        <v>-18.721299999999999</v>
      </c>
      <c r="JK31" s="166">
        <v>-20.506599999999999</v>
      </c>
      <c r="JL31" s="166">
        <v>12.9</v>
      </c>
      <c r="JM31" s="166">
        <v>50.427</v>
      </c>
      <c r="JN31" s="166">
        <v>50.558999999999997</v>
      </c>
      <c r="JO31" s="166">
        <v>10.781499999999999</v>
      </c>
      <c r="JP31" s="166">
        <v>12.9278</v>
      </c>
      <c r="JQ31" s="166">
        <v>50.2395</v>
      </c>
      <c r="JR31" s="166">
        <v>50.742100000000001</v>
      </c>
      <c r="JS31" s="166">
        <v>50.346600000000002</v>
      </c>
      <c r="JT31" s="167"/>
      <c r="JU31" s="166">
        <v>-14.6</v>
      </c>
      <c r="JV31" s="166">
        <v>2.3287</v>
      </c>
      <c r="JW31" s="166">
        <v>8.65</v>
      </c>
      <c r="JX31" s="167"/>
      <c r="JY31" s="166">
        <v>-50.258499999999998</v>
      </c>
      <c r="JZ31" s="166">
        <v>78.994399999999999</v>
      </c>
      <c r="KA31" s="166">
        <v>55.429499999999997</v>
      </c>
      <c r="KB31" s="166">
        <v>-49.379100000000001</v>
      </c>
      <c r="KC31" s="166">
        <v>-76.436999999999998</v>
      </c>
      <c r="KD31" s="166">
        <v>44.090699999999998</v>
      </c>
      <c r="KE31" s="166">
        <v>33.289000000000001</v>
      </c>
      <c r="KF31" s="166">
        <v>13</v>
      </c>
      <c r="KG31" s="166">
        <v>-14.4</v>
      </c>
      <c r="KH31" s="166">
        <v>-282.40940000000001</v>
      </c>
      <c r="KI31" s="166">
        <v>391.05720000000002</v>
      </c>
    </row>
    <row r="32" spans="1:295" ht="18" customHeight="1" x14ac:dyDescent="0.3">
      <c r="A32" s="162" t="s">
        <v>62</v>
      </c>
      <c r="B32" s="162" t="s">
        <v>770</v>
      </c>
      <c r="C32" s="169">
        <v>0</v>
      </c>
      <c r="D32" s="169">
        <v>22.980899999999998</v>
      </c>
      <c r="E32" s="169">
        <v>-28.0017</v>
      </c>
      <c r="F32" s="169">
        <v>11.0136</v>
      </c>
      <c r="G32" s="169">
        <v>23.501899999999999</v>
      </c>
      <c r="H32" s="170"/>
      <c r="I32" s="169">
        <v>61.9893</v>
      </c>
      <c r="J32" s="169">
        <v>-151.59520000000001</v>
      </c>
      <c r="K32" s="169">
        <v>68.290800000000004</v>
      </c>
      <c r="L32" s="169">
        <v>34.860900000000001</v>
      </c>
      <c r="M32" s="169">
        <v>33.563000000000002</v>
      </c>
      <c r="N32" s="169">
        <v>-8.8800000000000008</v>
      </c>
      <c r="O32" s="169">
        <v>-68.331999999999994</v>
      </c>
      <c r="P32" s="169">
        <v>61.6</v>
      </c>
      <c r="Q32" s="169">
        <v>18.216000000000001</v>
      </c>
      <c r="R32" s="169">
        <v>-61.6</v>
      </c>
      <c r="S32" s="169">
        <v>11.692299999999999</v>
      </c>
      <c r="T32" s="169">
        <v>92.416200000000003</v>
      </c>
      <c r="U32" s="169">
        <v>21.197199999999999</v>
      </c>
      <c r="V32" s="169">
        <v>21.5548</v>
      </c>
      <c r="W32" s="169">
        <v>35.709099999999999</v>
      </c>
      <c r="X32" s="169">
        <v>7.3815999999999997</v>
      </c>
      <c r="Y32" s="169">
        <v>6.1847000000000003</v>
      </c>
      <c r="Z32" s="169">
        <v>5.7337999999999996</v>
      </c>
      <c r="AA32" s="170"/>
      <c r="AB32" s="170"/>
      <c r="AC32" s="169">
        <v>0.01</v>
      </c>
      <c r="AD32" s="169">
        <v>-125.38</v>
      </c>
      <c r="AE32" s="170"/>
      <c r="AF32" s="169">
        <v>6.66</v>
      </c>
      <c r="AG32" s="169">
        <v>66</v>
      </c>
      <c r="AH32" s="169">
        <v>8.3030000000000008</v>
      </c>
      <c r="AI32" s="169">
        <v>0.157</v>
      </c>
      <c r="AJ32" s="171">
        <v>-57.83</v>
      </c>
      <c r="AK32" s="169">
        <v>-58.43</v>
      </c>
      <c r="AL32" s="169">
        <v>-44.34</v>
      </c>
      <c r="AM32" s="169">
        <v>57.83</v>
      </c>
      <c r="AN32" s="169">
        <v>56.34</v>
      </c>
      <c r="AO32" s="169">
        <v>17.506799999999998</v>
      </c>
      <c r="AP32" s="169">
        <v>4.3493000000000004</v>
      </c>
      <c r="AQ32" s="169">
        <v>72.668800000000005</v>
      </c>
      <c r="AR32" s="169">
        <v>75.421199999999999</v>
      </c>
      <c r="AS32" s="169">
        <v>84.465000000000003</v>
      </c>
      <c r="AT32" s="169">
        <v>-58.272199999999998</v>
      </c>
      <c r="AU32" s="169">
        <v>-56.223399999999998</v>
      </c>
      <c r="AV32" s="169">
        <v>32.7303</v>
      </c>
      <c r="AW32" s="169">
        <v>22.6203</v>
      </c>
      <c r="AX32" s="169">
        <v>88.2791</v>
      </c>
      <c r="AY32" s="169">
        <v>88.546999999999997</v>
      </c>
      <c r="AZ32" s="169">
        <v>21.8733</v>
      </c>
      <c r="BA32" s="170"/>
      <c r="BB32" s="169">
        <v>-616.74720000000002</v>
      </c>
      <c r="BC32" s="169">
        <v>8.2423000000000002</v>
      </c>
      <c r="BD32" s="169">
        <v>-13.6</v>
      </c>
      <c r="BE32" s="169">
        <v>-14.3</v>
      </c>
      <c r="BF32" s="169">
        <v>63.5762</v>
      </c>
      <c r="BG32" s="169">
        <v>61.1892</v>
      </c>
      <c r="BH32" s="169">
        <v>-3.7953000000000001</v>
      </c>
      <c r="BI32" s="170"/>
      <c r="BJ32" s="169">
        <v>-85.662300000000002</v>
      </c>
      <c r="BK32" s="169">
        <v>5.8933</v>
      </c>
      <c r="BL32" s="169">
        <v>9.0837000000000003</v>
      </c>
      <c r="BM32" s="169">
        <v>6.1749000000000001</v>
      </c>
      <c r="BN32" s="169">
        <v>654.04200000000003</v>
      </c>
      <c r="BO32" s="169">
        <v>178.22800000000001</v>
      </c>
      <c r="BP32" s="169">
        <v>178.80789999999999</v>
      </c>
      <c r="BQ32" s="169">
        <v>-500.69119999999998</v>
      </c>
      <c r="BR32" s="169">
        <v>714.35760000000005</v>
      </c>
      <c r="BS32" s="170"/>
      <c r="BT32" s="169">
        <v>-61.904000000000003</v>
      </c>
      <c r="BU32" s="169">
        <v>61.225499999999997</v>
      </c>
      <c r="BV32" s="169">
        <v>102.011</v>
      </c>
      <c r="BW32" s="169">
        <v>26.18</v>
      </c>
      <c r="BX32" s="169">
        <v>35.04</v>
      </c>
      <c r="BY32" s="170"/>
      <c r="BZ32" s="170"/>
      <c r="CA32" s="169">
        <v>-49.559899999999999</v>
      </c>
      <c r="CB32" s="169">
        <v>-50.363700000000001</v>
      </c>
      <c r="CC32" s="169">
        <v>92.382499999999993</v>
      </c>
      <c r="CD32" s="169">
        <v>93.221199999999996</v>
      </c>
      <c r="CE32" s="169">
        <v>20.64</v>
      </c>
      <c r="CF32" s="169">
        <v>-189.94040000000001</v>
      </c>
      <c r="CG32" s="170"/>
      <c r="CH32" s="169">
        <v>14.1541</v>
      </c>
      <c r="CI32" s="170"/>
      <c r="CJ32" s="170"/>
      <c r="CK32" s="170"/>
      <c r="CL32" s="169">
        <v>122.5</v>
      </c>
      <c r="CM32" s="169">
        <v>109.7</v>
      </c>
      <c r="CN32" s="169">
        <v>-16.37</v>
      </c>
      <c r="CO32" s="169">
        <v>82.247799999999998</v>
      </c>
      <c r="CP32" s="169">
        <v>81.719099999999997</v>
      </c>
      <c r="CQ32" s="169">
        <v>80.202600000000004</v>
      </c>
      <c r="CR32" s="169">
        <v>17.821200000000001</v>
      </c>
      <c r="CS32" s="169">
        <v>19.145499999999998</v>
      </c>
      <c r="CT32" s="169">
        <v>58.372700000000002</v>
      </c>
      <c r="CU32" s="169">
        <v>-132.1277</v>
      </c>
      <c r="CV32" s="169">
        <v>67.509100000000004</v>
      </c>
      <c r="CW32" s="169">
        <v>13.8345</v>
      </c>
      <c r="CX32" s="169">
        <v>69.62</v>
      </c>
      <c r="CY32" s="169">
        <v>37.67</v>
      </c>
      <c r="CZ32" s="169">
        <v>77.351100000000002</v>
      </c>
      <c r="DA32" s="169">
        <v>73.100300000000004</v>
      </c>
      <c r="DB32" s="169">
        <v>-34.24</v>
      </c>
      <c r="DC32" s="169">
        <v>-4.2145000000000001</v>
      </c>
      <c r="DD32" s="170"/>
      <c r="DE32" s="170"/>
      <c r="DF32" s="169">
        <v>-109.8081</v>
      </c>
      <c r="DG32" s="170"/>
      <c r="DH32" s="169">
        <v>-21.488199999999999</v>
      </c>
      <c r="DI32" s="169">
        <v>-119.5</v>
      </c>
      <c r="DJ32" s="169">
        <v>-118.9</v>
      </c>
      <c r="DK32" s="169">
        <v>28.2486</v>
      </c>
      <c r="DL32" s="169">
        <v>86.434899999999999</v>
      </c>
      <c r="DM32" s="170"/>
      <c r="DN32" s="169">
        <v>122.47920000000001</v>
      </c>
      <c r="DO32" s="169">
        <v>85.8</v>
      </c>
      <c r="DP32" s="169">
        <v>-6.15</v>
      </c>
      <c r="DQ32" s="169">
        <v>64.805499999999995</v>
      </c>
      <c r="DR32" s="169">
        <v>110.0463</v>
      </c>
      <c r="DS32" s="169">
        <v>-30.8</v>
      </c>
      <c r="DT32" s="169">
        <v>-30.67</v>
      </c>
      <c r="DU32" s="169">
        <v>120.14</v>
      </c>
      <c r="DV32" s="169">
        <v>71.22</v>
      </c>
      <c r="DW32" s="169">
        <v>109.4727</v>
      </c>
      <c r="DX32" s="169">
        <v>110.1091</v>
      </c>
      <c r="DY32" s="169">
        <v>-23.215499999999999</v>
      </c>
      <c r="DZ32" s="169">
        <v>-22.318200000000001</v>
      </c>
      <c r="EA32" s="169">
        <v>235.92189999999999</v>
      </c>
      <c r="EB32" s="169">
        <v>186.13919999999999</v>
      </c>
      <c r="EC32" s="169">
        <v>179.82509999999999</v>
      </c>
      <c r="ED32" s="169">
        <v>183.1866</v>
      </c>
      <c r="EE32" s="169">
        <v>68.9422</v>
      </c>
      <c r="EF32" s="169">
        <v>50.207500000000003</v>
      </c>
      <c r="EG32" s="169">
        <v>-28.393999999999998</v>
      </c>
      <c r="EH32" s="169">
        <v>512.2296</v>
      </c>
      <c r="EI32" s="169">
        <v>-62.771500000000003</v>
      </c>
      <c r="EJ32" s="170"/>
      <c r="EK32" s="169">
        <v>-38.5441</v>
      </c>
      <c r="EL32" s="169">
        <v>-34.851700000000001</v>
      </c>
      <c r="EM32" s="169">
        <v>22.042100000000001</v>
      </c>
      <c r="EN32" s="169">
        <v>-35.7044</v>
      </c>
      <c r="EO32" s="169">
        <v>-32.892899999999997</v>
      </c>
      <c r="EP32" s="169">
        <v>165.94800000000001</v>
      </c>
      <c r="EQ32" s="169">
        <v>-74.493200000000002</v>
      </c>
      <c r="ER32" s="169">
        <v>-75.581500000000005</v>
      </c>
      <c r="ES32" s="169">
        <v>-10.8894</v>
      </c>
      <c r="ET32" s="169">
        <v>13.35</v>
      </c>
      <c r="EU32" s="169">
        <v>-16.14</v>
      </c>
      <c r="EV32" s="169">
        <v>103.4</v>
      </c>
      <c r="EW32" s="169">
        <v>16.696899999999999</v>
      </c>
      <c r="EX32" s="169">
        <v>-138.9306</v>
      </c>
      <c r="EY32" s="169">
        <v>-35.271000000000001</v>
      </c>
      <c r="EZ32" s="169">
        <v>-34.360599999999998</v>
      </c>
      <c r="FA32" s="169">
        <v>3.3119000000000001</v>
      </c>
      <c r="FB32" s="169">
        <v>-48.436999999999998</v>
      </c>
      <c r="FC32" s="169">
        <v>13.7348</v>
      </c>
      <c r="FD32" s="169">
        <v>23.335599999999999</v>
      </c>
      <c r="FE32" s="170"/>
      <c r="FF32" s="169">
        <v>22.587199999999999</v>
      </c>
      <c r="FG32" s="169">
        <v>41.494500000000002</v>
      </c>
      <c r="FH32" s="169">
        <v>42.777799999999999</v>
      </c>
      <c r="FI32" s="169">
        <v>41.2789</v>
      </c>
      <c r="FJ32" s="169">
        <v>49.232199999999999</v>
      </c>
      <c r="FK32" s="169">
        <v>49.734499999999997</v>
      </c>
      <c r="FL32" s="169">
        <v>73.010900000000007</v>
      </c>
      <c r="FM32" s="169">
        <v>24.0763</v>
      </c>
      <c r="FN32" s="169">
        <v>24.296399999999998</v>
      </c>
      <c r="FO32" s="169">
        <v>39.194400000000002</v>
      </c>
      <c r="FP32" s="169">
        <v>52.860900000000001</v>
      </c>
      <c r="FQ32" s="169">
        <v>16.913699999999999</v>
      </c>
      <c r="FR32" s="169">
        <v>4.3600000000000003</v>
      </c>
      <c r="FS32" s="169">
        <v>14.585800000000001</v>
      </c>
      <c r="FT32" s="169">
        <v>1.0098</v>
      </c>
      <c r="FU32" s="169">
        <v>-8.8699999999999992</v>
      </c>
      <c r="FV32" s="169">
        <v>20.57</v>
      </c>
      <c r="FW32" s="169">
        <v>15.867900000000001</v>
      </c>
      <c r="FX32" s="170"/>
      <c r="FY32" s="169">
        <v>-6.4720000000000004</v>
      </c>
      <c r="FZ32" s="169">
        <v>4.4669999999999996</v>
      </c>
      <c r="GA32" s="170"/>
      <c r="GB32" s="169">
        <v>46.38</v>
      </c>
      <c r="GC32" s="169">
        <v>-59.322099999999999</v>
      </c>
      <c r="GD32" s="169">
        <v>-41.156100000000002</v>
      </c>
      <c r="GE32" s="170"/>
      <c r="GF32" s="169">
        <v>81.097800000000007</v>
      </c>
      <c r="GG32" s="169">
        <v>19.899999999999999</v>
      </c>
      <c r="GH32" s="169">
        <v>-17.0168</v>
      </c>
      <c r="GI32" s="169">
        <v>-1.2858000000000001</v>
      </c>
      <c r="GJ32" s="169">
        <v>0</v>
      </c>
      <c r="GK32" s="169">
        <v>2.3571</v>
      </c>
      <c r="GL32" s="170"/>
      <c r="GM32" s="170"/>
      <c r="GN32" s="169">
        <v>-12.812900000000001</v>
      </c>
      <c r="GO32" s="169">
        <v>-40.3855</v>
      </c>
      <c r="GP32" s="169">
        <v>17.4297</v>
      </c>
      <c r="GQ32" s="169">
        <v>42.748199999999997</v>
      </c>
      <c r="GR32" s="169">
        <v>61.518300000000004</v>
      </c>
      <c r="GS32" s="169">
        <v>62.177900000000001</v>
      </c>
      <c r="GT32" s="169">
        <v>-151.47290000000001</v>
      </c>
      <c r="GU32" s="169">
        <v>-27.895199999999999</v>
      </c>
      <c r="GV32" s="169">
        <v>30.1495</v>
      </c>
      <c r="GW32" s="169">
        <v>-62.799199999999999</v>
      </c>
      <c r="GX32" s="170"/>
      <c r="GY32" s="169">
        <v>12.288</v>
      </c>
      <c r="GZ32" s="169">
        <v>11.9526</v>
      </c>
      <c r="HA32" s="170"/>
      <c r="HB32" s="169">
        <v>64.026899999999998</v>
      </c>
      <c r="HC32" s="169">
        <v>65.658600000000007</v>
      </c>
      <c r="HD32" s="169">
        <v>235.1</v>
      </c>
      <c r="HE32" s="169">
        <v>-237.23259999999999</v>
      </c>
      <c r="HF32" s="169">
        <v>-449.87729999999999</v>
      </c>
      <c r="HG32" s="169">
        <v>448.15170000000001</v>
      </c>
      <c r="HH32" s="169">
        <v>144.90459999999999</v>
      </c>
      <c r="HI32" s="169">
        <v>-62.845100000000002</v>
      </c>
      <c r="HJ32" s="169">
        <v>-62.566600000000001</v>
      </c>
      <c r="HK32" s="169">
        <v>-55.203299999999999</v>
      </c>
      <c r="HL32" s="169">
        <v>-46.321199999999997</v>
      </c>
      <c r="HM32" s="169">
        <v>74.457999999999998</v>
      </c>
      <c r="HN32" s="169">
        <v>75.557199999999995</v>
      </c>
      <c r="HO32" s="170"/>
      <c r="HP32" s="170"/>
      <c r="HQ32" s="169">
        <v>2.4636999999999998</v>
      </c>
      <c r="HR32" s="169">
        <v>2.8921999999999999</v>
      </c>
      <c r="HS32" s="169">
        <v>-24.71</v>
      </c>
      <c r="HT32" s="169">
        <v>-24.8279</v>
      </c>
      <c r="HU32" s="170"/>
      <c r="HV32" s="170"/>
      <c r="HW32" s="169">
        <v>45.5</v>
      </c>
      <c r="HX32" s="169">
        <v>45.3</v>
      </c>
      <c r="HY32" s="170"/>
      <c r="HZ32" s="169">
        <v>-71.52</v>
      </c>
      <c r="IA32" s="169">
        <v>-366.61939999999998</v>
      </c>
      <c r="IB32" s="169">
        <v>79.545400000000001</v>
      </c>
      <c r="IC32" s="169">
        <v>79.685699999999997</v>
      </c>
      <c r="ID32" s="169">
        <v>11.1</v>
      </c>
      <c r="IE32" s="169">
        <v>14.2</v>
      </c>
      <c r="IF32" s="169">
        <v>-2.8</v>
      </c>
      <c r="IG32" s="169">
        <v>-2.7</v>
      </c>
      <c r="IH32" s="169">
        <v>1.1969000000000001</v>
      </c>
      <c r="II32" s="169">
        <v>1.0863</v>
      </c>
      <c r="IJ32" s="169">
        <v>-140.77189999999999</v>
      </c>
      <c r="IK32" s="169">
        <v>90.116200000000006</v>
      </c>
      <c r="IL32" s="169">
        <v>70.551199999999994</v>
      </c>
      <c r="IM32" s="169">
        <v>29.894400000000001</v>
      </c>
      <c r="IN32" s="169">
        <v>19.394400000000001</v>
      </c>
      <c r="IO32" s="169">
        <v>-30.478300000000001</v>
      </c>
      <c r="IP32" s="169">
        <v>25.8764</v>
      </c>
      <c r="IQ32" s="169">
        <v>-165.23490000000001</v>
      </c>
      <c r="IR32" s="169">
        <v>37.235599999999998</v>
      </c>
      <c r="IS32" s="169">
        <v>-23.578700000000001</v>
      </c>
      <c r="IT32" s="169">
        <v>167.31620000000001</v>
      </c>
      <c r="IU32" s="169">
        <v>166.01179999999999</v>
      </c>
      <c r="IV32" s="169">
        <v>170.38290000000001</v>
      </c>
      <c r="IW32" s="169">
        <v>-61.242199999999997</v>
      </c>
      <c r="IX32" s="169">
        <v>-35.751399999999997</v>
      </c>
      <c r="IY32" s="169">
        <v>-101.6139</v>
      </c>
      <c r="IZ32" s="169">
        <v>99.079599999999999</v>
      </c>
      <c r="JA32" s="170"/>
      <c r="JB32" s="170"/>
      <c r="JC32" s="169">
        <v>26.32</v>
      </c>
      <c r="JD32" s="169">
        <v>6.7830000000000004</v>
      </c>
      <c r="JE32" s="169">
        <v>6.83</v>
      </c>
      <c r="JF32" s="169">
        <v>-26.72</v>
      </c>
      <c r="JG32" s="169">
        <v>2.08</v>
      </c>
      <c r="JH32" s="170"/>
      <c r="JI32" s="169">
        <v>-2.4308000000000001</v>
      </c>
      <c r="JJ32" s="169">
        <v>-17.665400000000002</v>
      </c>
      <c r="JK32" s="169">
        <v>-20.653099999999998</v>
      </c>
      <c r="JL32" s="169">
        <v>12.7</v>
      </c>
      <c r="JM32" s="169">
        <v>48.884999999999998</v>
      </c>
      <c r="JN32" s="169">
        <v>49.631999999999998</v>
      </c>
      <c r="JO32" s="169">
        <v>10.9336</v>
      </c>
      <c r="JP32" s="169">
        <v>12.8226</v>
      </c>
      <c r="JQ32" s="169">
        <v>50.338500000000003</v>
      </c>
      <c r="JR32" s="169">
        <v>50.503300000000003</v>
      </c>
      <c r="JS32" s="169">
        <v>48.8095</v>
      </c>
      <c r="JT32" s="170"/>
      <c r="JU32" s="169">
        <v>-14</v>
      </c>
      <c r="JV32" s="169">
        <v>21.4024</v>
      </c>
      <c r="JW32" s="169">
        <v>8.73</v>
      </c>
      <c r="JX32" s="170"/>
      <c r="JY32" s="169">
        <v>-48.255499999999998</v>
      </c>
      <c r="JZ32" s="169">
        <v>81.180099999999996</v>
      </c>
      <c r="KA32" s="169">
        <v>56.193399999999997</v>
      </c>
      <c r="KB32" s="169">
        <v>-47.2393</v>
      </c>
      <c r="KC32" s="169">
        <v>-79.355599999999995</v>
      </c>
      <c r="KD32" s="169">
        <v>44.976799999999997</v>
      </c>
      <c r="KE32" s="169">
        <v>33.757800000000003</v>
      </c>
      <c r="KF32" s="169">
        <v>12.8</v>
      </c>
      <c r="KG32" s="169">
        <v>-13.1</v>
      </c>
      <c r="KH32" s="169">
        <v>-293.62009999999998</v>
      </c>
      <c r="KI32" s="169">
        <v>397.43549999999999</v>
      </c>
    </row>
    <row r="33" spans="1:295" ht="18" customHeight="1" x14ac:dyDescent="0.3">
      <c r="A33" s="162" t="s">
        <v>62</v>
      </c>
      <c r="B33" s="162" t="s">
        <v>771</v>
      </c>
      <c r="C33" s="163">
        <v>0</v>
      </c>
      <c r="D33" s="163">
        <v>21.346399999999999</v>
      </c>
      <c r="E33" s="163">
        <v>-25.916399999999999</v>
      </c>
      <c r="F33" s="163">
        <v>11.000999999999999</v>
      </c>
      <c r="G33" s="163">
        <v>23.145800000000001</v>
      </c>
      <c r="H33" s="164"/>
      <c r="I33" s="163">
        <v>63.150500000000001</v>
      </c>
      <c r="J33" s="163">
        <v>-148.2268</v>
      </c>
      <c r="K33" s="163">
        <v>68.903700000000001</v>
      </c>
      <c r="L33" s="163">
        <v>34.876899999999999</v>
      </c>
      <c r="M33" s="163">
        <v>33.8932</v>
      </c>
      <c r="N33" s="163">
        <v>-8.8800000000000008</v>
      </c>
      <c r="O33" s="163">
        <v>-66.796000000000006</v>
      </c>
      <c r="P33" s="163">
        <v>61.6</v>
      </c>
      <c r="Q33" s="163">
        <v>16.559999999999999</v>
      </c>
      <c r="R33" s="163">
        <v>-59.4</v>
      </c>
      <c r="S33" s="163">
        <v>11.482200000000001</v>
      </c>
      <c r="T33" s="163">
        <v>89.986000000000004</v>
      </c>
      <c r="U33" s="163">
        <v>21.753399999999999</v>
      </c>
      <c r="V33" s="163">
        <v>21.996300000000002</v>
      </c>
      <c r="W33" s="163">
        <v>36.552999999999997</v>
      </c>
      <c r="X33" s="163">
        <v>11.1288</v>
      </c>
      <c r="Y33" s="163">
        <v>5.3884999999999996</v>
      </c>
      <c r="Z33" s="163">
        <v>5.2975000000000003</v>
      </c>
      <c r="AA33" s="164"/>
      <c r="AB33" s="164"/>
      <c r="AC33" s="164"/>
      <c r="AD33" s="163">
        <v>-125.26</v>
      </c>
      <c r="AE33" s="164"/>
      <c r="AF33" s="163">
        <v>11.1</v>
      </c>
      <c r="AG33" s="163">
        <v>66</v>
      </c>
      <c r="AH33" s="163">
        <v>8.3010000000000002</v>
      </c>
      <c r="AI33" s="163">
        <v>0.159</v>
      </c>
      <c r="AJ33" s="165">
        <v>-57.95</v>
      </c>
      <c r="AK33" s="163">
        <v>-57.79</v>
      </c>
      <c r="AL33" s="163">
        <v>-47.04</v>
      </c>
      <c r="AM33" s="163">
        <v>57.95</v>
      </c>
      <c r="AN33" s="163">
        <v>58.44</v>
      </c>
      <c r="AO33" s="163">
        <v>17.393699999999999</v>
      </c>
      <c r="AP33" s="163">
        <v>4.2624000000000004</v>
      </c>
      <c r="AQ33" s="163">
        <v>71.671499999999995</v>
      </c>
      <c r="AR33" s="163">
        <v>74.618300000000005</v>
      </c>
      <c r="AS33" s="163">
        <v>86.921800000000005</v>
      </c>
      <c r="AT33" s="163">
        <v>-57.066600000000001</v>
      </c>
      <c r="AU33" s="163">
        <v>-56.683799999999998</v>
      </c>
      <c r="AV33" s="163">
        <v>30.802800000000001</v>
      </c>
      <c r="AW33" s="163">
        <v>31.741800000000001</v>
      </c>
      <c r="AX33" s="163">
        <v>87.073499999999996</v>
      </c>
      <c r="AY33" s="163">
        <v>88.948899999999995</v>
      </c>
      <c r="AZ33" s="163">
        <v>41.698900000000002</v>
      </c>
      <c r="BA33" s="164"/>
      <c r="BB33" s="163">
        <v>-615.45420000000001</v>
      </c>
      <c r="BC33" s="163">
        <v>10.768599999999999</v>
      </c>
      <c r="BD33" s="163">
        <v>-14.5</v>
      </c>
      <c r="BE33" s="163">
        <v>-15.2</v>
      </c>
      <c r="BF33" s="163">
        <v>63.219700000000003</v>
      </c>
      <c r="BG33" s="163">
        <v>62.549799999999998</v>
      </c>
      <c r="BH33" s="163">
        <v>-3.6726000000000001</v>
      </c>
      <c r="BI33" s="164"/>
      <c r="BJ33" s="163">
        <v>-85.158100000000005</v>
      </c>
      <c r="BK33" s="163">
        <v>5.8643999999999998</v>
      </c>
      <c r="BL33" s="163">
        <v>8.5637000000000008</v>
      </c>
      <c r="BM33" s="163">
        <v>5.7304000000000004</v>
      </c>
      <c r="BN33" s="163">
        <v>652.94330000000002</v>
      </c>
      <c r="BO33" s="163">
        <v>179.60140000000001</v>
      </c>
      <c r="BP33" s="163">
        <v>177.77029999999999</v>
      </c>
      <c r="BQ33" s="163">
        <v>-502.98039999999997</v>
      </c>
      <c r="BR33" s="163">
        <v>705.87180000000001</v>
      </c>
      <c r="BS33" s="164"/>
      <c r="BT33" s="163">
        <v>-56.777799999999999</v>
      </c>
      <c r="BU33" s="163">
        <v>58.289299999999997</v>
      </c>
      <c r="BV33" s="163">
        <v>99.965199999999996</v>
      </c>
      <c r="BW33" s="163">
        <v>25.23</v>
      </c>
      <c r="BX33" s="163">
        <v>34.409999999999997</v>
      </c>
      <c r="BY33" s="163">
        <v>71.3</v>
      </c>
      <c r="BZ33" s="163">
        <v>71.260000000000005</v>
      </c>
      <c r="CA33" s="163">
        <v>-52.640999999999998</v>
      </c>
      <c r="CB33" s="163">
        <v>-53.712600000000002</v>
      </c>
      <c r="CC33" s="163">
        <v>94.491100000000003</v>
      </c>
      <c r="CD33" s="163">
        <v>94.406499999999994</v>
      </c>
      <c r="CE33" s="163">
        <v>19.261099999999999</v>
      </c>
      <c r="CF33" s="163">
        <v>-187.18799999999999</v>
      </c>
      <c r="CG33" s="164"/>
      <c r="CH33" s="163">
        <v>13.1556</v>
      </c>
      <c r="CI33" s="164"/>
      <c r="CJ33" s="164"/>
      <c r="CK33" s="164"/>
      <c r="CL33" s="163">
        <v>122.3</v>
      </c>
      <c r="CM33" s="163">
        <v>109.5</v>
      </c>
      <c r="CN33" s="163">
        <v>-15.88</v>
      </c>
      <c r="CO33" s="163">
        <v>82.968199999999996</v>
      </c>
      <c r="CP33" s="163">
        <v>82.669499999999999</v>
      </c>
      <c r="CQ33" s="163">
        <v>80.564800000000005</v>
      </c>
      <c r="CR33" s="163">
        <v>19.814499999999999</v>
      </c>
      <c r="CS33" s="163">
        <v>19.461400000000001</v>
      </c>
      <c r="CT33" s="163">
        <v>59.346800000000002</v>
      </c>
      <c r="CU33" s="163">
        <v>-132.6985</v>
      </c>
      <c r="CV33" s="163">
        <v>68.7928</v>
      </c>
      <c r="CW33" s="163">
        <v>13.742800000000001</v>
      </c>
      <c r="CX33" s="163">
        <v>69.38</v>
      </c>
      <c r="CY33" s="163">
        <v>37.590000000000003</v>
      </c>
      <c r="CZ33" s="163">
        <v>79.226100000000002</v>
      </c>
      <c r="DA33" s="163">
        <v>75.590500000000006</v>
      </c>
      <c r="DB33" s="163">
        <v>-34.46</v>
      </c>
      <c r="DC33" s="163">
        <v>-3.7957999999999998</v>
      </c>
      <c r="DD33" s="164"/>
      <c r="DE33" s="164"/>
      <c r="DF33" s="163">
        <v>-108.4841</v>
      </c>
      <c r="DG33" s="163">
        <v>-9.9572000000000003</v>
      </c>
      <c r="DH33" s="163">
        <v>-21.159500000000001</v>
      </c>
      <c r="DI33" s="163">
        <v>-120.3</v>
      </c>
      <c r="DJ33" s="163">
        <v>-120.1</v>
      </c>
      <c r="DK33" s="163">
        <v>26.770900000000001</v>
      </c>
      <c r="DL33" s="163">
        <v>86.727900000000005</v>
      </c>
      <c r="DM33" s="164"/>
      <c r="DN33" s="164"/>
      <c r="DO33" s="163">
        <v>86.09</v>
      </c>
      <c r="DP33" s="163">
        <v>-7.49</v>
      </c>
      <c r="DQ33" s="163">
        <v>60.0625</v>
      </c>
      <c r="DR33" s="163">
        <v>105.9935</v>
      </c>
      <c r="DS33" s="163">
        <v>-30.45</v>
      </c>
      <c r="DT33" s="163">
        <v>-30.8</v>
      </c>
      <c r="DU33" s="163">
        <v>119.63</v>
      </c>
      <c r="DV33" s="163">
        <v>70.38</v>
      </c>
      <c r="DW33" s="163">
        <v>107.6909</v>
      </c>
      <c r="DX33" s="163">
        <v>105.1636</v>
      </c>
      <c r="DY33" s="163">
        <v>-28.123699999999999</v>
      </c>
      <c r="DZ33" s="163">
        <v>-28.127300000000002</v>
      </c>
      <c r="EA33" s="163">
        <v>226.68450000000001</v>
      </c>
      <c r="EB33" s="163">
        <v>180.51750000000001</v>
      </c>
      <c r="EC33" s="163">
        <v>176.38249999999999</v>
      </c>
      <c r="ED33" s="163">
        <v>179.42670000000001</v>
      </c>
      <c r="EE33" s="163">
        <v>40.966200000000001</v>
      </c>
      <c r="EF33" s="163">
        <v>22.840900000000001</v>
      </c>
      <c r="EG33" s="163">
        <v>-29.248000000000001</v>
      </c>
      <c r="EH33" s="163">
        <v>512.86019999999996</v>
      </c>
      <c r="EI33" s="163">
        <v>-94.388099999999994</v>
      </c>
      <c r="EJ33" s="164"/>
      <c r="EK33" s="163">
        <v>-38.711100000000002</v>
      </c>
      <c r="EL33" s="163">
        <v>-35.1706</v>
      </c>
      <c r="EM33" s="163">
        <v>49.533099999999997</v>
      </c>
      <c r="EN33" s="163">
        <v>-28.907499999999999</v>
      </c>
      <c r="EO33" s="163">
        <v>-27.660399999999999</v>
      </c>
      <c r="EP33" s="163">
        <v>44.591999999999999</v>
      </c>
      <c r="EQ33" s="163">
        <v>-62.615900000000003</v>
      </c>
      <c r="ER33" s="163">
        <v>-63.824199999999998</v>
      </c>
      <c r="ES33" s="163">
        <v>16.694299999999998</v>
      </c>
      <c r="ET33" s="163">
        <v>0</v>
      </c>
      <c r="EU33" s="163">
        <v>-10.130000000000001</v>
      </c>
      <c r="EV33" s="163">
        <v>1</v>
      </c>
      <c r="EW33" s="163">
        <v>16.8095</v>
      </c>
      <c r="EX33" s="163">
        <v>-126.2662</v>
      </c>
      <c r="EY33" s="163">
        <v>-32.884599999999999</v>
      </c>
      <c r="EZ33" s="163">
        <v>-32.106400000000001</v>
      </c>
      <c r="FA33" s="163">
        <v>2.6012</v>
      </c>
      <c r="FB33" s="163">
        <v>-21.834399999999999</v>
      </c>
      <c r="FC33" s="163">
        <v>-15.555</v>
      </c>
      <c r="FD33" s="163">
        <v>22.139500000000002</v>
      </c>
      <c r="FE33" s="164"/>
      <c r="FF33" s="163">
        <v>21.6432</v>
      </c>
      <c r="FG33" s="163">
        <v>39.154400000000003</v>
      </c>
      <c r="FH33" s="163">
        <v>39.726199999999999</v>
      </c>
      <c r="FI33" s="163">
        <v>38.579900000000002</v>
      </c>
      <c r="FJ33" s="163">
        <v>52.748699999999999</v>
      </c>
      <c r="FK33" s="163">
        <v>51.744</v>
      </c>
      <c r="FL33" s="163">
        <v>70.666600000000003</v>
      </c>
      <c r="FM33" s="163">
        <v>30.831199999999999</v>
      </c>
      <c r="FN33" s="163">
        <v>30.4436</v>
      </c>
      <c r="FO33" s="163">
        <v>38.785899999999998</v>
      </c>
      <c r="FP33" s="163">
        <v>53.1023</v>
      </c>
      <c r="FQ33" s="163">
        <v>15.2364</v>
      </c>
      <c r="FR33" s="163">
        <v>2.82</v>
      </c>
      <c r="FS33" s="163">
        <v>14.275700000000001</v>
      </c>
      <c r="FT33" s="163">
        <v>1.0207999999999999</v>
      </c>
      <c r="FU33" s="163">
        <v>-9.07</v>
      </c>
      <c r="FV33" s="163">
        <v>21.33</v>
      </c>
      <c r="FW33" s="163">
        <v>15.085100000000001</v>
      </c>
      <c r="FX33" s="164"/>
      <c r="FY33" s="163">
        <v>-6.1479999999999997</v>
      </c>
      <c r="FZ33" s="163">
        <v>3.47</v>
      </c>
      <c r="GA33" s="164"/>
      <c r="GB33" s="163">
        <v>45.32</v>
      </c>
      <c r="GC33" s="163">
        <v>-50.247500000000002</v>
      </c>
      <c r="GD33" s="163">
        <v>-37.959000000000003</v>
      </c>
      <c r="GE33" s="163">
        <v>17.47</v>
      </c>
      <c r="GF33" s="163">
        <v>80.734700000000004</v>
      </c>
      <c r="GG33" s="163">
        <v>19.7</v>
      </c>
      <c r="GH33" s="163">
        <v>-15.6625</v>
      </c>
      <c r="GI33" s="163">
        <v>-1.4705999999999999</v>
      </c>
      <c r="GJ33" s="163">
        <v>-1.3447</v>
      </c>
      <c r="GK33" s="163">
        <v>2.2936999999999999</v>
      </c>
      <c r="GL33" s="164"/>
      <c r="GM33" s="164"/>
      <c r="GN33" s="163">
        <v>-13.025600000000001</v>
      </c>
      <c r="GO33" s="163">
        <v>-39.967399999999998</v>
      </c>
      <c r="GP33" s="163">
        <v>17.2332</v>
      </c>
      <c r="GQ33" s="163">
        <v>41.566600000000001</v>
      </c>
      <c r="GR33" s="163">
        <v>61.550699999999999</v>
      </c>
      <c r="GS33" s="163">
        <v>63.216299999999997</v>
      </c>
      <c r="GT33" s="163">
        <v>-150.52520000000001</v>
      </c>
      <c r="GU33" s="163">
        <v>-26.4878</v>
      </c>
      <c r="GV33" s="163">
        <v>29.0732</v>
      </c>
      <c r="GW33" s="163">
        <v>-59.080300000000001</v>
      </c>
      <c r="GX33" s="163">
        <v>10.4415</v>
      </c>
      <c r="GY33" s="163">
        <v>12.317299999999999</v>
      </c>
      <c r="GZ33" s="163">
        <v>11.963200000000001</v>
      </c>
      <c r="HA33" s="163">
        <v>11.7522</v>
      </c>
      <c r="HB33" s="163">
        <v>62.092799999999997</v>
      </c>
      <c r="HC33" s="163">
        <v>64.338999999999999</v>
      </c>
      <c r="HD33" s="163">
        <v>238.5</v>
      </c>
      <c r="HE33" s="163">
        <v>-238.22470000000001</v>
      </c>
      <c r="HF33" s="163">
        <v>-453.46749999999997</v>
      </c>
      <c r="HG33" s="163">
        <v>458.7407</v>
      </c>
      <c r="HH33" s="163">
        <v>124.5064</v>
      </c>
      <c r="HI33" s="163">
        <v>-61.044699999999999</v>
      </c>
      <c r="HJ33" s="163">
        <v>-61.813699999999997</v>
      </c>
      <c r="HK33" s="163">
        <v>-54.107300000000002</v>
      </c>
      <c r="HL33" s="163">
        <v>-45.219099999999997</v>
      </c>
      <c r="HM33" s="163">
        <v>72.239199999999997</v>
      </c>
      <c r="HN33" s="163">
        <v>71.946100000000001</v>
      </c>
      <c r="HO33" s="164"/>
      <c r="HP33" s="164"/>
      <c r="HQ33" s="163">
        <v>5.6497999999999999</v>
      </c>
      <c r="HR33" s="163">
        <v>4.7378999999999998</v>
      </c>
      <c r="HS33" s="163">
        <v>-23.4057</v>
      </c>
      <c r="HT33" s="163">
        <v>-23.224699999999999</v>
      </c>
      <c r="HU33" s="164"/>
      <c r="HV33" s="164"/>
      <c r="HW33" s="163">
        <v>48</v>
      </c>
      <c r="HX33" s="163">
        <v>47.6</v>
      </c>
      <c r="HY33" s="164"/>
      <c r="HZ33" s="163">
        <v>-71.680000000000007</v>
      </c>
      <c r="IA33" s="163">
        <v>-368.83139999999997</v>
      </c>
      <c r="IB33" s="163">
        <v>77.499200000000002</v>
      </c>
      <c r="IC33" s="163">
        <v>77.553899999999999</v>
      </c>
      <c r="ID33" s="163">
        <v>10.5</v>
      </c>
      <c r="IE33" s="163">
        <v>15.3</v>
      </c>
      <c r="IF33" s="163">
        <v>-2.9</v>
      </c>
      <c r="IG33" s="163">
        <v>-2.7</v>
      </c>
      <c r="IH33" s="164"/>
      <c r="II33" s="163">
        <v>1.0045999999999999</v>
      </c>
      <c r="IJ33" s="163">
        <v>-117.1538</v>
      </c>
      <c r="IK33" s="163">
        <v>117.1472</v>
      </c>
      <c r="IL33" s="163">
        <v>79.4465</v>
      </c>
      <c r="IM33" s="163">
        <v>32.487400000000001</v>
      </c>
      <c r="IN33" s="163">
        <v>36.479199999999999</v>
      </c>
      <c r="IO33" s="163">
        <v>-35.332999999999998</v>
      </c>
      <c r="IP33" s="163">
        <v>23.674299999999999</v>
      </c>
      <c r="IQ33" s="163">
        <v>-163.8066</v>
      </c>
      <c r="IR33" s="163">
        <v>34.485399999999998</v>
      </c>
      <c r="IS33" s="163">
        <v>-28.810099999999998</v>
      </c>
      <c r="IT33" s="163">
        <v>161.43119999999999</v>
      </c>
      <c r="IU33" s="163">
        <v>159.6172</v>
      </c>
      <c r="IV33" s="163">
        <v>174.01570000000001</v>
      </c>
      <c r="IW33" s="163">
        <v>-72.504800000000003</v>
      </c>
      <c r="IX33" s="163">
        <v>-36.7956</v>
      </c>
      <c r="IY33" s="163">
        <v>-98.552099999999996</v>
      </c>
      <c r="IZ33" s="163">
        <v>100.63079999999999</v>
      </c>
      <c r="JA33" s="163">
        <v>-10.465999999999999</v>
      </c>
      <c r="JB33" s="164"/>
      <c r="JC33" s="163">
        <v>26.32</v>
      </c>
      <c r="JD33" s="163">
        <v>6.7240000000000002</v>
      </c>
      <c r="JE33" s="163">
        <v>6.7190000000000003</v>
      </c>
      <c r="JF33" s="163">
        <v>-25.2</v>
      </c>
      <c r="JG33" s="163">
        <v>3.04</v>
      </c>
      <c r="JH33" s="164"/>
      <c r="JI33" s="163">
        <v>-3.8376000000000001</v>
      </c>
      <c r="JJ33" s="163">
        <v>-18.4283</v>
      </c>
      <c r="JK33" s="163">
        <v>-20.653099999999998</v>
      </c>
      <c r="JL33" s="163">
        <v>14.8</v>
      </c>
      <c r="JM33" s="163">
        <v>51.082999999999998</v>
      </c>
      <c r="JN33" s="163">
        <v>51.558</v>
      </c>
      <c r="JO33" s="164"/>
      <c r="JP33" s="163">
        <v>12.9224</v>
      </c>
      <c r="JQ33" s="163">
        <v>47.310899999999997</v>
      </c>
      <c r="JR33" s="163">
        <v>46.491500000000002</v>
      </c>
      <c r="JS33" s="163">
        <v>46.946100000000001</v>
      </c>
      <c r="JT33" s="164"/>
      <c r="JU33" s="163">
        <v>-14.3</v>
      </c>
      <c r="JV33" s="163">
        <v>20.78</v>
      </c>
      <c r="JW33" s="163">
        <v>8.16</v>
      </c>
      <c r="JX33" s="164"/>
      <c r="JY33" s="163">
        <v>-44.785800000000002</v>
      </c>
      <c r="JZ33" s="163">
        <v>79.481700000000004</v>
      </c>
      <c r="KA33" s="163">
        <v>55.357300000000002</v>
      </c>
      <c r="KB33" s="163">
        <v>-44.444800000000001</v>
      </c>
      <c r="KC33" s="163">
        <v>-77.789299999999997</v>
      </c>
      <c r="KD33" s="163">
        <v>43.849800000000002</v>
      </c>
      <c r="KE33" s="163">
        <v>33.9831</v>
      </c>
      <c r="KF33" s="163">
        <v>13.7</v>
      </c>
      <c r="KG33" s="163">
        <v>-13.4</v>
      </c>
      <c r="KH33" s="163">
        <v>-323.33569999999997</v>
      </c>
      <c r="KI33" s="163">
        <v>409.63470000000001</v>
      </c>
    </row>
    <row r="34" spans="1:295" ht="18" customHeight="1" x14ac:dyDescent="0.3">
      <c r="A34" s="162" t="s">
        <v>62</v>
      </c>
      <c r="B34" s="162" t="s">
        <v>772</v>
      </c>
      <c r="C34" s="166">
        <v>0</v>
      </c>
      <c r="D34" s="166">
        <v>21.5091</v>
      </c>
      <c r="E34" s="166">
        <v>-26.278500000000001</v>
      </c>
      <c r="F34" s="166">
        <v>10.795299999999999</v>
      </c>
      <c r="G34" s="166">
        <v>22.888000000000002</v>
      </c>
      <c r="H34" s="167"/>
      <c r="I34" s="166">
        <v>62.804099999999998</v>
      </c>
      <c r="J34" s="166">
        <v>-146.9049</v>
      </c>
      <c r="K34" s="166">
        <v>66.422300000000007</v>
      </c>
      <c r="L34" s="166">
        <v>33.661000000000001</v>
      </c>
      <c r="M34" s="166">
        <v>32.738100000000003</v>
      </c>
      <c r="N34" s="166">
        <v>-11.1</v>
      </c>
      <c r="O34" s="166">
        <v>-65.617000000000004</v>
      </c>
      <c r="P34" s="166">
        <v>59.4</v>
      </c>
      <c r="Q34" s="166">
        <v>15.731999999999999</v>
      </c>
      <c r="R34" s="166">
        <v>-59.4</v>
      </c>
      <c r="S34" s="166">
        <v>11.6653</v>
      </c>
      <c r="T34" s="166">
        <v>90.924400000000006</v>
      </c>
      <c r="U34" s="166">
        <v>20.98</v>
      </c>
      <c r="V34" s="166">
        <v>21.282599999999999</v>
      </c>
      <c r="W34" s="166">
        <v>35.417499999999997</v>
      </c>
      <c r="X34" s="166">
        <v>10.9978</v>
      </c>
      <c r="Y34" s="166">
        <v>6.1356000000000002</v>
      </c>
      <c r="Z34" s="166">
        <v>5.4467999999999996</v>
      </c>
      <c r="AA34" s="167"/>
      <c r="AB34" s="167"/>
      <c r="AC34" s="167"/>
      <c r="AD34" s="166">
        <v>-127.49</v>
      </c>
      <c r="AE34" s="167"/>
      <c r="AF34" s="166">
        <v>11.1</v>
      </c>
      <c r="AG34" s="166">
        <v>63.8</v>
      </c>
      <c r="AH34" s="166">
        <v>6.9</v>
      </c>
      <c r="AI34" s="166">
        <v>0.14799999999999999</v>
      </c>
      <c r="AJ34" s="168">
        <v>-56.51</v>
      </c>
      <c r="AK34" s="166">
        <v>-56.16</v>
      </c>
      <c r="AL34" s="166">
        <v>-55.43</v>
      </c>
      <c r="AM34" s="166">
        <v>56.51</v>
      </c>
      <c r="AN34" s="166">
        <v>56.47</v>
      </c>
      <c r="AO34" s="166">
        <v>17.123100000000001</v>
      </c>
      <c r="AP34" s="166">
        <v>4.415</v>
      </c>
      <c r="AQ34" s="166">
        <v>70.143299999999996</v>
      </c>
      <c r="AR34" s="166">
        <v>73.2684</v>
      </c>
      <c r="AS34" s="166">
        <v>84.724599999999995</v>
      </c>
      <c r="AT34" s="166">
        <v>-56.530799999999999</v>
      </c>
      <c r="AU34" s="166">
        <v>-55.665599999999998</v>
      </c>
      <c r="AV34" s="166">
        <v>11.0936</v>
      </c>
      <c r="AW34" s="166">
        <v>9.9132999999999996</v>
      </c>
      <c r="AX34" s="166">
        <v>86.403700000000001</v>
      </c>
      <c r="AY34" s="166">
        <v>88.546999999999997</v>
      </c>
      <c r="AZ34" s="166">
        <v>2.7635999999999998</v>
      </c>
      <c r="BA34" s="166">
        <v>0</v>
      </c>
      <c r="BB34" s="166">
        <v>-568.2989</v>
      </c>
      <c r="BC34" s="166">
        <v>8.3788999999999998</v>
      </c>
      <c r="BD34" s="166">
        <v>-12.8</v>
      </c>
      <c r="BE34" s="166">
        <v>-13.7</v>
      </c>
      <c r="BF34" s="166">
        <v>60.9681</v>
      </c>
      <c r="BG34" s="166">
        <v>60.5471</v>
      </c>
      <c r="BH34" s="166">
        <v>-3.7780999999999998</v>
      </c>
      <c r="BI34" s="167"/>
      <c r="BJ34" s="166">
        <v>-74.188999999999993</v>
      </c>
      <c r="BK34" s="166">
        <v>6.1997999999999998</v>
      </c>
      <c r="BL34" s="166">
        <v>8.1336999999999993</v>
      </c>
      <c r="BM34" s="166">
        <v>5.4768999999999997</v>
      </c>
      <c r="BN34" s="166">
        <v>609.1798</v>
      </c>
      <c r="BO34" s="166">
        <v>172.27690000000001</v>
      </c>
      <c r="BP34" s="166">
        <v>171.9717</v>
      </c>
      <c r="BQ34" s="166">
        <v>-499.13780000000003</v>
      </c>
      <c r="BR34" s="166">
        <v>660.85159999999996</v>
      </c>
      <c r="BS34" s="167"/>
      <c r="BT34" s="166">
        <v>-85.178299999999993</v>
      </c>
      <c r="BU34" s="166">
        <v>87.799000000000007</v>
      </c>
      <c r="BV34" s="166">
        <v>97.949299999999994</v>
      </c>
      <c r="BW34" s="166">
        <v>24.5</v>
      </c>
      <c r="BX34" s="166">
        <v>33.72</v>
      </c>
      <c r="BY34" s="166">
        <v>70.510000000000005</v>
      </c>
      <c r="BZ34" s="166">
        <v>70.510000000000005</v>
      </c>
      <c r="CA34" s="166">
        <v>-48.7562</v>
      </c>
      <c r="CB34" s="166">
        <v>-48.7562</v>
      </c>
      <c r="CC34" s="166">
        <v>89.484099999999998</v>
      </c>
      <c r="CD34" s="166">
        <v>90.388599999999997</v>
      </c>
      <c r="CE34" s="166">
        <v>18.6814</v>
      </c>
      <c r="CF34" s="166">
        <v>-202.45699999999999</v>
      </c>
      <c r="CG34" s="167"/>
      <c r="CH34" s="166">
        <v>10.7181</v>
      </c>
      <c r="CI34" s="167"/>
      <c r="CJ34" s="167"/>
      <c r="CK34" s="167"/>
      <c r="CL34" s="166">
        <v>127.1</v>
      </c>
      <c r="CM34" s="166">
        <v>114.1</v>
      </c>
      <c r="CN34" s="166">
        <v>-15.99</v>
      </c>
      <c r="CO34" s="166">
        <v>79.589600000000004</v>
      </c>
      <c r="CP34" s="166">
        <v>79.474599999999995</v>
      </c>
      <c r="CQ34" s="166">
        <v>78.267799999999994</v>
      </c>
      <c r="CR34" s="166">
        <v>13.3673</v>
      </c>
      <c r="CS34" s="166">
        <v>14.1683</v>
      </c>
      <c r="CT34" s="166">
        <v>47.620399999999997</v>
      </c>
      <c r="CU34" s="166">
        <v>-113.91549999999999</v>
      </c>
      <c r="CV34" s="166">
        <v>55.774700000000003</v>
      </c>
      <c r="CW34" s="166">
        <v>13.7942</v>
      </c>
      <c r="CX34" s="166">
        <v>71.66</v>
      </c>
      <c r="CY34" s="166">
        <v>38.020000000000003</v>
      </c>
      <c r="CZ34" s="166">
        <v>82.038600000000002</v>
      </c>
      <c r="DA34" s="166">
        <v>77.494799999999998</v>
      </c>
      <c r="DB34" s="166">
        <v>-33.79</v>
      </c>
      <c r="DC34" s="166">
        <v>-3.9632999999999998</v>
      </c>
      <c r="DD34" s="167"/>
      <c r="DE34" s="167"/>
      <c r="DF34" s="166">
        <v>-119.0064</v>
      </c>
      <c r="DG34" s="166">
        <v>-12.1189</v>
      </c>
      <c r="DH34" s="166">
        <v>-20.904900000000001</v>
      </c>
      <c r="DI34" s="166">
        <v>-114.7</v>
      </c>
      <c r="DJ34" s="166">
        <v>-114.2</v>
      </c>
      <c r="DK34" s="166">
        <v>26.8094</v>
      </c>
      <c r="DL34" s="166">
        <v>86.727900000000005</v>
      </c>
      <c r="DM34" s="167"/>
      <c r="DN34" s="166">
        <v>122.47920000000001</v>
      </c>
      <c r="DO34" s="166">
        <v>86.03</v>
      </c>
      <c r="DP34" s="166">
        <v>-8.75</v>
      </c>
      <c r="DQ34" s="166">
        <v>61.256</v>
      </c>
      <c r="DR34" s="166">
        <v>118.27419999999999</v>
      </c>
      <c r="DS34" s="166">
        <v>-30.46</v>
      </c>
      <c r="DT34" s="166">
        <v>-30.91</v>
      </c>
      <c r="DU34" s="166">
        <v>121.72</v>
      </c>
      <c r="DV34" s="166">
        <v>68.83</v>
      </c>
      <c r="DW34" s="166">
        <v>118.7636</v>
      </c>
      <c r="DX34" s="166">
        <v>117.1091</v>
      </c>
      <c r="DY34" s="166">
        <v>-19.8764</v>
      </c>
      <c r="DZ34" s="166">
        <v>-19.5273</v>
      </c>
      <c r="EA34" s="166">
        <v>239.43899999999999</v>
      </c>
      <c r="EB34" s="166">
        <v>192.1241</v>
      </c>
      <c r="EC34" s="166">
        <v>186.54329999999999</v>
      </c>
      <c r="ED34" s="166">
        <v>189.1808</v>
      </c>
      <c r="EE34" s="166">
        <v>73.344099999999997</v>
      </c>
      <c r="EF34" s="166">
        <v>56.105699999999999</v>
      </c>
      <c r="EG34" s="166">
        <v>-26.972000000000001</v>
      </c>
      <c r="EH34" s="166">
        <v>509.92</v>
      </c>
      <c r="EI34" s="166">
        <v>-7.8974000000000002</v>
      </c>
      <c r="EJ34" s="167"/>
      <c r="EK34" s="166">
        <v>-37.953099999999999</v>
      </c>
      <c r="EL34" s="166">
        <v>-34.604900000000001</v>
      </c>
      <c r="EM34" s="166">
        <v>14.722300000000001</v>
      </c>
      <c r="EN34" s="166">
        <v>-32.047600000000003</v>
      </c>
      <c r="EO34" s="166">
        <v>-29.373699999999999</v>
      </c>
      <c r="EP34" s="166">
        <v>155.196</v>
      </c>
      <c r="EQ34" s="166">
        <v>-66.348200000000006</v>
      </c>
      <c r="ER34" s="166">
        <v>-67.101600000000005</v>
      </c>
      <c r="ES34" s="166">
        <v>-17.316600000000001</v>
      </c>
      <c r="ET34" s="166">
        <v>0</v>
      </c>
      <c r="EU34" s="166">
        <v>-7.47</v>
      </c>
      <c r="EV34" s="166">
        <v>123.5</v>
      </c>
      <c r="EW34" s="166">
        <v>16.5825</v>
      </c>
      <c r="EX34" s="166">
        <v>-130.92750000000001</v>
      </c>
      <c r="EY34" s="166">
        <v>-32.961599999999997</v>
      </c>
      <c r="EZ34" s="166">
        <v>-31.890599999999999</v>
      </c>
      <c r="FA34" s="166">
        <v>2.718</v>
      </c>
      <c r="FB34" s="166">
        <v>-54.325699999999998</v>
      </c>
      <c r="FC34" s="166">
        <v>18.626000000000001</v>
      </c>
      <c r="FD34" s="166">
        <v>22.588100000000001</v>
      </c>
      <c r="FE34" s="167"/>
      <c r="FF34" s="166">
        <v>22.2483</v>
      </c>
      <c r="FG34" s="166">
        <v>41.052199999999999</v>
      </c>
      <c r="FH34" s="166">
        <v>42.217399999999998</v>
      </c>
      <c r="FI34" s="166">
        <v>40.368000000000002</v>
      </c>
      <c r="FJ34" s="166">
        <v>48.227400000000003</v>
      </c>
      <c r="FK34" s="166">
        <v>47.557600000000001</v>
      </c>
      <c r="FL34" s="166">
        <v>24.113700000000001</v>
      </c>
      <c r="FM34" s="166">
        <v>21.768799999999999</v>
      </c>
      <c r="FN34" s="166">
        <v>21.666899999999998</v>
      </c>
      <c r="FO34" s="166">
        <v>7.4145000000000003</v>
      </c>
      <c r="FP34" s="166">
        <v>18.723500000000001</v>
      </c>
      <c r="FQ34" s="166">
        <v>5.6048999999999998</v>
      </c>
      <c r="FR34" s="166">
        <v>-2.52</v>
      </c>
      <c r="FS34" s="166">
        <v>14.368499999999999</v>
      </c>
      <c r="FT34" s="166">
        <v>0.97440000000000004</v>
      </c>
      <c r="FU34" s="166">
        <v>-9.08</v>
      </c>
      <c r="FV34" s="166">
        <v>19.59</v>
      </c>
      <c r="FW34" s="166">
        <v>0</v>
      </c>
      <c r="FX34" s="166">
        <v>9.0457000000000001</v>
      </c>
      <c r="FY34" s="166">
        <v>-6.1520000000000001</v>
      </c>
      <c r="FZ34" s="166">
        <v>4.226</v>
      </c>
      <c r="GA34" s="167"/>
      <c r="GB34" s="166">
        <v>43.8</v>
      </c>
      <c r="GC34" s="166">
        <v>-19.5288</v>
      </c>
      <c r="GD34" s="166">
        <v>-7.1416000000000004</v>
      </c>
      <c r="GE34" s="166">
        <v>16.399999999999999</v>
      </c>
      <c r="GF34" s="166">
        <v>81.897199999999998</v>
      </c>
      <c r="GG34" s="166">
        <v>20.5</v>
      </c>
      <c r="GH34" s="166">
        <v>-15.333500000000001</v>
      </c>
      <c r="GI34" s="166">
        <v>-9.3100000000000002E-2</v>
      </c>
      <c r="GJ34" s="166">
        <v>0</v>
      </c>
      <c r="GK34" s="166">
        <v>2.2625000000000002</v>
      </c>
      <c r="GL34" s="167"/>
      <c r="GM34" s="167"/>
      <c r="GN34" s="166">
        <v>-12.586499999999999</v>
      </c>
      <c r="GO34" s="166">
        <v>-39.0779</v>
      </c>
      <c r="GP34" s="166">
        <v>16.674399999999999</v>
      </c>
      <c r="GQ34" s="166">
        <v>40.872799999999998</v>
      </c>
      <c r="GR34" s="166">
        <v>60.944899999999997</v>
      </c>
      <c r="GS34" s="166">
        <v>60.528799999999997</v>
      </c>
      <c r="GT34" s="166">
        <v>-153.7474</v>
      </c>
      <c r="GU34" s="166">
        <v>-26.736899999999999</v>
      </c>
      <c r="GV34" s="166">
        <v>25.898800000000001</v>
      </c>
      <c r="GW34" s="166">
        <v>-58.361600000000003</v>
      </c>
      <c r="GX34" s="166">
        <v>10.8278</v>
      </c>
      <c r="GY34" s="166">
        <v>12.0731</v>
      </c>
      <c r="GZ34" s="166">
        <v>11.7417</v>
      </c>
      <c r="HA34" s="166">
        <v>12.3674</v>
      </c>
      <c r="HB34" s="166">
        <v>73.009399999999999</v>
      </c>
      <c r="HC34" s="166">
        <v>75.212999999999994</v>
      </c>
      <c r="HD34" s="166">
        <v>191.9</v>
      </c>
      <c r="HE34" s="166">
        <v>-189.83340000000001</v>
      </c>
      <c r="HF34" s="166">
        <v>-405.95089999999999</v>
      </c>
      <c r="HG34" s="166">
        <v>407.2371</v>
      </c>
      <c r="HH34" s="166">
        <v>162.47980000000001</v>
      </c>
      <c r="HI34" s="166">
        <v>-70.446200000000005</v>
      </c>
      <c r="HJ34" s="166">
        <v>-70.824299999999994</v>
      </c>
      <c r="HK34" s="166">
        <v>-53.527500000000003</v>
      </c>
      <c r="HL34" s="166">
        <v>-44.180700000000002</v>
      </c>
      <c r="HM34" s="166">
        <v>76.735399999999998</v>
      </c>
      <c r="HN34" s="166">
        <v>74.674000000000007</v>
      </c>
      <c r="HO34" s="166">
        <v>-10.5382</v>
      </c>
      <c r="HP34" s="166">
        <v>-11.283200000000001</v>
      </c>
      <c r="HQ34" s="166">
        <v>11.6045</v>
      </c>
      <c r="HR34" s="166">
        <v>10.6816</v>
      </c>
      <c r="HS34" s="166">
        <v>-22.6996</v>
      </c>
      <c r="HT34" s="166">
        <v>-22.6843</v>
      </c>
      <c r="HU34" s="167"/>
      <c r="HV34" s="167"/>
      <c r="HW34" s="166">
        <v>47.1</v>
      </c>
      <c r="HX34" s="166">
        <v>46.6</v>
      </c>
      <c r="HY34" s="166">
        <v>21.904199999999999</v>
      </c>
      <c r="HZ34" s="166">
        <v>-71.84</v>
      </c>
      <c r="IA34" s="166">
        <v>-353.3313</v>
      </c>
      <c r="IB34" s="166">
        <v>76.598399999999998</v>
      </c>
      <c r="IC34" s="166">
        <v>76.660700000000006</v>
      </c>
      <c r="ID34" s="166">
        <v>10.5</v>
      </c>
      <c r="IE34" s="166">
        <v>14.7</v>
      </c>
      <c r="IF34" s="166">
        <v>-8.8000000000000007</v>
      </c>
      <c r="IG34" s="166">
        <v>-8.8000000000000007</v>
      </c>
      <c r="IH34" s="166">
        <v>1.4618</v>
      </c>
      <c r="II34" s="167"/>
      <c r="IJ34" s="166">
        <v>-154.41759999999999</v>
      </c>
      <c r="IK34" s="166">
        <v>28.6678</v>
      </c>
      <c r="IL34" s="166">
        <v>137.09379999999999</v>
      </c>
      <c r="IM34" s="166">
        <v>105.172</v>
      </c>
      <c r="IN34" s="166">
        <v>46.2517</v>
      </c>
      <c r="IO34" s="166">
        <v>-106.5774</v>
      </c>
      <c r="IP34" s="166">
        <v>96.6691</v>
      </c>
      <c r="IQ34" s="166">
        <v>-88.952799999999996</v>
      </c>
      <c r="IR34" s="166">
        <v>-28.593599999999999</v>
      </c>
      <c r="IS34" s="166">
        <v>-98.112099999999998</v>
      </c>
      <c r="IT34" s="166">
        <v>157.482</v>
      </c>
      <c r="IU34" s="166">
        <v>160.2704</v>
      </c>
      <c r="IV34" s="166">
        <v>90.699799999999996</v>
      </c>
      <c r="IW34" s="166">
        <v>-127.9006</v>
      </c>
      <c r="IX34" s="166">
        <v>24.477</v>
      </c>
      <c r="IY34" s="166">
        <v>-101.6703</v>
      </c>
      <c r="IZ34" s="166">
        <v>96.875500000000002</v>
      </c>
      <c r="JA34" s="166">
        <v>-11.6526</v>
      </c>
      <c r="JB34" s="167"/>
      <c r="JC34" s="166">
        <v>27.04</v>
      </c>
      <c r="JD34" s="166">
        <v>6.6239999999999997</v>
      </c>
      <c r="JE34" s="166">
        <v>6.5970000000000004</v>
      </c>
      <c r="JF34" s="166">
        <v>-26.56</v>
      </c>
      <c r="JG34" s="166">
        <v>3.36</v>
      </c>
      <c r="JH34" s="167"/>
      <c r="JI34" s="166">
        <v>-3.3677000000000001</v>
      </c>
      <c r="JJ34" s="166">
        <v>-19.307200000000002</v>
      </c>
      <c r="JK34" s="166">
        <v>-21.709</v>
      </c>
      <c r="JL34" s="166">
        <v>15.8</v>
      </c>
      <c r="JM34" s="166">
        <v>51.271000000000001</v>
      </c>
      <c r="JN34" s="166">
        <v>50.930999999999997</v>
      </c>
      <c r="JO34" s="167"/>
      <c r="JP34" s="167"/>
      <c r="JQ34" s="166">
        <v>49.494700000000002</v>
      </c>
      <c r="JR34" s="166">
        <v>48.814399999999999</v>
      </c>
      <c r="JS34" s="166">
        <v>50.273899999999998</v>
      </c>
      <c r="JT34" s="167"/>
      <c r="JU34" s="166">
        <v>-11.9</v>
      </c>
      <c r="JV34" s="166">
        <v>22.142499999999998</v>
      </c>
      <c r="JW34" s="166">
        <v>8.1300000000000008</v>
      </c>
      <c r="JX34" s="167"/>
      <c r="JY34" s="166">
        <v>-45.790700000000001</v>
      </c>
      <c r="JZ34" s="166">
        <v>77.273200000000003</v>
      </c>
      <c r="KA34" s="166">
        <v>54.096299999999999</v>
      </c>
      <c r="KB34" s="166">
        <v>-45.601999999999997</v>
      </c>
      <c r="KC34" s="166">
        <v>-75.721599999999995</v>
      </c>
      <c r="KD34" s="166">
        <v>43.254800000000003</v>
      </c>
      <c r="KE34" s="166">
        <v>32.281999999999996</v>
      </c>
      <c r="KF34" s="166">
        <v>10.5</v>
      </c>
      <c r="KG34" s="166">
        <v>-9.9</v>
      </c>
      <c r="KH34" s="166">
        <v>-239.1678</v>
      </c>
      <c r="KI34" s="166">
        <v>313.53489999999999</v>
      </c>
    </row>
    <row r="35" spans="1:295" ht="18" customHeight="1" x14ac:dyDescent="0.3">
      <c r="A35" s="162" t="s">
        <v>62</v>
      </c>
      <c r="B35" s="162" t="s">
        <v>773</v>
      </c>
      <c r="C35" s="166">
        <v>0</v>
      </c>
      <c r="D35" s="166">
        <v>21.2028</v>
      </c>
      <c r="E35" s="166">
        <v>-25.770399999999999</v>
      </c>
      <c r="F35" s="166">
        <v>10.882199999999999</v>
      </c>
      <c r="G35" s="166">
        <v>21.088799999999999</v>
      </c>
      <c r="H35" s="167"/>
      <c r="I35" s="166">
        <v>62.1599</v>
      </c>
      <c r="J35" s="166">
        <v>-145.28280000000001</v>
      </c>
      <c r="K35" s="166">
        <v>63.550699999999999</v>
      </c>
      <c r="L35" s="166">
        <v>32.122999999999998</v>
      </c>
      <c r="M35" s="166">
        <v>31.119</v>
      </c>
      <c r="N35" s="166">
        <v>-6.66</v>
      </c>
      <c r="O35" s="166">
        <v>-64.391000000000005</v>
      </c>
      <c r="P35" s="166">
        <v>59.4</v>
      </c>
      <c r="Q35" s="166">
        <v>16.559999999999999</v>
      </c>
      <c r="R35" s="167"/>
      <c r="S35" s="166">
        <v>11.655799999999999</v>
      </c>
      <c r="T35" s="166">
        <v>88.967200000000005</v>
      </c>
      <c r="U35" s="166">
        <v>19.821899999999999</v>
      </c>
      <c r="V35" s="166">
        <v>20.096699999999998</v>
      </c>
      <c r="W35" s="166">
        <v>33.452500000000001</v>
      </c>
      <c r="X35" s="166">
        <v>7.5103</v>
      </c>
      <c r="Y35" s="166">
        <v>5.9984000000000002</v>
      </c>
      <c r="Z35" s="166">
        <v>5.4504999999999999</v>
      </c>
      <c r="AA35" s="167"/>
      <c r="AB35" s="167"/>
      <c r="AC35" s="167"/>
      <c r="AD35" s="166">
        <v>-121.53</v>
      </c>
      <c r="AE35" s="167"/>
      <c r="AF35" s="166">
        <v>6.66</v>
      </c>
      <c r="AG35" s="167"/>
      <c r="AH35" s="166">
        <v>6.5410000000000004</v>
      </c>
      <c r="AI35" s="166">
        <v>0.15</v>
      </c>
      <c r="AJ35" s="168">
        <v>-57.21</v>
      </c>
      <c r="AK35" s="166">
        <v>-57.5</v>
      </c>
      <c r="AL35" s="166">
        <v>-49.53</v>
      </c>
      <c r="AM35" s="166">
        <v>57.21</v>
      </c>
      <c r="AN35" s="166">
        <v>58.35</v>
      </c>
      <c r="AO35" s="166">
        <v>16.125299999999999</v>
      </c>
      <c r="AP35" s="166">
        <v>4.3937999999999997</v>
      </c>
      <c r="AQ35" s="166">
        <v>68.073800000000006</v>
      </c>
      <c r="AR35" s="166">
        <v>71.270499999999998</v>
      </c>
      <c r="AS35" s="166">
        <v>82.112799999999993</v>
      </c>
      <c r="AT35" s="166">
        <v>-55.191200000000002</v>
      </c>
      <c r="AU35" s="166">
        <v>-55.369700000000002</v>
      </c>
      <c r="AV35" s="166">
        <v>32.094700000000003</v>
      </c>
      <c r="AW35" s="166">
        <v>29.815999999999999</v>
      </c>
      <c r="AX35" s="166">
        <v>82.652799999999999</v>
      </c>
      <c r="AY35" s="166">
        <v>84.394300000000001</v>
      </c>
      <c r="AZ35" s="166">
        <v>34.981299999999997</v>
      </c>
      <c r="BA35" s="167"/>
      <c r="BB35" s="166">
        <v>-577.47059999999999</v>
      </c>
      <c r="BC35" s="166">
        <v>8.8408999999999995</v>
      </c>
      <c r="BD35" s="166">
        <v>-14.1</v>
      </c>
      <c r="BE35" s="166">
        <v>-15</v>
      </c>
      <c r="BF35" s="166">
        <v>62.294699999999999</v>
      </c>
      <c r="BG35" s="166">
        <v>62.2804</v>
      </c>
      <c r="BH35" s="166">
        <v>-3.8016000000000001</v>
      </c>
      <c r="BI35" s="167"/>
      <c r="BJ35" s="166">
        <v>-77.831400000000002</v>
      </c>
      <c r="BK35" s="166">
        <v>6.0391000000000004</v>
      </c>
      <c r="BL35" s="166">
        <v>8.0472000000000001</v>
      </c>
      <c r="BM35" s="166">
        <v>5.5015000000000001</v>
      </c>
      <c r="BN35" s="166">
        <v>619.76969999999994</v>
      </c>
      <c r="BO35" s="166">
        <v>174.9015</v>
      </c>
      <c r="BP35" s="166">
        <v>173.1925</v>
      </c>
      <c r="BQ35" s="166">
        <v>-495.09710000000001</v>
      </c>
      <c r="BR35" s="166">
        <v>673.24350000000004</v>
      </c>
      <c r="BS35" s="167"/>
      <c r="BT35" s="166">
        <v>-76.134799999999998</v>
      </c>
      <c r="BU35" s="166">
        <v>77.346599999999995</v>
      </c>
      <c r="BV35" s="166">
        <v>96.741799999999998</v>
      </c>
      <c r="BW35" s="166">
        <v>24.51</v>
      </c>
      <c r="BX35" s="166">
        <v>33.25</v>
      </c>
      <c r="BY35" s="166">
        <v>69.760000000000005</v>
      </c>
      <c r="BZ35" s="166">
        <v>69.83</v>
      </c>
      <c r="CA35" s="166">
        <v>-50.765599999999999</v>
      </c>
      <c r="CB35" s="166">
        <v>-49.693899999999999</v>
      </c>
      <c r="CC35" s="166">
        <v>90.709699999999998</v>
      </c>
      <c r="CD35" s="166">
        <v>90.830699999999993</v>
      </c>
      <c r="CE35" s="166">
        <v>16.942699999999999</v>
      </c>
      <c r="CF35" s="166">
        <v>-183.82390000000001</v>
      </c>
      <c r="CG35" s="167"/>
      <c r="CH35" s="166">
        <v>8.4946999999999999</v>
      </c>
      <c r="CI35" s="167"/>
      <c r="CJ35" s="167"/>
      <c r="CK35" s="167"/>
      <c r="CL35" s="166">
        <v>123.5</v>
      </c>
      <c r="CM35" s="166">
        <v>110.6</v>
      </c>
      <c r="CN35" s="166">
        <v>-16</v>
      </c>
      <c r="CO35" s="166">
        <v>82.622399999999999</v>
      </c>
      <c r="CP35" s="166">
        <v>81.196799999999996</v>
      </c>
      <c r="CQ35" s="166">
        <v>80.319699999999997</v>
      </c>
      <c r="CR35" s="166">
        <v>16.450700000000001</v>
      </c>
      <c r="CS35" s="166">
        <v>16.8934</v>
      </c>
      <c r="CT35" s="166">
        <v>51.032400000000003</v>
      </c>
      <c r="CU35" s="166">
        <v>-120.6909</v>
      </c>
      <c r="CV35" s="166">
        <v>59.097000000000001</v>
      </c>
      <c r="CW35" s="166">
        <v>13.709099999999999</v>
      </c>
      <c r="CX35" s="166">
        <v>69.180000000000007</v>
      </c>
      <c r="CY35" s="166">
        <v>36.83</v>
      </c>
      <c r="CZ35" s="166">
        <v>77.116699999999994</v>
      </c>
      <c r="DA35" s="166">
        <v>72.514300000000006</v>
      </c>
      <c r="DB35" s="166">
        <v>-32.71</v>
      </c>
      <c r="DC35" s="166">
        <v>-16.578800000000001</v>
      </c>
      <c r="DD35" s="167"/>
      <c r="DE35" s="167"/>
      <c r="DF35" s="166">
        <v>-96.998099999999994</v>
      </c>
      <c r="DG35" s="166">
        <v>-10.157299999999999</v>
      </c>
      <c r="DH35" s="166">
        <v>-20.352699999999999</v>
      </c>
      <c r="DI35" s="166">
        <v>-115.7</v>
      </c>
      <c r="DJ35" s="166">
        <v>-116</v>
      </c>
      <c r="DK35" s="166">
        <v>26.238099999999999</v>
      </c>
      <c r="DL35" s="166">
        <v>84.970100000000002</v>
      </c>
      <c r="DM35" s="167"/>
      <c r="DN35" s="166">
        <v>118.9636</v>
      </c>
      <c r="DO35" s="166">
        <v>84.22</v>
      </c>
      <c r="DP35" s="166">
        <v>-5.0599999999999996</v>
      </c>
      <c r="DQ35" s="166">
        <v>62.62</v>
      </c>
      <c r="DR35" s="166">
        <v>97.195499999999996</v>
      </c>
      <c r="DS35" s="166">
        <v>-33.090000000000003</v>
      </c>
      <c r="DT35" s="166">
        <v>-33.44</v>
      </c>
      <c r="DU35" s="166">
        <v>125.3</v>
      </c>
      <c r="DV35" s="166">
        <v>69.39</v>
      </c>
      <c r="DW35" s="166">
        <v>96.363600000000005</v>
      </c>
      <c r="DX35" s="166">
        <v>95.0364</v>
      </c>
      <c r="DY35" s="166">
        <v>-31.682200000000002</v>
      </c>
      <c r="DZ35" s="166">
        <v>-31.1</v>
      </c>
      <c r="EA35" s="166">
        <v>219.72239999999999</v>
      </c>
      <c r="EB35" s="166">
        <v>173.22370000000001</v>
      </c>
      <c r="EC35" s="166">
        <v>167.8946</v>
      </c>
      <c r="ED35" s="166">
        <v>169.63380000000001</v>
      </c>
      <c r="EE35" s="166">
        <v>60.747700000000002</v>
      </c>
      <c r="EF35" s="166">
        <v>41.555100000000003</v>
      </c>
      <c r="EG35" s="166">
        <v>-28.465</v>
      </c>
      <c r="EH35" s="166">
        <v>504.0521</v>
      </c>
      <c r="EI35" s="166">
        <v>-72.177999999999997</v>
      </c>
      <c r="EJ35" s="167"/>
      <c r="EK35" s="166">
        <v>-37.567799999999998</v>
      </c>
      <c r="EL35" s="166">
        <v>-34.33</v>
      </c>
      <c r="EM35" s="166">
        <v>28.6325</v>
      </c>
      <c r="EN35" s="166">
        <v>-42.420099999999998</v>
      </c>
      <c r="EO35" s="166">
        <v>-38.392400000000002</v>
      </c>
      <c r="EP35" s="166">
        <v>155.196</v>
      </c>
      <c r="EQ35" s="166">
        <v>-72.3005</v>
      </c>
      <c r="ER35" s="166">
        <v>-73.305300000000003</v>
      </c>
      <c r="ES35" s="166">
        <v>-3.3397000000000001</v>
      </c>
      <c r="ET35" s="166">
        <v>0</v>
      </c>
      <c r="EU35" s="166">
        <v>-7.12</v>
      </c>
      <c r="EV35" s="166">
        <v>114.7</v>
      </c>
      <c r="EW35" s="166">
        <v>16.534600000000001</v>
      </c>
      <c r="EX35" s="166">
        <v>-150.88659999999999</v>
      </c>
      <c r="EY35" s="166">
        <v>-34.299900000000001</v>
      </c>
      <c r="EZ35" s="166">
        <v>-33.636200000000002</v>
      </c>
      <c r="FA35" s="166">
        <v>4.8914999999999997</v>
      </c>
      <c r="FB35" s="166">
        <v>-39.552399999999999</v>
      </c>
      <c r="FC35" s="166">
        <v>4.9593999999999996</v>
      </c>
      <c r="FD35" s="166">
        <v>22.138400000000001</v>
      </c>
      <c r="FE35" s="167"/>
      <c r="FF35" s="166">
        <v>21.752099999999999</v>
      </c>
      <c r="FG35" s="166">
        <v>41.506799999999998</v>
      </c>
      <c r="FH35" s="166">
        <v>42.214599999999997</v>
      </c>
      <c r="FI35" s="166">
        <v>40.097099999999998</v>
      </c>
      <c r="FJ35" s="166">
        <v>49.902000000000001</v>
      </c>
      <c r="FK35" s="166">
        <v>50.906700000000001</v>
      </c>
      <c r="FL35" s="166">
        <v>32.821399999999997</v>
      </c>
      <c r="FM35" s="166">
        <v>33.582700000000003</v>
      </c>
      <c r="FN35" s="166">
        <v>33.822499999999998</v>
      </c>
      <c r="FO35" s="166">
        <v>12.087300000000001</v>
      </c>
      <c r="FP35" s="166">
        <v>23.939299999999999</v>
      </c>
      <c r="FQ35" s="166">
        <v>12.0943</v>
      </c>
      <c r="FR35" s="166">
        <v>1.07</v>
      </c>
      <c r="FS35" s="166">
        <v>14.6761</v>
      </c>
      <c r="FT35" s="166">
        <v>1.0207999999999999</v>
      </c>
      <c r="FU35" s="166">
        <v>-9.18</v>
      </c>
      <c r="FV35" s="166">
        <v>20.9</v>
      </c>
      <c r="FW35" s="166">
        <v>11.482699999999999</v>
      </c>
      <c r="FX35" s="167"/>
      <c r="FY35" s="166">
        <v>-6.3140000000000001</v>
      </c>
      <c r="FZ35" s="166">
        <v>3.4889999999999999</v>
      </c>
      <c r="GA35" s="167"/>
      <c r="GB35" s="166">
        <v>47.71</v>
      </c>
      <c r="GC35" s="166">
        <v>-24.833100000000002</v>
      </c>
      <c r="GD35" s="166">
        <v>-15.2348</v>
      </c>
      <c r="GE35" s="167"/>
      <c r="GF35" s="166">
        <v>84.859800000000007</v>
      </c>
      <c r="GG35" s="166">
        <v>22.8</v>
      </c>
      <c r="GH35" s="166">
        <v>-16.2133</v>
      </c>
      <c r="GI35" s="166">
        <v>-8.6499999999999994E-2</v>
      </c>
      <c r="GJ35" s="167"/>
      <c r="GK35" s="166">
        <v>2.2067999999999999</v>
      </c>
      <c r="GL35" s="167"/>
      <c r="GM35" s="167"/>
      <c r="GN35" s="166">
        <v>-12.997299999999999</v>
      </c>
      <c r="GO35" s="166">
        <v>-39.17</v>
      </c>
      <c r="GP35" s="166">
        <v>17.330300000000001</v>
      </c>
      <c r="GQ35" s="166">
        <v>41.033099999999997</v>
      </c>
      <c r="GR35" s="166">
        <v>59.433199999999999</v>
      </c>
      <c r="GS35" s="166">
        <v>58.713500000000003</v>
      </c>
      <c r="GT35" s="166">
        <v>-155.48519999999999</v>
      </c>
      <c r="GU35" s="166">
        <v>-27.9178</v>
      </c>
      <c r="GV35" s="166">
        <v>27.103300000000001</v>
      </c>
      <c r="GW35" s="166">
        <v>-60.614100000000001</v>
      </c>
      <c r="GX35" s="167"/>
      <c r="GY35" s="166">
        <v>11.321099999999999</v>
      </c>
      <c r="GZ35" s="166">
        <v>11.0245</v>
      </c>
      <c r="HA35" s="166">
        <v>12</v>
      </c>
      <c r="HB35" s="166">
        <v>63.05</v>
      </c>
      <c r="HC35" s="166">
        <v>63.289700000000003</v>
      </c>
      <c r="HD35" s="166">
        <v>215.4</v>
      </c>
      <c r="HE35" s="166">
        <v>-213.077</v>
      </c>
      <c r="HF35" s="166">
        <v>-421.30500000000001</v>
      </c>
      <c r="HG35" s="166">
        <v>421.952</v>
      </c>
      <c r="HH35" s="166">
        <v>117.9539</v>
      </c>
      <c r="HI35" s="166">
        <v>-60.234200000000001</v>
      </c>
      <c r="HJ35" s="166">
        <v>-60.826500000000003</v>
      </c>
      <c r="HK35" s="166">
        <v>-56.338099999999997</v>
      </c>
      <c r="HL35" s="166">
        <v>-47.107999999999997</v>
      </c>
      <c r="HM35" s="166">
        <v>77.180199999999999</v>
      </c>
      <c r="HN35" s="166">
        <v>75.879499999999993</v>
      </c>
      <c r="HO35" s="166">
        <v>0</v>
      </c>
      <c r="HP35" s="167"/>
      <c r="HQ35" s="166">
        <v>3.9579</v>
      </c>
      <c r="HR35" s="166">
        <v>3.1339000000000001</v>
      </c>
      <c r="HS35" s="166">
        <v>-25.802700000000002</v>
      </c>
      <c r="HT35" s="166">
        <v>-26.205100000000002</v>
      </c>
      <c r="HU35" s="167"/>
      <c r="HV35" s="167"/>
      <c r="HW35" s="166">
        <v>45.5</v>
      </c>
      <c r="HX35" s="166">
        <v>43.9</v>
      </c>
      <c r="HY35" s="166">
        <v>21.739699999999999</v>
      </c>
      <c r="HZ35" s="166">
        <v>-68.48</v>
      </c>
      <c r="IA35" s="166">
        <v>-356.98099999999999</v>
      </c>
      <c r="IB35" s="166">
        <v>72.691199999999995</v>
      </c>
      <c r="IC35" s="166">
        <v>71.709500000000006</v>
      </c>
      <c r="ID35" s="166">
        <v>10.5</v>
      </c>
      <c r="IE35" s="166">
        <v>16</v>
      </c>
      <c r="IF35" s="166">
        <v>-1.9</v>
      </c>
      <c r="IG35" s="166">
        <v>-1.9</v>
      </c>
      <c r="IH35" s="166">
        <v>1.5004999999999999</v>
      </c>
      <c r="II35" s="166">
        <v>1.1299999999999999</v>
      </c>
      <c r="IJ35" s="166">
        <v>-110.3013</v>
      </c>
      <c r="IK35" s="166">
        <v>98.162400000000005</v>
      </c>
      <c r="IL35" s="166">
        <v>84.992500000000007</v>
      </c>
      <c r="IM35" s="166">
        <v>43.125599999999999</v>
      </c>
      <c r="IN35" s="166">
        <v>43.851199999999999</v>
      </c>
      <c r="IO35" s="166">
        <v>-45.389000000000003</v>
      </c>
      <c r="IP35" s="166">
        <v>34.4313</v>
      </c>
      <c r="IQ35" s="166">
        <v>-143.42269999999999</v>
      </c>
      <c r="IR35" s="166">
        <v>21.582999999999998</v>
      </c>
      <c r="IS35" s="166">
        <v>-33.345599999999997</v>
      </c>
      <c r="IT35" s="166">
        <v>165.68199999999999</v>
      </c>
      <c r="IU35" s="166">
        <v>156.91149999999999</v>
      </c>
      <c r="IV35" s="166">
        <v>146.60050000000001</v>
      </c>
      <c r="IW35" s="166">
        <v>-74.660300000000007</v>
      </c>
      <c r="IX35" s="166">
        <v>-22.925799999999999</v>
      </c>
      <c r="IY35" s="166">
        <v>-103.7864</v>
      </c>
      <c r="IZ35" s="166">
        <v>99.745400000000004</v>
      </c>
      <c r="JA35" s="166">
        <v>-10.4413</v>
      </c>
      <c r="JB35" s="167"/>
      <c r="JC35" s="166">
        <v>26.56</v>
      </c>
      <c r="JD35" s="166">
        <v>6.6970000000000001</v>
      </c>
      <c r="JE35" s="166">
        <v>6.6779999999999999</v>
      </c>
      <c r="JF35" s="166">
        <v>-24.72</v>
      </c>
      <c r="JG35" s="166">
        <v>2.48</v>
      </c>
      <c r="JH35" s="167"/>
      <c r="JI35" s="166">
        <v>-1.3473999999999999</v>
      </c>
      <c r="JJ35" s="166">
        <v>-19.130199999999999</v>
      </c>
      <c r="JK35" s="166">
        <v>-22.9114</v>
      </c>
      <c r="JL35" s="166">
        <v>13.9</v>
      </c>
      <c r="JM35" s="166">
        <v>50.44</v>
      </c>
      <c r="JN35" s="166">
        <v>51.792000000000002</v>
      </c>
      <c r="JO35" s="167"/>
      <c r="JP35" s="166">
        <v>12.943300000000001</v>
      </c>
      <c r="JQ35" s="166">
        <v>49.017899999999997</v>
      </c>
      <c r="JR35" s="166">
        <v>49.677500000000002</v>
      </c>
      <c r="JS35" s="166">
        <v>50.639099999999999</v>
      </c>
      <c r="JT35" s="167"/>
      <c r="JU35" s="166">
        <v>-12.4</v>
      </c>
      <c r="JV35" s="166">
        <v>23.7606</v>
      </c>
      <c r="JW35" s="166">
        <v>8.2899999999999991</v>
      </c>
      <c r="JX35" s="167"/>
      <c r="JY35" s="166">
        <v>-49.239800000000002</v>
      </c>
      <c r="JZ35" s="166">
        <v>79.077200000000005</v>
      </c>
      <c r="KA35" s="166">
        <v>57.771299999999997</v>
      </c>
      <c r="KB35" s="166">
        <v>-48.111899999999999</v>
      </c>
      <c r="KC35" s="166">
        <v>-77.745500000000007</v>
      </c>
      <c r="KD35" s="166">
        <v>46.842799999999997</v>
      </c>
      <c r="KE35" s="166">
        <v>30.9879</v>
      </c>
      <c r="KF35" s="166">
        <v>10.4</v>
      </c>
      <c r="KG35" s="166">
        <v>-9.9</v>
      </c>
      <c r="KH35" s="166">
        <v>-302.1046</v>
      </c>
      <c r="KI35" s="166">
        <v>362.05579999999998</v>
      </c>
    </row>
    <row r="36" spans="1:295" ht="18" customHeight="1" x14ac:dyDescent="0.3">
      <c r="A36" s="162" t="s">
        <v>62</v>
      </c>
      <c r="B36" s="162" t="s">
        <v>774</v>
      </c>
      <c r="C36" s="166">
        <v>0</v>
      </c>
      <c r="D36" s="166">
        <v>20.973299999999998</v>
      </c>
      <c r="E36" s="166">
        <v>-25.489899999999999</v>
      </c>
      <c r="F36" s="166">
        <v>10.643599999999999</v>
      </c>
      <c r="G36" s="166">
        <v>20.8825</v>
      </c>
      <c r="H36" s="167"/>
      <c r="I36" s="166">
        <v>61.650300000000001</v>
      </c>
      <c r="J36" s="166">
        <v>-143.38040000000001</v>
      </c>
      <c r="K36" s="166">
        <v>62.909199999999998</v>
      </c>
      <c r="L36" s="166">
        <v>31.765000000000001</v>
      </c>
      <c r="M36" s="166">
        <v>30.7119</v>
      </c>
      <c r="N36" s="166">
        <v>-4.4400000000000004</v>
      </c>
      <c r="O36" s="166">
        <v>-65.251999999999995</v>
      </c>
      <c r="P36" s="166">
        <v>61.6</v>
      </c>
      <c r="Q36" s="166">
        <v>17.388000000000002</v>
      </c>
      <c r="R36" s="167"/>
      <c r="S36" s="166">
        <v>11.3392</v>
      </c>
      <c r="T36" s="166">
        <v>87.256799999999998</v>
      </c>
      <c r="U36" s="166">
        <v>19.569099999999999</v>
      </c>
      <c r="V36" s="166">
        <v>19.844200000000001</v>
      </c>
      <c r="W36" s="166">
        <v>32.895299999999999</v>
      </c>
      <c r="X36" s="166">
        <v>7.5709999999999997</v>
      </c>
      <c r="Y36" s="166">
        <v>6.5457000000000001</v>
      </c>
      <c r="Z36" s="166">
        <v>5.7328000000000001</v>
      </c>
      <c r="AA36" s="167"/>
      <c r="AB36" s="167"/>
      <c r="AC36" s="167"/>
      <c r="AD36" s="166">
        <v>-118.49</v>
      </c>
      <c r="AE36" s="167"/>
      <c r="AF36" s="166">
        <v>4.4400000000000004</v>
      </c>
      <c r="AG36" s="167"/>
      <c r="AH36" s="166">
        <v>6.7939999999999996</v>
      </c>
      <c r="AI36" s="166">
        <v>0.14699999999999999</v>
      </c>
      <c r="AJ36" s="168">
        <v>-50.08</v>
      </c>
      <c r="AK36" s="166">
        <v>-50.86</v>
      </c>
      <c r="AL36" s="166">
        <v>-47.75</v>
      </c>
      <c r="AM36" s="166">
        <v>50.08</v>
      </c>
      <c r="AN36" s="166">
        <v>51.87</v>
      </c>
      <c r="AO36" s="166">
        <v>17.402100000000001</v>
      </c>
      <c r="AP36" s="166">
        <v>4.2145000000000001</v>
      </c>
      <c r="AQ36" s="166">
        <v>69.009299999999996</v>
      </c>
      <c r="AR36" s="166">
        <v>71.461399999999998</v>
      </c>
      <c r="AS36" s="166">
        <v>81.114599999999996</v>
      </c>
      <c r="AT36" s="166">
        <v>-53.851599999999998</v>
      </c>
      <c r="AU36" s="166">
        <v>-53.326300000000003</v>
      </c>
      <c r="AV36" s="166">
        <v>27.9116</v>
      </c>
      <c r="AW36" s="166">
        <v>24.691800000000001</v>
      </c>
      <c r="AX36" s="166">
        <v>85.198099999999997</v>
      </c>
      <c r="AY36" s="166">
        <v>85.867900000000006</v>
      </c>
      <c r="AZ36" s="166">
        <v>29.331099999999999</v>
      </c>
      <c r="BA36" s="167"/>
      <c r="BB36" s="166">
        <v>-585.71439999999996</v>
      </c>
      <c r="BC36" s="166">
        <v>7.8457999999999997</v>
      </c>
      <c r="BD36" s="166">
        <v>-13</v>
      </c>
      <c r="BE36" s="166">
        <v>-13.8</v>
      </c>
      <c r="BF36" s="166">
        <v>58.585900000000002</v>
      </c>
      <c r="BG36" s="166">
        <v>57.1892</v>
      </c>
      <c r="BH36" s="166">
        <v>-3.7576999999999998</v>
      </c>
      <c r="BI36" s="167"/>
      <c r="BJ36" s="166">
        <v>-80.578400000000002</v>
      </c>
      <c r="BK36" s="166">
        <v>6.1906999999999996</v>
      </c>
      <c r="BL36" s="166">
        <v>8.2363999999999997</v>
      </c>
      <c r="BM36" s="166">
        <v>5.4275000000000002</v>
      </c>
      <c r="BN36" s="166">
        <v>625.72080000000005</v>
      </c>
      <c r="BO36" s="166">
        <v>178.4417</v>
      </c>
      <c r="BP36" s="166">
        <v>177.86179999999999</v>
      </c>
      <c r="BQ36" s="166">
        <v>-501.51749999999998</v>
      </c>
      <c r="BR36" s="166">
        <v>677.0444</v>
      </c>
      <c r="BS36" s="167"/>
      <c r="BT36" s="166">
        <v>-76.969700000000003</v>
      </c>
      <c r="BU36" s="166">
        <v>78.479399999999998</v>
      </c>
      <c r="BV36" s="166">
        <v>97.919399999999996</v>
      </c>
      <c r="BW36" s="166">
        <v>24.97</v>
      </c>
      <c r="BX36" s="166">
        <v>34.090000000000003</v>
      </c>
      <c r="BY36" s="166">
        <v>69.78</v>
      </c>
      <c r="BZ36" s="166">
        <v>70.010000000000005</v>
      </c>
      <c r="CA36" s="166">
        <v>-42.192300000000003</v>
      </c>
      <c r="CB36" s="166">
        <v>-41.522500000000001</v>
      </c>
      <c r="CC36" s="166">
        <v>83.293800000000005</v>
      </c>
      <c r="CD36" s="166">
        <v>83.714699999999993</v>
      </c>
      <c r="CE36" s="166">
        <v>18.480799999999999</v>
      </c>
      <c r="CF36" s="166">
        <v>-189.40260000000001</v>
      </c>
      <c r="CG36" s="167"/>
      <c r="CH36" s="166">
        <v>11.480700000000001</v>
      </c>
      <c r="CI36" s="167"/>
      <c r="CJ36" s="167"/>
      <c r="CK36" s="167"/>
      <c r="CL36" s="166">
        <v>120.9</v>
      </c>
      <c r="CM36" s="166">
        <v>108.7</v>
      </c>
      <c r="CN36" s="166">
        <v>-15.9</v>
      </c>
      <c r="CO36" s="166">
        <v>80.6023</v>
      </c>
      <c r="CP36" s="166">
        <v>79.097099999999998</v>
      </c>
      <c r="CQ36" s="166">
        <v>77.937100000000001</v>
      </c>
      <c r="CR36" s="166">
        <v>14.719900000000001</v>
      </c>
      <c r="CS36" s="166">
        <v>15.559100000000001</v>
      </c>
      <c r="CT36" s="166">
        <v>57.091799999999999</v>
      </c>
      <c r="CU36" s="166">
        <v>-125.80070000000001</v>
      </c>
      <c r="CV36" s="166">
        <v>65.296499999999995</v>
      </c>
      <c r="CW36" s="166">
        <v>14.064500000000001</v>
      </c>
      <c r="CX36" s="166">
        <v>68.08</v>
      </c>
      <c r="CY36" s="166">
        <v>36.54</v>
      </c>
      <c r="CZ36" s="166">
        <v>78.054199999999994</v>
      </c>
      <c r="DA36" s="166">
        <v>73.979200000000006</v>
      </c>
      <c r="DB36" s="166">
        <v>-33.04</v>
      </c>
      <c r="DC36" s="166">
        <v>-3.7679</v>
      </c>
      <c r="DD36" s="167"/>
      <c r="DE36" s="167"/>
      <c r="DF36" s="166">
        <v>-104.8128</v>
      </c>
      <c r="DG36" s="166">
        <v>-11.993499999999999</v>
      </c>
      <c r="DH36" s="166">
        <v>-20.278400000000001</v>
      </c>
      <c r="DI36" s="166">
        <v>-114.5</v>
      </c>
      <c r="DJ36" s="166">
        <v>-114.8</v>
      </c>
      <c r="DK36" s="166">
        <v>26.078800000000001</v>
      </c>
      <c r="DL36" s="166">
        <v>83.505200000000002</v>
      </c>
      <c r="DM36" s="167"/>
      <c r="DN36" s="166">
        <v>117.2058</v>
      </c>
      <c r="DO36" s="166">
        <v>83.26</v>
      </c>
      <c r="DP36" s="166">
        <v>-6.08</v>
      </c>
      <c r="DQ36" s="166">
        <v>63.317500000000003</v>
      </c>
      <c r="DR36" s="166">
        <v>104.02589999999999</v>
      </c>
      <c r="DS36" s="166">
        <v>-31.47</v>
      </c>
      <c r="DT36" s="166">
        <v>-31.59</v>
      </c>
      <c r="DU36" s="166">
        <v>119.96</v>
      </c>
      <c r="DV36" s="166">
        <v>69.12</v>
      </c>
      <c r="DW36" s="166">
        <v>104.2182</v>
      </c>
      <c r="DX36" s="166">
        <v>102.9455</v>
      </c>
      <c r="DY36" s="166">
        <v>-20.831499999999998</v>
      </c>
      <c r="DZ36" s="166">
        <v>-20.554500000000001</v>
      </c>
      <c r="EA36" s="166">
        <v>228.4093</v>
      </c>
      <c r="EB36" s="166">
        <v>180.80179999999999</v>
      </c>
      <c r="EC36" s="166">
        <v>175.84880000000001</v>
      </c>
      <c r="ED36" s="166">
        <v>179.49</v>
      </c>
      <c r="EE36" s="166">
        <v>41.431399999999996</v>
      </c>
      <c r="EF36" s="166">
        <v>22.369299999999999</v>
      </c>
      <c r="EG36" s="166">
        <v>-29.765999999999998</v>
      </c>
      <c r="EH36" s="166">
        <v>511.75700000000001</v>
      </c>
      <c r="EI36" s="166">
        <v>-75.651700000000005</v>
      </c>
      <c r="EJ36" s="167"/>
      <c r="EK36" s="166">
        <v>-36.531799999999997</v>
      </c>
      <c r="EL36" s="166">
        <v>-33.708199999999998</v>
      </c>
      <c r="EM36" s="166">
        <v>48.237200000000001</v>
      </c>
      <c r="EN36" s="166">
        <v>-36.591099999999997</v>
      </c>
      <c r="EO36" s="166">
        <v>-33.074399999999997</v>
      </c>
      <c r="EP36" s="166">
        <v>46.128</v>
      </c>
      <c r="EQ36" s="166">
        <v>-56.621499999999997</v>
      </c>
      <c r="ER36" s="166">
        <v>-57.569499999999998</v>
      </c>
      <c r="ES36" s="166">
        <v>17.091899999999999</v>
      </c>
      <c r="ET36" s="166">
        <v>0</v>
      </c>
      <c r="EU36" s="166">
        <v>-16.79</v>
      </c>
      <c r="EV36" s="166">
        <v>1</v>
      </c>
      <c r="EW36" s="166">
        <v>16.1784</v>
      </c>
      <c r="EX36" s="166">
        <v>-138.8912</v>
      </c>
      <c r="EY36" s="166">
        <v>-34.214100000000002</v>
      </c>
      <c r="EZ36" s="166">
        <v>-33.232999999999997</v>
      </c>
      <c r="FA36" s="166">
        <v>5.0132000000000003</v>
      </c>
      <c r="FB36" s="166">
        <v>-20.375</v>
      </c>
      <c r="FC36" s="166">
        <v>-14.9215</v>
      </c>
      <c r="FD36" s="166">
        <v>21.909199999999998</v>
      </c>
      <c r="FE36" s="167"/>
      <c r="FF36" s="166">
        <v>21.388999999999999</v>
      </c>
      <c r="FG36" s="166">
        <v>41.580599999999997</v>
      </c>
      <c r="FH36" s="166">
        <v>42.417000000000002</v>
      </c>
      <c r="FI36" s="166">
        <v>40.696399999999997</v>
      </c>
      <c r="FJ36" s="166">
        <v>39.687100000000001</v>
      </c>
      <c r="FK36" s="166">
        <v>41.864100000000001</v>
      </c>
      <c r="FL36" s="166">
        <v>71.503799999999998</v>
      </c>
      <c r="FM36" s="166">
        <v>22.205400000000001</v>
      </c>
      <c r="FN36" s="166">
        <v>22.0655</v>
      </c>
      <c r="FO36" s="166">
        <v>38.769599999999997</v>
      </c>
      <c r="FP36" s="166">
        <v>53.593299999999999</v>
      </c>
      <c r="FQ36" s="166">
        <v>13.559200000000001</v>
      </c>
      <c r="FR36" s="166">
        <v>6.63</v>
      </c>
      <c r="FS36" s="166">
        <v>14.463699999999999</v>
      </c>
      <c r="FT36" s="166">
        <v>0.92679999999999996</v>
      </c>
      <c r="FU36" s="166">
        <v>-9.14</v>
      </c>
      <c r="FV36" s="166">
        <v>18.41</v>
      </c>
      <c r="FW36" s="166">
        <v>13.156700000000001</v>
      </c>
      <c r="FX36" s="167"/>
      <c r="FY36" s="166">
        <v>-6.25</v>
      </c>
      <c r="FZ36" s="166">
        <v>3.1760000000000002</v>
      </c>
      <c r="GA36" s="167"/>
      <c r="GB36" s="166">
        <v>46.81</v>
      </c>
      <c r="GC36" s="166">
        <v>-49.3489</v>
      </c>
      <c r="GD36" s="166">
        <v>-40.035299999999999</v>
      </c>
      <c r="GE36" s="167"/>
      <c r="GF36" s="166">
        <v>80.802899999999994</v>
      </c>
      <c r="GG36" s="166">
        <v>22.1</v>
      </c>
      <c r="GH36" s="166">
        <v>-15.762499999999999</v>
      </c>
      <c r="GI36" s="166">
        <v>-0.47789999999999999</v>
      </c>
      <c r="GJ36" s="166">
        <v>0</v>
      </c>
      <c r="GK36" s="166">
        <v>2.1989000000000001</v>
      </c>
      <c r="GL36" s="167"/>
      <c r="GM36" s="167"/>
      <c r="GN36" s="167"/>
      <c r="GO36" s="166">
        <v>-38.689799999999998</v>
      </c>
      <c r="GP36" s="166">
        <v>17.5762</v>
      </c>
      <c r="GQ36" s="166">
        <v>40.599699999999999</v>
      </c>
      <c r="GR36" s="166">
        <v>61.935299999999998</v>
      </c>
      <c r="GS36" s="166">
        <v>63.097299999999997</v>
      </c>
      <c r="GT36" s="166">
        <v>-145.58940000000001</v>
      </c>
      <c r="GU36" s="166">
        <v>-28.4818</v>
      </c>
      <c r="GV36" s="166">
        <v>27.7288</v>
      </c>
      <c r="GW36" s="166">
        <v>-62.769599999999997</v>
      </c>
      <c r="GX36" s="166">
        <v>11.017099999999999</v>
      </c>
      <c r="GY36" s="166">
        <v>11.467599999999999</v>
      </c>
      <c r="GZ36" s="166">
        <v>10.9823</v>
      </c>
      <c r="HA36" s="167"/>
      <c r="HB36" s="166">
        <v>65.807599999999994</v>
      </c>
      <c r="HC36" s="166">
        <v>68.780500000000004</v>
      </c>
      <c r="HD36" s="166">
        <v>212.5</v>
      </c>
      <c r="HE36" s="166">
        <v>-211.9845</v>
      </c>
      <c r="HF36" s="166">
        <v>-417.08539999999999</v>
      </c>
      <c r="HG36" s="166">
        <v>418.28190000000001</v>
      </c>
      <c r="HH36" s="166">
        <v>109.91240000000001</v>
      </c>
      <c r="HI36" s="166">
        <v>-63.644399999999997</v>
      </c>
      <c r="HJ36" s="166">
        <v>-64.4452</v>
      </c>
      <c r="HK36" s="166">
        <v>-52.712800000000001</v>
      </c>
      <c r="HL36" s="166">
        <v>-43.084099999999999</v>
      </c>
      <c r="HM36" s="166">
        <v>75.552499999999995</v>
      </c>
      <c r="HN36" s="166">
        <v>74.804599999999994</v>
      </c>
      <c r="HO36" s="167"/>
      <c r="HP36" s="166">
        <v>0</v>
      </c>
      <c r="HQ36" s="166">
        <v>3.1118999999999999</v>
      </c>
      <c r="HR36" s="166">
        <v>2.3429000000000002</v>
      </c>
      <c r="HS36" s="166">
        <v>-29.375800000000002</v>
      </c>
      <c r="HT36" s="166">
        <v>-28.377400000000002</v>
      </c>
      <c r="HU36" s="167"/>
      <c r="HV36" s="167"/>
      <c r="HW36" s="166">
        <v>49.1</v>
      </c>
      <c r="HX36" s="166">
        <v>49.8</v>
      </c>
      <c r="HY36" s="166">
        <v>21.5154</v>
      </c>
      <c r="HZ36" s="166">
        <v>-65.92</v>
      </c>
      <c r="IA36" s="166">
        <v>-369.07209999999998</v>
      </c>
      <c r="IB36" s="166">
        <v>78.886899999999997</v>
      </c>
      <c r="IC36" s="166">
        <v>78.062299999999993</v>
      </c>
      <c r="ID36" s="166">
        <v>10.5</v>
      </c>
      <c r="IE36" s="166">
        <v>19.3</v>
      </c>
      <c r="IF36" s="166">
        <v>-1.1000000000000001</v>
      </c>
      <c r="IG36" s="166">
        <v>-1</v>
      </c>
      <c r="IH36" s="167"/>
      <c r="II36" s="167"/>
      <c r="IJ36" s="166">
        <v>-103.2415</v>
      </c>
      <c r="IK36" s="166">
        <v>101.7385</v>
      </c>
      <c r="IL36" s="166">
        <v>92.542000000000002</v>
      </c>
      <c r="IM36" s="166">
        <v>45.128700000000002</v>
      </c>
      <c r="IN36" s="166">
        <v>53.644599999999997</v>
      </c>
      <c r="IO36" s="166">
        <v>-38.640999999999998</v>
      </c>
      <c r="IP36" s="166">
        <v>37.707999999999998</v>
      </c>
      <c r="IQ36" s="166">
        <v>-181.2201</v>
      </c>
      <c r="IR36" s="166">
        <v>30.840599999999998</v>
      </c>
      <c r="IS36" s="166">
        <v>-44.745199999999997</v>
      </c>
      <c r="IT36" s="166">
        <v>164.7286</v>
      </c>
      <c r="IU36" s="166">
        <v>163.82579999999999</v>
      </c>
      <c r="IV36" s="166">
        <v>181.57429999999999</v>
      </c>
      <c r="IW36" s="166">
        <v>-84.934700000000007</v>
      </c>
      <c r="IX36" s="166">
        <v>-28.991299999999999</v>
      </c>
      <c r="IY36" s="166">
        <v>-117.71169999999999</v>
      </c>
      <c r="IZ36" s="166">
        <v>114.2088</v>
      </c>
      <c r="JA36" s="166">
        <v>-10.6775</v>
      </c>
      <c r="JB36" s="167"/>
      <c r="JC36" s="166">
        <v>28.24</v>
      </c>
      <c r="JD36" s="166">
        <v>6.56</v>
      </c>
      <c r="JE36" s="166">
        <v>6.5510000000000002</v>
      </c>
      <c r="JF36" s="166">
        <v>-27.52</v>
      </c>
      <c r="JG36" s="166">
        <v>2.96</v>
      </c>
      <c r="JH36" s="167"/>
      <c r="JI36" s="166">
        <v>-2.9281999999999999</v>
      </c>
      <c r="JJ36" s="166">
        <v>-18.721299999999999</v>
      </c>
      <c r="JK36" s="166">
        <v>-20.888100000000001</v>
      </c>
      <c r="JL36" s="166">
        <v>13.6</v>
      </c>
      <c r="JM36" s="166">
        <v>52.213000000000001</v>
      </c>
      <c r="JN36" s="166">
        <v>52.581000000000003</v>
      </c>
      <c r="JO36" s="167"/>
      <c r="JP36" s="166">
        <v>12.947699999999999</v>
      </c>
      <c r="JQ36" s="166">
        <v>49.690300000000001</v>
      </c>
      <c r="JR36" s="166">
        <v>49.003500000000003</v>
      </c>
      <c r="JS36" s="166">
        <v>49.953200000000002</v>
      </c>
      <c r="JT36" s="167"/>
      <c r="JU36" s="166">
        <v>-16.899999999999999</v>
      </c>
      <c r="JV36" s="166">
        <v>23.2592</v>
      </c>
      <c r="JW36" s="166">
        <v>8.31</v>
      </c>
      <c r="JX36" s="167"/>
      <c r="JY36" s="166">
        <v>-43.726599999999998</v>
      </c>
      <c r="JZ36" s="166">
        <v>76.982699999999994</v>
      </c>
      <c r="KA36" s="166">
        <v>53.236800000000002</v>
      </c>
      <c r="KB36" s="166">
        <v>-42.760599999999997</v>
      </c>
      <c r="KC36" s="166">
        <v>-74.607799999999997</v>
      </c>
      <c r="KD36" s="166">
        <v>42.960500000000003</v>
      </c>
      <c r="KE36" s="166">
        <v>32.684399999999997</v>
      </c>
      <c r="KF36" s="166">
        <v>14.2</v>
      </c>
      <c r="KG36" s="166">
        <v>-14.7</v>
      </c>
      <c r="KH36" s="166">
        <v>-302.36279999999999</v>
      </c>
      <c r="KI36" s="166">
        <v>361.97879999999998</v>
      </c>
    </row>
    <row r="37" spans="1:295" ht="18" customHeight="1" x14ac:dyDescent="0.3">
      <c r="A37" s="162" t="s">
        <v>62</v>
      </c>
      <c r="B37" s="162" t="s">
        <v>775</v>
      </c>
      <c r="C37" s="166">
        <v>0</v>
      </c>
      <c r="D37" s="166">
        <v>20.763200000000001</v>
      </c>
      <c r="E37" s="167"/>
      <c r="F37" s="166">
        <v>10.461499999999999</v>
      </c>
      <c r="G37" s="166">
        <v>23.099299999999999</v>
      </c>
      <c r="H37" s="167"/>
      <c r="I37" s="166">
        <v>63.1965</v>
      </c>
      <c r="J37" s="166">
        <v>-146.8186</v>
      </c>
      <c r="K37" s="166">
        <v>64.550899999999999</v>
      </c>
      <c r="L37" s="166">
        <v>32.765000000000001</v>
      </c>
      <c r="M37" s="166">
        <v>31.943000000000001</v>
      </c>
      <c r="N37" s="166">
        <v>-15.54</v>
      </c>
      <c r="O37" s="166">
        <v>-63.451999999999998</v>
      </c>
      <c r="P37" s="166">
        <v>57.2</v>
      </c>
      <c r="Q37" s="166">
        <v>17.388000000000002</v>
      </c>
      <c r="R37" s="166">
        <v>-57.2</v>
      </c>
      <c r="S37" s="166">
        <v>11.386699999999999</v>
      </c>
      <c r="T37" s="166">
        <v>90.108999999999995</v>
      </c>
      <c r="U37" s="166">
        <v>20.564900000000002</v>
      </c>
      <c r="V37" s="166">
        <v>20.931000000000001</v>
      </c>
      <c r="W37" s="166">
        <v>34.435000000000002</v>
      </c>
      <c r="X37" s="166">
        <v>9.8686000000000007</v>
      </c>
      <c r="Y37" s="166">
        <v>6.1524999999999999</v>
      </c>
      <c r="Z37" s="166">
        <v>5.8716999999999997</v>
      </c>
      <c r="AA37" s="167"/>
      <c r="AB37" s="167"/>
      <c r="AC37" s="166">
        <v>-69.36</v>
      </c>
      <c r="AD37" s="166">
        <v>-69.22</v>
      </c>
      <c r="AE37" s="167"/>
      <c r="AF37" s="166">
        <v>15.54</v>
      </c>
      <c r="AG37" s="166">
        <v>61.6</v>
      </c>
      <c r="AH37" s="166">
        <v>7.8520000000000003</v>
      </c>
      <c r="AI37" s="166">
        <v>0.156</v>
      </c>
      <c r="AJ37" s="168">
        <v>-59.93</v>
      </c>
      <c r="AK37" s="166">
        <v>-59.3</v>
      </c>
      <c r="AL37" s="166">
        <v>-57.36</v>
      </c>
      <c r="AM37" s="166">
        <v>59.93</v>
      </c>
      <c r="AN37" s="166">
        <v>60.06</v>
      </c>
      <c r="AO37" s="166">
        <v>16.965299999999999</v>
      </c>
      <c r="AP37" s="166">
        <v>4.1505000000000001</v>
      </c>
      <c r="AQ37" s="166">
        <v>70.695800000000006</v>
      </c>
      <c r="AR37" s="166">
        <v>73.871600000000001</v>
      </c>
      <c r="AS37" s="166">
        <v>81.472200000000001</v>
      </c>
      <c r="AT37" s="166">
        <v>-57.334499999999998</v>
      </c>
      <c r="AU37" s="166">
        <v>-57.067100000000003</v>
      </c>
      <c r="AV37" s="166">
        <v>30.303599999999999</v>
      </c>
      <c r="AW37" s="166">
        <v>31.800599999999999</v>
      </c>
      <c r="AX37" s="166">
        <v>84.126400000000004</v>
      </c>
      <c r="AY37" s="166">
        <v>86.135800000000003</v>
      </c>
      <c r="AZ37" s="166">
        <v>35.426699999999997</v>
      </c>
      <c r="BA37" s="166">
        <v>0</v>
      </c>
      <c r="BB37" s="166">
        <v>-580.46900000000005</v>
      </c>
      <c r="BC37" s="166">
        <v>7.2746000000000004</v>
      </c>
      <c r="BD37" s="166">
        <v>-13.5</v>
      </c>
      <c r="BE37" s="166">
        <v>-14.3</v>
      </c>
      <c r="BF37" s="166">
        <v>58.991500000000002</v>
      </c>
      <c r="BG37" s="166">
        <v>58.127400000000002</v>
      </c>
      <c r="BH37" s="166">
        <v>-3.9792000000000001</v>
      </c>
      <c r="BI37" s="167"/>
      <c r="BJ37" s="166">
        <v>-77.079800000000006</v>
      </c>
      <c r="BK37" s="166">
        <v>6.9215</v>
      </c>
      <c r="BL37" s="166">
        <v>8.3820999999999994</v>
      </c>
      <c r="BM37" s="166">
        <v>5.6943999999999999</v>
      </c>
      <c r="BN37" s="166">
        <v>619.06769999999995</v>
      </c>
      <c r="BO37" s="166">
        <v>180.97470000000001</v>
      </c>
      <c r="BP37" s="166">
        <v>181.15780000000001</v>
      </c>
      <c r="BQ37" s="166">
        <v>-512.97559999999999</v>
      </c>
      <c r="BR37" s="166">
        <v>683.24850000000004</v>
      </c>
      <c r="BS37" s="167"/>
      <c r="BT37" s="166">
        <v>-87.325000000000003</v>
      </c>
      <c r="BU37" s="166">
        <v>89.254300000000001</v>
      </c>
      <c r="BV37" s="166">
        <v>103.02889999999999</v>
      </c>
      <c r="BW37" s="166">
        <v>26.32</v>
      </c>
      <c r="BX37" s="166">
        <v>35.520000000000003</v>
      </c>
      <c r="BY37" s="166">
        <v>71.989999999999995</v>
      </c>
      <c r="BZ37" s="166">
        <v>72.3</v>
      </c>
      <c r="CA37" s="166">
        <v>-50.229700000000001</v>
      </c>
      <c r="CB37" s="166">
        <v>-50.363700000000001</v>
      </c>
      <c r="CC37" s="166">
        <v>87.372399999999999</v>
      </c>
      <c r="CD37" s="166">
        <v>87.398399999999995</v>
      </c>
      <c r="CE37" s="166">
        <v>17.156199999999998</v>
      </c>
      <c r="CF37" s="166">
        <v>-199.98079999999999</v>
      </c>
      <c r="CG37" s="167"/>
      <c r="CH37" s="166">
        <v>12.491199999999999</v>
      </c>
      <c r="CI37" s="167"/>
      <c r="CJ37" s="167"/>
      <c r="CK37" s="167"/>
      <c r="CL37" s="166">
        <v>124.8</v>
      </c>
      <c r="CM37" s="166">
        <v>110.8</v>
      </c>
      <c r="CN37" s="166">
        <v>-16.29</v>
      </c>
      <c r="CO37" s="166">
        <v>80.1601</v>
      </c>
      <c r="CP37" s="166">
        <v>79.427800000000005</v>
      </c>
      <c r="CQ37" s="166">
        <v>78.6798</v>
      </c>
      <c r="CR37" s="166">
        <v>17.803100000000001</v>
      </c>
      <c r="CS37" s="166">
        <v>18.688400000000001</v>
      </c>
      <c r="CT37" s="166">
        <v>50.829599999999999</v>
      </c>
      <c r="CU37" s="166">
        <v>-125.6628</v>
      </c>
      <c r="CV37" s="166">
        <v>59.738500000000002</v>
      </c>
      <c r="CW37" s="166">
        <v>13.996700000000001</v>
      </c>
      <c r="CX37" s="166">
        <v>71.83</v>
      </c>
      <c r="CY37" s="166">
        <v>38.93</v>
      </c>
      <c r="CZ37" s="166">
        <v>80.866699999999994</v>
      </c>
      <c r="DA37" s="166">
        <v>76.615899999999996</v>
      </c>
      <c r="DB37" s="166">
        <v>-34.24</v>
      </c>
      <c r="DC37" s="166">
        <v>-3.8515999999999999</v>
      </c>
      <c r="DD37" s="167"/>
      <c r="DE37" s="167"/>
      <c r="DF37" s="166">
        <v>-110.3897</v>
      </c>
      <c r="DG37" s="166">
        <v>-12.9084</v>
      </c>
      <c r="DH37" s="166">
        <v>-21.258900000000001</v>
      </c>
      <c r="DI37" s="166">
        <v>-116.8</v>
      </c>
      <c r="DJ37" s="166">
        <v>-116.9</v>
      </c>
      <c r="DK37" s="166">
        <v>26.952200000000001</v>
      </c>
      <c r="DL37" s="166">
        <v>84.384200000000007</v>
      </c>
      <c r="DM37" s="167"/>
      <c r="DN37" s="166">
        <v>118.9636</v>
      </c>
      <c r="DO37" s="166">
        <v>84.27</v>
      </c>
      <c r="DP37" s="166">
        <v>-6.58</v>
      </c>
      <c r="DQ37" s="166">
        <v>65.72</v>
      </c>
      <c r="DR37" s="166">
        <v>108.9387</v>
      </c>
      <c r="DS37" s="166">
        <v>-31.04</v>
      </c>
      <c r="DT37" s="166">
        <v>-31.37</v>
      </c>
      <c r="DU37" s="166">
        <v>119.8</v>
      </c>
      <c r="DV37" s="166">
        <v>72.66</v>
      </c>
      <c r="DW37" s="166">
        <v>110.5273</v>
      </c>
      <c r="DX37" s="166">
        <v>109.12730000000001</v>
      </c>
      <c r="DY37" s="166">
        <v>-23.952300000000001</v>
      </c>
      <c r="DZ37" s="166">
        <v>-23.2182</v>
      </c>
      <c r="EA37" s="166">
        <v>234.39160000000001</v>
      </c>
      <c r="EB37" s="166">
        <v>185.64420000000001</v>
      </c>
      <c r="EC37" s="166">
        <v>178.5068</v>
      </c>
      <c r="ED37" s="166">
        <v>182.3657</v>
      </c>
      <c r="EE37" s="166">
        <v>66.131600000000006</v>
      </c>
      <c r="EF37" s="166">
        <v>46.500900000000001</v>
      </c>
      <c r="EG37" s="166">
        <v>-29.332999999999998</v>
      </c>
      <c r="EH37" s="166">
        <v>523.89279999999997</v>
      </c>
      <c r="EI37" s="166">
        <v>-69.124200000000002</v>
      </c>
      <c r="EJ37" s="167"/>
      <c r="EK37" s="166">
        <v>-36.423299999999998</v>
      </c>
      <c r="EL37" s="166">
        <v>-34.558999999999997</v>
      </c>
      <c r="EM37" s="166">
        <v>24.092199999999998</v>
      </c>
      <c r="EN37" s="166">
        <v>-42.306600000000003</v>
      </c>
      <c r="EO37" s="166">
        <v>-39.725099999999998</v>
      </c>
      <c r="EP37" s="166">
        <v>155.196</v>
      </c>
      <c r="EQ37" s="166">
        <v>-69.254199999999997</v>
      </c>
      <c r="ER37" s="166">
        <v>-70.584599999999995</v>
      </c>
      <c r="ES37" s="166">
        <v>-7.4367999999999999</v>
      </c>
      <c r="ET37" s="166">
        <v>0</v>
      </c>
      <c r="EU37" s="166">
        <v>-16.29</v>
      </c>
      <c r="EV37" s="166">
        <v>105.2</v>
      </c>
      <c r="EW37" s="166">
        <v>16.0261</v>
      </c>
      <c r="EX37" s="166">
        <v>-149.39169999999999</v>
      </c>
      <c r="EY37" s="166">
        <v>-35.739800000000002</v>
      </c>
      <c r="EZ37" s="166">
        <v>-34.642899999999997</v>
      </c>
      <c r="FA37" s="166">
        <v>5.0106999999999999</v>
      </c>
      <c r="FB37" s="166">
        <v>-44.724299999999999</v>
      </c>
      <c r="FC37" s="166">
        <v>5.9843999999999999</v>
      </c>
      <c r="FD37" s="166">
        <v>22.533799999999999</v>
      </c>
      <c r="FE37" s="167"/>
      <c r="FF37" s="166">
        <v>22.1845</v>
      </c>
      <c r="FG37" s="166">
        <v>42.512700000000002</v>
      </c>
      <c r="FH37" s="166">
        <v>42.085900000000002</v>
      </c>
      <c r="FI37" s="166">
        <v>41.494199999999999</v>
      </c>
      <c r="FJ37" s="166">
        <v>45.715600000000002</v>
      </c>
      <c r="FK37" s="166">
        <v>47.222700000000003</v>
      </c>
      <c r="FL37" s="166">
        <v>42.533900000000003</v>
      </c>
      <c r="FM37" s="166">
        <v>25.553100000000001</v>
      </c>
      <c r="FN37" s="166">
        <v>25.523099999999999</v>
      </c>
      <c r="FO37" s="166">
        <v>17.286100000000001</v>
      </c>
      <c r="FP37" s="166">
        <v>27.814</v>
      </c>
      <c r="FQ37" s="166">
        <v>14.1891</v>
      </c>
      <c r="FR37" s="166">
        <v>3.09</v>
      </c>
      <c r="FS37" s="166">
        <v>14.5809</v>
      </c>
      <c r="FT37" s="166">
        <v>0.97319999999999995</v>
      </c>
      <c r="FU37" s="166">
        <v>-9.24</v>
      </c>
      <c r="FV37" s="166">
        <v>20.5</v>
      </c>
      <c r="FW37" s="166">
        <v>15.2963</v>
      </c>
      <c r="FX37" s="167"/>
      <c r="FY37" s="166">
        <v>-6.28</v>
      </c>
      <c r="FZ37" s="166">
        <v>4.3559999999999999</v>
      </c>
      <c r="GA37" s="167"/>
      <c r="GB37" s="166">
        <v>49.85</v>
      </c>
      <c r="GC37" s="166">
        <v>-56.184399999999997</v>
      </c>
      <c r="GD37" s="166">
        <v>-36.933300000000003</v>
      </c>
      <c r="GE37" s="166">
        <v>17.07</v>
      </c>
      <c r="GF37" s="166">
        <v>87.415800000000004</v>
      </c>
      <c r="GG37" s="166">
        <v>22</v>
      </c>
      <c r="GH37" s="166">
        <v>-17.311199999999999</v>
      </c>
      <c r="GI37" s="166">
        <v>-1.2065999999999999</v>
      </c>
      <c r="GJ37" s="166">
        <v>0</v>
      </c>
      <c r="GK37" s="166">
        <v>2.2458</v>
      </c>
      <c r="GL37" s="167"/>
      <c r="GM37" s="167"/>
      <c r="GN37" s="166">
        <v>-14.239100000000001</v>
      </c>
      <c r="GO37" s="166">
        <v>-41.252600000000001</v>
      </c>
      <c r="GP37" s="166">
        <v>18.038</v>
      </c>
      <c r="GQ37" s="166">
        <v>42.861499999999999</v>
      </c>
      <c r="GR37" s="166">
        <v>60.941400000000002</v>
      </c>
      <c r="GS37" s="166">
        <v>61.075400000000002</v>
      </c>
      <c r="GT37" s="166">
        <v>-158.1054</v>
      </c>
      <c r="GU37" s="166">
        <v>-29.239599999999999</v>
      </c>
      <c r="GV37" s="166">
        <v>30.544799999999999</v>
      </c>
      <c r="GW37" s="166">
        <v>-65.622299999999996</v>
      </c>
      <c r="GX37" s="166">
        <v>11.5532</v>
      </c>
      <c r="GY37" s="166">
        <v>11.614100000000001</v>
      </c>
      <c r="GZ37" s="166">
        <v>11.182700000000001</v>
      </c>
      <c r="HA37" s="166">
        <v>12.9399</v>
      </c>
      <c r="HB37" s="166">
        <v>65.096699999999998</v>
      </c>
      <c r="HC37" s="166">
        <v>66.811499999999995</v>
      </c>
      <c r="HD37" s="166">
        <v>217.1</v>
      </c>
      <c r="HE37" s="166">
        <v>-218.36240000000001</v>
      </c>
      <c r="HF37" s="166">
        <v>-423.82799999999997</v>
      </c>
      <c r="HG37" s="166">
        <v>427.34530000000001</v>
      </c>
      <c r="HH37" s="166">
        <v>112.35850000000001</v>
      </c>
      <c r="HI37" s="166">
        <v>-63.851599999999998</v>
      </c>
      <c r="HJ37" s="166">
        <v>-62.995399999999997</v>
      </c>
      <c r="HK37" s="166">
        <v>-55.258899999999997</v>
      </c>
      <c r="HL37" s="166">
        <v>-46.293700000000001</v>
      </c>
      <c r="HM37" s="166">
        <v>72.607100000000003</v>
      </c>
      <c r="HN37" s="166">
        <v>72.520600000000002</v>
      </c>
      <c r="HO37" s="167"/>
      <c r="HP37" s="167"/>
      <c r="HQ37" s="166">
        <v>3.8151000000000002</v>
      </c>
      <c r="HR37" s="166">
        <v>3.6063000000000001</v>
      </c>
      <c r="HS37" s="166">
        <v>-31.704899999999999</v>
      </c>
      <c r="HT37" s="166">
        <v>-30.399100000000001</v>
      </c>
      <c r="HU37" s="167"/>
      <c r="HV37" s="167"/>
      <c r="HW37" s="166">
        <v>49.3</v>
      </c>
      <c r="HX37" s="166">
        <v>50.6</v>
      </c>
      <c r="HY37" s="166">
        <v>21.5154</v>
      </c>
      <c r="HZ37" s="166">
        <v>-64.08</v>
      </c>
      <c r="IA37" s="166">
        <v>-371.49459999999999</v>
      </c>
      <c r="IB37" s="166">
        <v>78.031599999999997</v>
      </c>
      <c r="IC37" s="166">
        <v>78.095200000000006</v>
      </c>
      <c r="ID37" s="166">
        <v>10.4</v>
      </c>
      <c r="IE37" s="166">
        <v>19.399999999999999</v>
      </c>
      <c r="IF37" s="166">
        <v>-1.1000000000000001</v>
      </c>
      <c r="IG37" s="166">
        <v>-0.3</v>
      </c>
      <c r="IH37" s="166">
        <v>1.1154999999999999</v>
      </c>
      <c r="II37" s="166">
        <v>0.91920000000000002</v>
      </c>
      <c r="IJ37" s="166">
        <v>-105.8784</v>
      </c>
      <c r="IK37" s="166">
        <v>91.996300000000005</v>
      </c>
      <c r="IL37" s="166">
        <v>95.281099999999995</v>
      </c>
      <c r="IM37" s="166">
        <v>49.51</v>
      </c>
      <c r="IN37" s="166">
        <v>51.192100000000003</v>
      </c>
      <c r="IO37" s="166">
        <v>-47.380699999999997</v>
      </c>
      <c r="IP37" s="166">
        <v>41.938600000000001</v>
      </c>
      <c r="IQ37" s="166">
        <v>-174.36660000000001</v>
      </c>
      <c r="IR37" s="166">
        <v>25.191700000000001</v>
      </c>
      <c r="IS37" s="166">
        <v>-42.260100000000001</v>
      </c>
      <c r="IT37" s="166">
        <v>163.30510000000001</v>
      </c>
      <c r="IU37" s="166">
        <v>162.83869999999999</v>
      </c>
      <c r="IV37" s="166">
        <v>177.98609999999999</v>
      </c>
      <c r="IW37" s="166">
        <v>-86.646100000000004</v>
      </c>
      <c r="IX37" s="166">
        <v>-33.773400000000002</v>
      </c>
      <c r="IY37" s="166">
        <v>-116.3985</v>
      </c>
      <c r="IZ37" s="166">
        <v>113.2111</v>
      </c>
      <c r="JA37" s="166">
        <v>-11.311999999999999</v>
      </c>
      <c r="JB37" s="167"/>
      <c r="JC37" s="166">
        <v>29.6</v>
      </c>
      <c r="JD37" s="166">
        <v>6.6159999999999997</v>
      </c>
      <c r="JE37" s="166">
        <v>6.617</v>
      </c>
      <c r="JF37" s="166">
        <v>-26.88</v>
      </c>
      <c r="JG37" s="166">
        <v>2.72</v>
      </c>
      <c r="JH37" s="167"/>
      <c r="JI37" s="166">
        <v>-3.1326999999999998</v>
      </c>
      <c r="JJ37" s="166">
        <v>-19.365200000000002</v>
      </c>
      <c r="JK37" s="166">
        <v>-20.564599999999999</v>
      </c>
      <c r="JL37" s="166">
        <v>13.6</v>
      </c>
      <c r="JM37" s="166">
        <v>51.762</v>
      </c>
      <c r="JN37" s="166">
        <v>51.006</v>
      </c>
      <c r="JO37" s="167"/>
      <c r="JP37" s="167"/>
      <c r="JQ37" s="166">
        <v>48.690100000000001</v>
      </c>
      <c r="JR37" s="166">
        <v>49.886800000000001</v>
      </c>
      <c r="JS37" s="166">
        <v>48.1995</v>
      </c>
      <c r="JT37" s="167"/>
      <c r="JU37" s="166">
        <v>-18.100000000000001</v>
      </c>
      <c r="JV37" s="166">
        <v>22.082899999999999</v>
      </c>
      <c r="JW37" s="166">
        <v>8.34</v>
      </c>
      <c r="JX37" s="167"/>
      <c r="JY37" s="166">
        <v>-44.478700000000003</v>
      </c>
      <c r="JZ37" s="166">
        <v>79.731499999999997</v>
      </c>
      <c r="KA37" s="166">
        <v>55.957500000000003</v>
      </c>
      <c r="KB37" s="166">
        <v>-43.3018</v>
      </c>
      <c r="KC37" s="166">
        <v>-78.5505</v>
      </c>
      <c r="KD37" s="166">
        <v>44.548900000000003</v>
      </c>
      <c r="KE37" s="166">
        <v>34.272199999999998</v>
      </c>
      <c r="KF37" s="166">
        <v>14.8</v>
      </c>
      <c r="KG37" s="166">
        <v>-15.4</v>
      </c>
      <c r="KH37" s="166">
        <v>-307.47109999999998</v>
      </c>
      <c r="KI37" s="166">
        <v>346.57429999999999</v>
      </c>
    </row>
    <row r="38" spans="1:295" ht="18" customHeight="1" x14ac:dyDescent="0.3">
      <c r="A38" s="162" t="s">
        <v>62</v>
      </c>
      <c r="B38" s="162" t="s">
        <v>776</v>
      </c>
      <c r="C38" s="166">
        <v>0</v>
      </c>
      <c r="D38" s="166">
        <v>20.9879</v>
      </c>
      <c r="E38" s="166">
        <v>-25.433399999999999</v>
      </c>
      <c r="F38" s="166">
        <v>10.461</v>
      </c>
      <c r="G38" s="166">
        <v>22.766400000000001</v>
      </c>
      <c r="H38" s="167"/>
      <c r="I38" s="166">
        <v>63.109699999999997</v>
      </c>
      <c r="J38" s="166">
        <v>-145.459</v>
      </c>
      <c r="K38" s="166">
        <v>64.848399999999998</v>
      </c>
      <c r="L38" s="166">
        <v>33.064999999999998</v>
      </c>
      <c r="M38" s="166">
        <v>32.099899999999998</v>
      </c>
      <c r="N38" s="166">
        <v>-17.760000000000002</v>
      </c>
      <c r="O38" s="166">
        <v>-68.337999999999994</v>
      </c>
      <c r="P38" s="166">
        <v>61.6</v>
      </c>
      <c r="Q38" s="166">
        <v>17.388000000000002</v>
      </c>
      <c r="R38" s="166">
        <v>-61.6</v>
      </c>
      <c r="S38" s="166">
        <v>11.7874</v>
      </c>
      <c r="T38" s="166">
        <v>88.933999999999997</v>
      </c>
      <c r="U38" s="166">
        <v>20.740600000000001</v>
      </c>
      <c r="V38" s="166">
        <v>21.2178</v>
      </c>
      <c r="W38" s="166">
        <v>34.9465</v>
      </c>
      <c r="X38" s="166">
        <v>9.5949000000000009</v>
      </c>
      <c r="Y38" s="166">
        <v>6.2083000000000004</v>
      </c>
      <c r="Z38" s="166">
        <v>5.6268000000000002</v>
      </c>
      <c r="AA38" s="167"/>
      <c r="AB38" s="167"/>
      <c r="AC38" s="166">
        <v>-70.349999999999994</v>
      </c>
      <c r="AD38" s="166">
        <v>-70</v>
      </c>
      <c r="AE38" s="167"/>
      <c r="AF38" s="166">
        <v>17.760000000000002</v>
      </c>
      <c r="AG38" s="166">
        <v>63.8</v>
      </c>
      <c r="AH38" s="166">
        <v>7.6689999999999996</v>
      </c>
      <c r="AI38" s="166">
        <v>0.156</v>
      </c>
      <c r="AJ38" s="168">
        <v>-64.33</v>
      </c>
      <c r="AK38" s="166">
        <v>-63.8</v>
      </c>
      <c r="AL38" s="166">
        <v>-47.68</v>
      </c>
      <c r="AM38" s="166">
        <v>64.33</v>
      </c>
      <c r="AN38" s="166">
        <v>65.180000000000007</v>
      </c>
      <c r="AO38" s="166">
        <v>16.9358</v>
      </c>
      <c r="AP38" s="166">
        <v>3.8149000000000002</v>
      </c>
      <c r="AQ38" s="166">
        <v>71.036100000000005</v>
      </c>
      <c r="AR38" s="166">
        <v>74.193899999999999</v>
      </c>
      <c r="AS38" s="166">
        <v>83.824600000000004</v>
      </c>
      <c r="AT38" s="166">
        <v>-56.798699999999997</v>
      </c>
      <c r="AU38" s="166">
        <v>-56.468699999999998</v>
      </c>
      <c r="AV38" s="166">
        <v>36.1081</v>
      </c>
      <c r="AW38" s="166">
        <v>31.403600000000001</v>
      </c>
      <c r="AX38" s="166">
        <v>82.786799999999999</v>
      </c>
      <c r="AY38" s="166">
        <v>84.796199999999999</v>
      </c>
      <c r="AZ38" s="166">
        <v>43.218600000000002</v>
      </c>
      <c r="BA38" s="166">
        <v>-3.0000000000000001E-3</v>
      </c>
      <c r="BB38" s="166">
        <v>-606.73320000000001</v>
      </c>
      <c r="BC38" s="166">
        <v>7.9538000000000002</v>
      </c>
      <c r="BD38" s="166">
        <v>-13.6</v>
      </c>
      <c r="BE38" s="166">
        <v>-14.4</v>
      </c>
      <c r="BF38" s="166">
        <v>61.999400000000001</v>
      </c>
      <c r="BG38" s="166">
        <v>60.327199999999998</v>
      </c>
      <c r="BH38" s="166">
        <v>-3.7719</v>
      </c>
      <c r="BI38" s="167"/>
      <c r="BJ38" s="166">
        <v>-81.719800000000006</v>
      </c>
      <c r="BK38" s="166">
        <v>6.8682999999999996</v>
      </c>
      <c r="BL38" s="166">
        <v>8.7512000000000008</v>
      </c>
      <c r="BM38" s="166">
        <v>5.8531000000000004</v>
      </c>
      <c r="BN38" s="166">
        <v>645.71040000000005</v>
      </c>
      <c r="BO38" s="166">
        <v>184.48429999999999</v>
      </c>
      <c r="BP38" s="166">
        <v>185.0642</v>
      </c>
      <c r="BQ38" s="166">
        <v>-523.73320000000001</v>
      </c>
      <c r="BR38" s="166">
        <v>701.40409999999997</v>
      </c>
      <c r="BS38" s="167"/>
      <c r="BT38" s="166">
        <v>-62.498199999999997</v>
      </c>
      <c r="BU38" s="166">
        <v>63.2288</v>
      </c>
      <c r="BV38" s="166">
        <v>101.2825</v>
      </c>
      <c r="BW38" s="166">
        <v>26.88</v>
      </c>
      <c r="BX38" s="166">
        <v>36.28</v>
      </c>
      <c r="BY38" s="167"/>
      <c r="BZ38" s="166">
        <v>71.510000000000005</v>
      </c>
      <c r="CA38" s="166">
        <v>-50.229700000000001</v>
      </c>
      <c r="CB38" s="166">
        <v>-49.292000000000002</v>
      </c>
      <c r="CC38" s="166">
        <v>90.926299999999998</v>
      </c>
      <c r="CD38" s="166">
        <v>91.248099999999994</v>
      </c>
      <c r="CE38" s="166">
        <v>18.429300000000001</v>
      </c>
      <c r="CF38" s="166">
        <v>-197.45859999999999</v>
      </c>
      <c r="CG38" s="167"/>
      <c r="CH38" s="166">
        <v>12.8325</v>
      </c>
      <c r="CI38" s="167"/>
      <c r="CJ38" s="167"/>
      <c r="CK38" s="167"/>
      <c r="CL38" s="166">
        <v>123.3</v>
      </c>
      <c r="CM38" s="166">
        <v>110.5</v>
      </c>
      <c r="CN38" s="166">
        <v>-16.34</v>
      </c>
      <c r="CO38" s="166">
        <v>79.035399999999996</v>
      </c>
      <c r="CP38" s="166">
        <v>79.271900000000002</v>
      </c>
      <c r="CQ38" s="166">
        <v>77.4114</v>
      </c>
      <c r="CR38" s="166">
        <v>14.7363</v>
      </c>
      <c r="CS38" s="166">
        <v>15.1495</v>
      </c>
      <c r="CT38" s="166">
        <v>57.693800000000003</v>
      </c>
      <c r="CU38" s="166">
        <v>-129.6003</v>
      </c>
      <c r="CV38" s="166">
        <v>67.380499999999998</v>
      </c>
      <c r="CW38" s="166">
        <v>14.184799999999999</v>
      </c>
      <c r="CX38" s="166">
        <v>72.400000000000006</v>
      </c>
      <c r="CY38" s="166">
        <v>39.22</v>
      </c>
      <c r="CZ38" s="166">
        <v>83.444800000000001</v>
      </c>
      <c r="DA38" s="166">
        <v>78.373699999999999</v>
      </c>
      <c r="DB38" s="166">
        <v>-34.450000000000003</v>
      </c>
      <c r="DC38" s="166">
        <v>-3.9912000000000001</v>
      </c>
      <c r="DD38" s="167"/>
      <c r="DE38" s="167"/>
      <c r="DF38" s="166">
        <v>-127.4659</v>
      </c>
      <c r="DG38" s="166">
        <v>-14.423299999999999</v>
      </c>
      <c r="DH38" s="166">
        <v>-21.501999999999999</v>
      </c>
      <c r="DI38" s="166">
        <v>-118.2</v>
      </c>
      <c r="DJ38" s="166">
        <v>-117.7</v>
      </c>
      <c r="DK38" s="166">
        <v>26.930199999999999</v>
      </c>
      <c r="DL38" s="166">
        <v>84.384200000000007</v>
      </c>
      <c r="DM38" s="167"/>
      <c r="DN38" s="166">
        <v>118.9636</v>
      </c>
      <c r="DO38" s="166">
        <v>83.36</v>
      </c>
      <c r="DP38" s="166">
        <v>-7.19</v>
      </c>
      <c r="DQ38" s="166">
        <v>63.875500000000002</v>
      </c>
      <c r="DR38" s="166">
        <v>126.7647</v>
      </c>
      <c r="DS38" s="166">
        <v>-31.02</v>
      </c>
      <c r="DT38" s="166">
        <v>-31.36</v>
      </c>
      <c r="DU38" s="166">
        <v>119.54</v>
      </c>
      <c r="DV38" s="166">
        <v>72.25</v>
      </c>
      <c r="DW38" s="166">
        <v>126.8</v>
      </c>
      <c r="DX38" s="166">
        <v>124.8909</v>
      </c>
      <c r="DY38" s="166">
        <v>-16.770600000000002</v>
      </c>
      <c r="DZ38" s="166">
        <v>-16.863600000000002</v>
      </c>
      <c r="EA38" s="166">
        <v>246.73990000000001</v>
      </c>
      <c r="EB38" s="166">
        <v>197.07570000000001</v>
      </c>
      <c r="EC38" s="166">
        <v>191.5198</v>
      </c>
      <c r="ED38" s="166">
        <v>194.1695</v>
      </c>
      <c r="EE38" s="166">
        <v>49.166899999999998</v>
      </c>
      <c r="EF38" s="166">
        <v>30.6934</v>
      </c>
      <c r="EG38" s="166">
        <v>-29.498000000000001</v>
      </c>
      <c r="EH38" s="166">
        <v>535.09469999999999</v>
      </c>
      <c r="EI38" s="166">
        <v>-73.198800000000006</v>
      </c>
      <c r="EJ38" s="167"/>
      <c r="EK38" s="166">
        <v>-36.744</v>
      </c>
      <c r="EL38" s="166">
        <v>-33.607700000000001</v>
      </c>
      <c r="EM38" s="166">
        <v>41.666499999999999</v>
      </c>
      <c r="EN38" s="166">
        <v>-28.140499999999999</v>
      </c>
      <c r="EO38" s="166">
        <v>-26.2439</v>
      </c>
      <c r="EP38" s="166">
        <v>46.128</v>
      </c>
      <c r="EQ38" s="166">
        <v>-53.780099999999997</v>
      </c>
      <c r="ER38" s="166">
        <v>-54.792299999999997</v>
      </c>
      <c r="ES38" s="166">
        <v>9.3221000000000007</v>
      </c>
      <c r="ET38" s="166">
        <v>0</v>
      </c>
      <c r="EU38" s="166">
        <v>-16.68</v>
      </c>
      <c r="EV38" s="166">
        <v>1</v>
      </c>
      <c r="EW38" s="166">
        <v>15.9734</v>
      </c>
      <c r="EX38" s="166">
        <v>-120.7831</v>
      </c>
      <c r="EY38" s="166">
        <v>-36.211599999999997</v>
      </c>
      <c r="EZ38" s="166">
        <v>-35.312800000000003</v>
      </c>
      <c r="FA38" s="166">
        <v>5.5540000000000003</v>
      </c>
      <c r="FB38" s="166">
        <v>-28.0656</v>
      </c>
      <c r="FC38" s="166">
        <v>-8.1107999999999993</v>
      </c>
      <c r="FD38" s="166">
        <v>22.8767</v>
      </c>
      <c r="FE38" s="167"/>
      <c r="FF38" s="166">
        <v>22.033000000000001</v>
      </c>
      <c r="FG38" s="166">
        <v>41.548099999999998</v>
      </c>
      <c r="FH38" s="166">
        <v>41.338999999999999</v>
      </c>
      <c r="FI38" s="166">
        <v>39.642899999999997</v>
      </c>
      <c r="FJ38" s="166">
        <v>48.897199999999998</v>
      </c>
      <c r="FK38" s="166">
        <v>48.5623</v>
      </c>
      <c r="FL38" s="166">
        <v>54.255800000000001</v>
      </c>
      <c r="FM38" s="166">
        <v>18.889600000000002</v>
      </c>
      <c r="FN38" s="166">
        <v>18.416799999999999</v>
      </c>
      <c r="FO38" s="166">
        <v>25.768000000000001</v>
      </c>
      <c r="FP38" s="166">
        <v>34.557200000000002</v>
      </c>
      <c r="FQ38" s="166">
        <v>20.1877</v>
      </c>
      <c r="FR38" s="166">
        <v>3.58</v>
      </c>
      <c r="FS38" s="166">
        <v>14.0633</v>
      </c>
      <c r="FT38" s="166">
        <v>1.0207999999999999</v>
      </c>
      <c r="FU38" s="166">
        <v>-8.85</v>
      </c>
      <c r="FV38" s="166">
        <v>22.56</v>
      </c>
      <c r="FW38" s="166">
        <v>18.2728</v>
      </c>
      <c r="FX38" s="167"/>
      <c r="FY38" s="166">
        <v>-6.0670000000000002</v>
      </c>
      <c r="FZ38" s="166">
        <v>4.2149999999999999</v>
      </c>
      <c r="GA38" s="167"/>
      <c r="GB38" s="166">
        <v>50.02</v>
      </c>
      <c r="GC38" s="166">
        <v>-34.173299999999998</v>
      </c>
      <c r="GD38" s="166">
        <v>-25.861000000000001</v>
      </c>
      <c r="GE38" s="166">
        <v>17.5</v>
      </c>
      <c r="GF38" s="166">
        <v>86.915499999999994</v>
      </c>
      <c r="GG38" s="166">
        <v>23.6</v>
      </c>
      <c r="GH38" s="166">
        <v>-19.163799999999998</v>
      </c>
      <c r="GI38" s="166">
        <v>-0.9859</v>
      </c>
      <c r="GJ38" s="166">
        <v>0</v>
      </c>
      <c r="GK38" s="166">
        <v>2.2503000000000002</v>
      </c>
      <c r="GL38" s="167"/>
      <c r="GM38" s="167"/>
      <c r="GN38" s="167"/>
      <c r="GO38" s="166">
        <v>-42.676600000000001</v>
      </c>
      <c r="GP38" s="166">
        <v>16.736999999999998</v>
      </c>
      <c r="GQ38" s="166">
        <v>45.267499999999998</v>
      </c>
      <c r="GR38" s="166">
        <v>60.904000000000003</v>
      </c>
      <c r="GS38" s="166">
        <v>62.572800000000001</v>
      </c>
      <c r="GT38" s="166">
        <v>-161.69200000000001</v>
      </c>
      <c r="GU38" s="166">
        <v>-29.899699999999999</v>
      </c>
      <c r="GV38" s="166">
        <v>31.938700000000001</v>
      </c>
      <c r="GW38" s="166">
        <v>-67.463700000000003</v>
      </c>
      <c r="GX38" s="166">
        <v>12.904999999999999</v>
      </c>
      <c r="GY38" s="166">
        <v>11.868</v>
      </c>
      <c r="GZ38" s="166">
        <v>11.393599999999999</v>
      </c>
      <c r="HA38" s="166">
        <v>14</v>
      </c>
      <c r="HB38" s="166">
        <v>68.607399999999998</v>
      </c>
      <c r="HC38" s="166">
        <v>68.836399999999998</v>
      </c>
      <c r="HD38" s="166">
        <v>201.6</v>
      </c>
      <c r="HE38" s="166">
        <v>-199.3201</v>
      </c>
      <c r="HF38" s="166">
        <v>-407.23829999999998</v>
      </c>
      <c r="HG38" s="166">
        <v>409.87009999999998</v>
      </c>
      <c r="HH38" s="166">
        <v>108.68819999999999</v>
      </c>
      <c r="HI38" s="166">
        <v>-66.0899</v>
      </c>
      <c r="HJ38" s="166">
        <v>-66.598500000000001</v>
      </c>
      <c r="HK38" s="166">
        <v>-51.397399999999998</v>
      </c>
      <c r="HL38" s="166">
        <v>-41.935200000000002</v>
      </c>
      <c r="HM38" s="166">
        <v>77.047799999999995</v>
      </c>
      <c r="HN38" s="166">
        <v>76.066400000000002</v>
      </c>
      <c r="HO38" s="167"/>
      <c r="HP38" s="167"/>
      <c r="HQ38" s="166">
        <v>2.1671</v>
      </c>
      <c r="HR38" s="166">
        <v>1.3541000000000001</v>
      </c>
      <c r="HS38" s="166">
        <v>-34.065800000000003</v>
      </c>
      <c r="HT38" s="166">
        <v>-34.477699999999999</v>
      </c>
      <c r="HU38" s="167"/>
      <c r="HV38" s="167"/>
      <c r="HW38" s="166">
        <v>51.8</v>
      </c>
      <c r="HX38" s="166">
        <v>51.1</v>
      </c>
      <c r="HY38" s="166">
        <v>21.432099999999998</v>
      </c>
      <c r="HZ38" s="166">
        <v>-59.36</v>
      </c>
      <c r="IA38" s="166">
        <v>-379.21100000000001</v>
      </c>
      <c r="IB38" s="166">
        <v>78.097099999999998</v>
      </c>
      <c r="IC38" s="166">
        <v>76.893799999999999</v>
      </c>
      <c r="ID38" s="166">
        <v>11</v>
      </c>
      <c r="IE38" s="166">
        <v>20.5</v>
      </c>
      <c r="IF38" s="166">
        <v>0.4</v>
      </c>
      <c r="IG38" s="166">
        <v>0.6</v>
      </c>
      <c r="IH38" s="167"/>
      <c r="II38" s="166">
        <v>0.74580000000000002</v>
      </c>
      <c r="IJ38" s="166">
        <v>-98.795599999999993</v>
      </c>
      <c r="IK38" s="166">
        <v>93.844200000000001</v>
      </c>
      <c r="IL38" s="166">
        <v>114.7265</v>
      </c>
      <c r="IM38" s="166">
        <v>58.822499999999998</v>
      </c>
      <c r="IN38" s="166">
        <v>62.2378</v>
      </c>
      <c r="IO38" s="166">
        <v>-58.358699999999999</v>
      </c>
      <c r="IP38" s="166">
        <v>50.931800000000003</v>
      </c>
      <c r="IQ38" s="166">
        <v>-172.8023</v>
      </c>
      <c r="IR38" s="166">
        <v>27.750499999999999</v>
      </c>
      <c r="IS38" s="166">
        <v>-52.342700000000001</v>
      </c>
      <c r="IT38" s="166">
        <v>164.16249999999999</v>
      </c>
      <c r="IU38" s="166">
        <v>166.15450000000001</v>
      </c>
      <c r="IV38" s="166">
        <v>177.06</v>
      </c>
      <c r="IW38" s="166">
        <v>-100.8608</v>
      </c>
      <c r="IX38" s="166">
        <v>-22.913599999999999</v>
      </c>
      <c r="IY38" s="166">
        <v>-125.9828</v>
      </c>
      <c r="IZ38" s="166">
        <v>125.57769999999999</v>
      </c>
      <c r="JA38" s="166">
        <v>-10.4413</v>
      </c>
      <c r="JB38" s="167"/>
      <c r="JC38" s="166">
        <v>27.6</v>
      </c>
      <c r="JD38" s="166">
        <v>6.5650000000000004</v>
      </c>
      <c r="JE38" s="166">
        <v>6.6020000000000003</v>
      </c>
      <c r="JF38" s="166">
        <v>-27.6</v>
      </c>
      <c r="JG38" s="166">
        <v>2.88</v>
      </c>
      <c r="JH38" s="167"/>
      <c r="JI38" s="166">
        <v>-2.2843</v>
      </c>
      <c r="JJ38" s="166">
        <v>-18.6023</v>
      </c>
      <c r="JK38" s="166">
        <v>-19.041699999999999</v>
      </c>
      <c r="JL38" s="166">
        <v>13.1</v>
      </c>
      <c r="JM38" s="166">
        <v>49.216000000000001</v>
      </c>
      <c r="JN38" s="166">
        <v>51.661999999999999</v>
      </c>
      <c r="JO38" s="167"/>
      <c r="JP38" s="167"/>
      <c r="JQ38" s="166">
        <v>50.1995</v>
      </c>
      <c r="JR38" s="166">
        <v>48.907299999999999</v>
      </c>
      <c r="JS38" s="166">
        <v>49.923000000000002</v>
      </c>
      <c r="JT38" s="167"/>
      <c r="JU38" s="166">
        <v>-20.2</v>
      </c>
      <c r="JV38" s="166">
        <v>19.840299999999999</v>
      </c>
      <c r="JW38" s="166">
        <v>8.43</v>
      </c>
      <c r="JX38" s="167"/>
      <c r="JY38" s="166">
        <v>-42.169800000000002</v>
      </c>
      <c r="JZ38" s="166">
        <v>76.444199999999995</v>
      </c>
      <c r="KA38" s="166">
        <v>52.235999999999997</v>
      </c>
      <c r="KB38" s="166">
        <v>-42.325699999999998</v>
      </c>
      <c r="KC38" s="166">
        <v>-75.44</v>
      </c>
      <c r="KD38" s="166">
        <v>41.297199999999997</v>
      </c>
      <c r="KE38" s="166">
        <v>34.912500000000001</v>
      </c>
      <c r="KF38" s="166">
        <v>17</v>
      </c>
      <c r="KG38" s="166">
        <v>-16.8</v>
      </c>
      <c r="KH38" s="166">
        <v>-293.42189999999999</v>
      </c>
      <c r="KI38" s="166">
        <v>360.38909999999998</v>
      </c>
    </row>
    <row r="39" spans="1:295" ht="18" customHeight="1" x14ac:dyDescent="0.3">
      <c r="A39" s="162" t="s">
        <v>62</v>
      </c>
      <c r="B39" s="162" t="s">
        <v>777</v>
      </c>
      <c r="C39" s="166">
        <v>0</v>
      </c>
      <c r="D39" s="166">
        <v>20.484500000000001</v>
      </c>
      <c r="E39" s="166">
        <v>-25.105</v>
      </c>
      <c r="F39" s="166">
        <v>10.4991</v>
      </c>
      <c r="G39" s="166">
        <v>24.502400000000002</v>
      </c>
      <c r="H39" s="167"/>
      <c r="I39" s="166">
        <v>62.405200000000001</v>
      </c>
      <c r="J39" s="166">
        <v>-145.47380000000001</v>
      </c>
      <c r="K39" s="166">
        <v>66.525899999999993</v>
      </c>
      <c r="L39" s="166">
        <v>33.619</v>
      </c>
      <c r="M39" s="166">
        <v>32.9527</v>
      </c>
      <c r="N39" s="166">
        <v>-19.98</v>
      </c>
      <c r="O39" s="166">
        <v>-67.058000000000007</v>
      </c>
      <c r="P39" s="166">
        <v>61.6</v>
      </c>
      <c r="Q39" s="166">
        <v>16.559999999999999</v>
      </c>
      <c r="R39" s="166">
        <v>-61.6</v>
      </c>
      <c r="S39" s="166">
        <v>11.6591</v>
      </c>
      <c r="T39" s="166">
        <v>88.985399999999998</v>
      </c>
      <c r="U39" s="166">
        <v>21.1082</v>
      </c>
      <c r="V39" s="166">
        <v>21.5152</v>
      </c>
      <c r="W39" s="166">
        <v>35.394100000000002</v>
      </c>
      <c r="X39" s="166">
        <v>9.9745000000000008</v>
      </c>
      <c r="Y39" s="166">
        <v>6.3531000000000004</v>
      </c>
      <c r="Z39" s="166">
        <v>5.7205000000000004</v>
      </c>
      <c r="AA39" s="167"/>
      <c r="AB39" s="167"/>
      <c r="AC39" s="166">
        <v>-69.989999999999995</v>
      </c>
      <c r="AD39" s="166">
        <v>-69.88</v>
      </c>
      <c r="AE39" s="167"/>
      <c r="AF39" s="166">
        <v>19.98</v>
      </c>
      <c r="AG39" s="166">
        <v>66</v>
      </c>
      <c r="AH39" s="166">
        <v>8.3170000000000002</v>
      </c>
      <c r="AI39" s="166">
        <v>0.157</v>
      </c>
      <c r="AJ39" s="168">
        <v>-60.11</v>
      </c>
      <c r="AK39" s="166">
        <v>-59.33</v>
      </c>
      <c r="AL39" s="166">
        <v>-59.46</v>
      </c>
      <c r="AM39" s="166">
        <v>60.11</v>
      </c>
      <c r="AN39" s="166">
        <v>60.31</v>
      </c>
      <c r="AO39" s="166">
        <v>17.101099999999999</v>
      </c>
      <c r="AP39" s="166">
        <v>3.9346000000000001</v>
      </c>
      <c r="AQ39" s="166">
        <v>69.486199999999997</v>
      </c>
      <c r="AR39" s="166">
        <v>72.433499999999995</v>
      </c>
      <c r="AS39" s="166">
        <v>84.030799999999999</v>
      </c>
      <c r="AT39" s="166">
        <v>-54.253500000000003</v>
      </c>
      <c r="AU39" s="166">
        <v>-53.414099999999998</v>
      </c>
      <c r="AV39" s="166">
        <v>14.1509</v>
      </c>
      <c r="AW39" s="166">
        <v>13.562799999999999</v>
      </c>
      <c r="AX39" s="166">
        <v>84.930099999999996</v>
      </c>
      <c r="AY39" s="166">
        <v>86.805599999999998</v>
      </c>
      <c r="AZ39" s="166">
        <v>16.723800000000001</v>
      </c>
      <c r="BA39" s="167"/>
      <c r="BB39" s="166">
        <v>-579.91279999999995</v>
      </c>
      <c r="BC39" s="166">
        <v>8.3353999999999999</v>
      </c>
      <c r="BD39" s="166">
        <v>-13.3</v>
      </c>
      <c r="BE39" s="166">
        <v>-14.2</v>
      </c>
      <c r="BF39" s="166">
        <v>59.664900000000003</v>
      </c>
      <c r="BG39" s="166">
        <v>58.627400000000002</v>
      </c>
      <c r="BH39" s="166">
        <v>-3.8603000000000001</v>
      </c>
      <c r="BI39" s="167"/>
      <c r="BJ39" s="166">
        <v>-80.555000000000007</v>
      </c>
      <c r="BK39" s="166">
        <v>6.7732999999999999</v>
      </c>
      <c r="BL39" s="166">
        <v>8.2393999999999998</v>
      </c>
      <c r="BM39" s="166">
        <v>5.5768000000000004</v>
      </c>
      <c r="BN39" s="166">
        <v>620.80730000000005</v>
      </c>
      <c r="BO39" s="166">
        <v>186.7732</v>
      </c>
      <c r="BP39" s="166">
        <v>185.46090000000001</v>
      </c>
      <c r="BQ39" s="166">
        <v>-493.37430000000001</v>
      </c>
      <c r="BR39" s="166">
        <v>700.7559</v>
      </c>
      <c r="BS39" s="167"/>
      <c r="BT39" s="166">
        <v>-95.7864</v>
      </c>
      <c r="BU39" s="166">
        <v>99.263900000000007</v>
      </c>
      <c r="BV39" s="166">
        <v>102.5299</v>
      </c>
      <c r="BW39" s="166">
        <v>26.58</v>
      </c>
      <c r="BX39" s="166">
        <v>35.950000000000003</v>
      </c>
      <c r="BY39" s="166">
        <v>72.05</v>
      </c>
      <c r="BZ39" s="166">
        <v>72.25</v>
      </c>
      <c r="CA39" s="166">
        <v>-45.943100000000001</v>
      </c>
      <c r="CB39" s="166">
        <v>-45.675199999999997</v>
      </c>
      <c r="CC39" s="166">
        <v>84.904600000000002</v>
      </c>
      <c r="CD39" s="166">
        <v>85.927499999999995</v>
      </c>
      <c r="CE39" s="166">
        <v>15.5947</v>
      </c>
      <c r="CF39" s="166">
        <v>-196.75450000000001</v>
      </c>
      <c r="CG39" s="167"/>
      <c r="CH39" s="166">
        <v>16.702100000000002</v>
      </c>
      <c r="CI39" s="167"/>
      <c r="CJ39" s="167"/>
      <c r="CK39" s="167"/>
      <c r="CL39" s="166">
        <v>122.8</v>
      </c>
      <c r="CM39" s="166">
        <v>110.1</v>
      </c>
      <c r="CN39" s="166">
        <v>-16.190000000000001</v>
      </c>
      <c r="CO39" s="166">
        <v>79.376300000000001</v>
      </c>
      <c r="CP39" s="166">
        <v>78.538899999999998</v>
      </c>
      <c r="CQ39" s="166">
        <v>76.442499999999995</v>
      </c>
      <c r="CR39" s="166">
        <v>14.0221</v>
      </c>
      <c r="CS39" s="166">
        <v>15.147500000000001</v>
      </c>
      <c r="CT39" s="166">
        <v>56.547400000000003</v>
      </c>
      <c r="CU39" s="166">
        <v>-128.8057</v>
      </c>
      <c r="CV39" s="166">
        <v>66.205399999999997</v>
      </c>
      <c r="CW39" s="166">
        <v>13.848000000000001</v>
      </c>
      <c r="CX39" s="166">
        <v>72</v>
      </c>
      <c r="CY39" s="166">
        <v>38.86</v>
      </c>
      <c r="CZ39" s="166">
        <v>80.866699999999994</v>
      </c>
      <c r="DA39" s="166">
        <v>76.615899999999996</v>
      </c>
      <c r="DB39" s="166">
        <v>-34.94</v>
      </c>
      <c r="DC39" s="166">
        <v>-3.74</v>
      </c>
      <c r="DD39" s="167"/>
      <c r="DE39" s="167"/>
      <c r="DF39" s="166">
        <v>-103.4563</v>
      </c>
      <c r="DG39" s="166">
        <v>-11.810700000000001</v>
      </c>
      <c r="DH39" s="166">
        <v>-21.777799999999999</v>
      </c>
      <c r="DI39" s="166">
        <v>-119.4</v>
      </c>
      <c r="DJ39" s="166">
        <v>-117.5</v>
      </c>
      <c r="DK39" s="166">
        <v>26.792899999999999</v>
      </c>
      <c r="DL39" s="166">
        <v>83.505200000000002</v>
      </c>
      <c r="DM39" s="167"/>
      <c r="DN39" s="166">
        <v>117.2058</v>
      </c>
      <c r="DO39" s="166">
        <v>82.51</v>
      </c>
      <c r="DP39" s="166">
        <v>-6.46</v>
      </c>
      <c r="DQ39" s="166">
        <v>61.581499999999998</v>
      </c>
      <c r="DR39" s="166">
        <v>103.6484</v>
      </c>
      <c r="DS39" s="166">
        <v>-30.96</v>
      </c>
      <c r="DT39" s="166">
        <v>-31.42</v>
      </c>
      <c r="DU39" s="166">
        <v>121.39</v>
      </c>
      <c r="DV39" s="166">
        <v>72.34</v>
      </c>
      <c r="DW39" s="166">
        <v>103.7636</v>
      </c>
      <c r="DX39" s="166">
        <v>100.8</v>
      </c>
      <c r="DY39" s="166">
        <v>-25.214500000000001</v>
      </c>
      <c r="DZ39" s="166">
        <v>-24.8</v>
      </c>
      <c r="EA39" s="166">
        <v>228.6755</v>
      </c>
      <c r="EB39" s="166">
        <v>179.09379999999999</v>
      </c>
      <c r="EC39" s="166">
        <v>174.7484</v>
      </c>
      <c r="ED39" s="166">
        <v>176.78280000000001</v>
      </c>
      <c r="EE39" s="166">
        <v>65.603800000000007</v>
      </c>
      <c r="EF39" s="166">
        <v>47.028399999999998</v>
      </c>
      <c r="EG39" s="166">
        <v>-28.53</v>
      </c>
      <c r="EH39" s="166">
        <v>506.20819999999998</v>
      </c>
      <c r="EI39" s="166">
        <v>-74.971299999999999</v>
      </c>
      <c r="EJ39" s="167"/>
      <c r="EK39" s="166">
        <v>-36.534700000000001</v>
      </c>
      <c r="EL39" s="166">
        <v>-33.401899999999998</v>
      </c>
      <c r="EM39" s="166">
        <v>24.9773</v>
      </c>
      <c r="EN39" s="166">
        <v>-43.696199999999997</v>
      </c>
      <c r="EO39" s="166">
        <v>-41.195399999999999</v>
      </c>
      <c r="EP39" s="166">
        <v>161.34</v>
      </c>
      <c r="EQ39" s="166">
        <v>-71.612399999999994</v>
      </c>
      <c r="ER39" s="166">
        <v>-73.639799999999994</v>
      </c>
      <c r="ES39" s="166">
        <v>-7.3746</v>
      </c>
      <c r="ET39" s="166">
        <v>0</v>
      </c>
      <c r="EU39" s="166">
        <v>-16.98</v>
      </c>
      <c r="EV39" s="166">
        <v>119.5</v>
      </c>
      <c r="EW39" s="166">
        <v>15.8797</v>
      </c>
      <c r="EX39" s="166">
        <v>-149.89949999999999</v>
      </c>
      <c r="EY39" s="166">
        <v>-36.734999999999999</v>
      </c>
      <c r="EZ39" s="166">
        <v>-35.154899999999998</v>
      </c>
      <c r="FA39" s="166">
        <v>5.8513999999999999</v>
      </c>
      <c r="FB39" s="166">
        <v>-43.902700000000003</v>
      </c>
      <c r="FC39" s="166">
        <v>7.2024999999999997</v>
      </c>
      <c r="FD39" s="166">
        <v>22.513300000000001</v>
      </c>
      <c r="FE39" s="167"/>
      <c r="FF39" s="166">
        <v>22.183700000000002</v>
      </c>
      <c r="FG39" s="166">
        <v>41.657600000000002</v>
      </c>
      <c r="FH39" s="166">
        <v>42.163800000000002</v>
      </c>
      <c r="FI39" s="166">
        <v>40.578099999999999</v>
      </c>
      <c r="FJ39" s="166">
        <v>45.380699999999997</v>
      </c>
      <c r="FK39" s="166">
        <v>44.543399999999998</v>
      </c>
      <c r="FL39" s="166">
        <v>51.241599999999998</v>
      </c>
      <c r="FM39" s="166">
        <v>27.265000000000001</v>
      </c>
      <c r="FN39" s="166">
        <v>27.422000000000001</v>
      </c>
      <c r="FO39" s="166">
        <v>23.828900000000001</v>
      </c>
      <c r="FP39" s="166">
        <v>33.873800000000003</v>
      </c>
      <c r="FQ39" s="166">
        <v>20.1877</v>
      </c>
      <c r="FR39" s="166">
        <v>3.64</v>
      </c>
      <c r="FS39" s="166">
        <v>14.0633</v>
      </c>
      <c r="FT39" s="166">
        <v>1.0915999999999999</v>
      </c>
      <c r="FU39" s="166">
        <v>-9.0399999999999991</v>
      </c>
      <c r="FV39" s="166">
        <v>22.08</v>
      </c>
      <c r="FW39" s="166">
        <v>19.975200000000001</v>
      </c>
      <c r="FX39" s="167"/>
      <c r="FY39" s="166">
        <v>-5.7969999999999997</v>
      </c>
      <c r="FZ39" s="166">
        <v>4.4429999999999996</v>
      </c>
      <c r="GA39" s="167"/>
      <c r="GB39" s="166">
        <v>50.87</v>
      </c>
      <c r="GC39" s="166">
        <v>-35.423999999999999</v>
      </c>
      <c r="GD39" s="166">
        <v>-23.407800000000002</v>
      </c>
      <c r="GE39" s="166">
        <v>17.23</v>
      </c>
      <c r="GF39" s="166">
        <v>88.195499999999996</v>
      </c>
      <c r="GG39" s="166">
        <v>25.1</v>
      </c>
      <c r="GH39" s="166">
        <v>-18.0855</v>
      </c>
      <c r="GI39" s="166">
        <v>-1.4255</v>
      </c>
      <c r="GJ39" s="166">
        <v>-1.2837000000000001</v>
      </c>
      <c r="GK39" s="166">
        <v>2.2528000000000001</v>
      </c>
      <c r="GL39" s="167"/>
      <c r="GM39" s="167"/>
      <c r="GN39" s="166">
        <v>-14.532299999999999</v>
      </c>
      <c r="GO39" s="166">
        <v>-42.287799999999997</v>
      </c>
      <c r="GP39" s="166">
        <v>17.157699999999998</v>
      </c>
      <c r="GQ39" s="166">
        <v>44.001300000000001</v>
      </c>
      <c r="GR39" s="166">
        <v>60.080599999999997</v>
      </c>
      <c r="GS39" s="166">
        <v>62.437800000000003</v>
      </c>
      <c r="GT39" s="166">
        <v>-159.0181</v>
      </c>
      <c r="GU39" s="166">
        <v>-29.843800000000002</v>
      </c>
      <c r="GV39" s="166">
        <v>31.135899999999999</v>
      </c>
      <c r="GW39" s="166">
        <v>-67.894999999999996</v>
      </c>
      <c r="GX39" s="166">
        <v>12.0176</v>
      </c>
      <c r="GY39" s="166">
        <v>13.0985</v>
      </c>
      <c r="GZ39" s="166">
        <v>12.6698</v>
      </c>
      <c r="HA39" s="166">
        <v>14</v>
      </c>
      <c r="HB39" s="166">
        <v>66.134299999999996</v>
      </c>
      <c r="HC39" s="166">
        <v>68.016800000000003</v>
      </c>
      <c r="HD39" s="166">
        <v>244.7</v>
      </c>
      <c r="HE39" s="166">
        <v>-244.32159999999999</v>
      </c>
      <c r="HF39" s="166">
        <v>-442.44920000000002</v>
      </c>
      <c r="HG39" s="166">
        <v>444.28429999999997</v>
      </c>
      <c r="HH39" s="166">
        <v>128.8015</v>
      </c>
      <c r="HI39" s="166">
        <v>-64.558700000000002</v>
      </c>
      <c r="HJ39" s="166">
        <v>-65.389600000000002</v>
      </c>
      <c r="HK39" s="166">
        <v>-52.870600000000003</v>
      </c>
      <c r="HL39" s="166">
        <v>-43.470300000000002</v>
      </c>
      <c r="HM39" s="166">
        <v>75.308499999999995</v>
      </c>
      <c r="HN39" s="166">
        <v>76.780600000000007</v>
      </c>
      <c r="HO39" s="166">
        <v>0</v>
      </c>
      <c r="HP39" s="166">
        <v>0</v>
      </c>
      <c r="HQ39" s="166">
        <v>4.9356999999999998</v>
      </c>
      <c r="HR39" s="166">
        <v>4.7599</v>
      </c>
      <c r="HS39" s="166">
        <v>-39.037500000000001</v>
      </c>
      <c r="HT39" s="166">
        <v>-38.1295</v>
      </c>
      <c r="HU39" s="167"/>
      <c r="HV39" s="167"/>
      <c r="HW39" s="166">
        <v>43</v>
      </c>
      <c r="HX39" s="166">
        <v>43.1</v>
      </c>
      <c r="HY39" s="166">
        <v>21.494</v>
      </c>
      <c r="HZ39" s="166">
        <v>-51.6</v>
      </c>
      <c r="IA39" s="166">
        <v>-361.93099999999998</v>
      </c>
      <c r="IB39" s="166">
        <v>76.931700000000006</v>
      </c>
      <c r="IC39" s="166">
        <v>77.540999999999997</v>
      </c>
      <c r="ID39" s="166">
        <v>11.7</v>
      </c>
      <c r="IE39" s="166">
        <v>11.4</v>
      </c>
      <c r="IF39" s="166">
        <v>-2.8</v>
      </c>
      <c r="IG39" s="166">
        <v>-2.8</v>
      </c>
      <c r="IH39" s="166">
        <v>0.99250000000000005</v>
      </c>
      <c r="II39" s="166">
        <v>0.9294</v>
      </c>
      <c r="IJ39" s="166">
        <v>-122.7072</v>
      </c>
      <c r="IK39" s="166">
        <v>101.4562</v>
      </c>
      <c r="IL39" s="166">
        <v>106.7132</v>
      </c>
      <c r="IM39" s="166">
        <v>59.069899999999997</v>
      </c>
      <c r="IN39" s="166">
        <v>54.974499999999999</v>
      </c>
      <c r="IO39" s="166">
        <v>-57.391199999999998</v>
      </c>
      <c r="IP39" s="166">
        <v>52.116399999999999</v>
      </c>
      <c r="IQ39" s="166">
        <v>-170.8177</v>
      </c>
      <c r="IR39" s="166">
        <v>0</v>
      </c>
      <c r="IS39" s="166">
        <v>-52.630299999999998</v>
      </c>
      <c r="IT39" s="166">
        <v>162.35659999999999</v>
      </c>
      <c r="IU39" s="166">
        <v>164.4753</v>
      </c>
      <c r="IV39" s="166">
        <v>168.91499999999999</v>
      </c>
      <c r="IW39" s="166">
        <v>-103.922</v>
      </c>
      <c r="IX39" s="166">
        <v>-20.227799999999998</v>
      </c>
      <c r="IY39" s="166">
        <v>-124.2216</v>
      </c>
      <c r="IZ39" s="166">
        <v>116.85720000000001</v>
      </c>
      <c r="JA39" s="166">
        <v>-10.784599999999999</v>
      </c>
      <c r="JB39" s="167"/>
      <c r="JC39" s="166">
        <v>23.68</v>
      </c>
      <c r="JD39" s="166">
        <v>6.5510000000000002</v>
      </c>
      <c r="JE39" s="166">
        <v>6.5129999999999999</v>
      </c>
      <c r="JF39" s="166">
        <v>-23.04</v>
      </c>
      <c r="JG39" s="166">
        <v>-2.56</v>
      </c>
      <c r="JH39" s="167"/>
      <c r="JI39" s="166">
        <v>2.2873000000000001</v>
      </c>
      <c r="JJ39" s="166">
        <v>-16.231000000000002</v>
      </c>
      <c r="JK39" s="166">
        <v>-24.6082</v>
      </c>
      <c r="JL39" s="166">
        <v>10.1</v>
      </c>
      <c r="JM39" s="166">
        <v>54.180999999999997</v>
      </c>
      <c r="JN39" s="166">
        <v>54.338999999999999</v>
      </c>
      <c r="JO39" s="167"/>
      <c r="JP39" s="166">
        <v>12.964600000000001</v>
      </c>
      <c r="JQ39" s="166">
        <v>49.5486</v>
      </c>
      <c r="JR39" s="166">
        <v>50.131799999999998</v>
      </c>
      <c r="JS39" s="166">
        <v>49.752099999999999</v>
      </c>
      <c r="JT39" s="167"/>
      <c r="JU39" s="166">
        <v>-12</v>
      </c>
      <c r="JV39" s="166">
        <v>18.339500000000001</v>
      </c>
      <c r="JW39" s="166">
        <v>8.48</v>
      </c>
      <c r="JX39" s="167"/>
      <c r="JY39" s="166">
        <v>-43.9925</v>
      </c>
      <c r="JZ39" s="166">
        <v>77.317800000000005</v>
      </c>
      <c r="KA39" s="166">
        <v>53.487000000000002</v>
      </c>
      <c r="KB39" s="166">
        <v>-43.077599999999997</v>
      </c>
      <c r="KC39" s="166">
        <v>-75.575299999999999</v>
      </c>
      <c r="KD39" s="166">
        <v>41.775300000000001</v>
      </c>
      <c r="KE39" s="166">
        <v>33.965400000000002</v>
      </c>
      <c r="KF39" s="166">
        <v>8.1999999999999993</v>
      </c>
      <c r="KG39" s="166">
        <v>-6.2</v>
      </c>
      <c r="KH39" s="166">
        <v>-312.06849999999997</v>
      </c>
      <c r="KI39" s="166">
        <v>372.21120000000002</v>
      </c>
    </row>
    <row r="40" spans="1:295" ht="18" customHeight="1" x14ac:dyDescent="0.3">
      <c r="A40" s="162" t="s">
        <v>62</v>
      </c>
      <c r="B40" s="162" t="s">
        <v>778</v>
      </c>
      <c r="C40" s="169">
        <v>0</v>
      </c>
      <c r="D40" s="169">
        <v>20.547599999999999</v>
      </c>
      <c r="E40" s="169">
        <v>-25.1004</v>
      </c>
      <c r="F40" s="169">
        <v>10.3721</v>
      </c>
      <c r="G40" s="169">
        <v>23.331900000000001</v>
      </c>
      <c r="H40" s="169">
        <v>0</v>
      </c>
      <c r="I40" s="169">
        <v>61.975499999999997</v>
      </c>
      <c r="J40" s="169">
        <v>-145.25129999999999</v>
      </c>
      <c r="K40" s="169">
        <v>64.648200000000003</v>
      </c>
      <c r="L40" s="169">
        <v>33.033000000000001</v>
      </c>
      <c r="M40" s="169">
        <v>32.245899999999999</v>
      </c>
      <c r="N40" s="169">
        <v>-11.1</v>
      </c>
      <c r="O40" s="169">
        <v>-67.231999999999999</v>
      </c>
      <c r="P40" s="170"/>
      <c r="Q40" s="169">
        <v>16.559999999999999</v>
      </c>
      <c r="R40" s="169">
        <v>-61.6</v>
      </c>
      <c r="S40" s="169">
        <v>11.614100000000001</v>
      </c>
      <c r="T40" s="169">
        <v>90.190799999999996</v>
      </c>
      <c r="U40" s="169">
        <v>16.726800000000001</v>
      </c>
      <c r="V40" s="169">
        <v>17.138500000000001</v>
      </c>
      <c r="W40" s="169">
        <v>28.017099999999999</v>
      </c>
      <c r="X40" s="169">
        <v>10.704599999999999</v>
      </c>
      <c r="Y40" s="169">
        <v>6.2108999999999996</v>
      </c>
      <c r="Z40" s="169">
        <v>5.7027999999999999</v>
      </c>
      <c r="AA40" s="170"/>
      <c r="AB40" s="170"/>
      <c r="AC40" s="169">
        <v>-66.88</v>
      </c>
      <c r="AD40" s="169">
        <v>-66.31</v>
      </c>
      <c r="AE40" s="170"/>
      <c r="AF40" s="169">
        <v>8.8800000000000008</v>
      </c>
      <c r="AG40" s="170"/>
      <c r="AH40" s="169">
        <v>7.8710000000000004</v>
      </c>
      <c r="AI40" s="169">
        <v>0.155</v>
      </c>
      <c r="AJ40" s="171">
        <v>-59.06</v>
      </c>
      <c r="AK40" s="169">
        <v>-58.04</v>
      </c>
      <c r="AL40" s="169">
        <v>-55.52</v>
      </c>
      <c r="AM40" s="169">
        <v>59.06</v>
      </c>
      <c r="AN40" s="169">
        <v>59.18</v>
      </c>
      <c r="AO40" s="169">
        <v>17.4514</v>
      </c>
      <c r="AP40" s="169">
        <v>3.4992000000000001</v>
      </c>
      <c r="AQ40" s="169">
        <v>69.298199999999994</v>
      </c>
      <c r="AR40" s="169">
        <v>71.145499999999998</v>
      </c>
      <c r="AS40" s="169">
        <v>72.959400000000002</v>
      </c>
      <c r="AT40" s="169">
        <v>-53.4497</v>
      </c>
      <c r="AU40" s="169">
        <v>-54.205800000000004</v>
      </c>
      <c r="AV40" s="169">
        <v>21.453600000000002</v>
      </c>
      <c r="AW40" s="169">
        <v>20.783000000000001</v>
      </c>
      <c r="AX40" s="169">
        <v>81.179299999999998</v>
      </c>
      <c r="AY40" s="169">
        <v>82.652799999999999</v>
      </c>
      <c r="AZ40" s="169">
        <v>45.943300000000001</v>
      </c>
      <c r="BA40" s="169">
        <v>-3.0000000000000001E-3</v>
      </c>
      <c r="BB40" s="169">
        <v>-566.94169999999997</v>
      </c>
      <c r="BC40" s="169">
        <v>7.3720999999999997</v>
      </c>
      <c r="BD40" s="169">
        <v>-13</v>
      </c>
      <c r="BE40" s="169">
        <v>-14</v>
      </c>
      <c r="BF40" s="169">
        <v>59.819600000000001</v>
      </c>
      <c r="BG40" s="169">
        <v>57.730699999999999</v>
      </c>
      <c r="BH40" s="169">
        <v>-3.7566000000000002</v>
      </c>
      <c r="BI40" s="170"/>
      <c r="BJ40" s="169">
        <v>-78.789100000000005</v>
      </c>
      <c r="BK40" s="169">
        <v>7.0155000000000003</v>
      </c>
      <c r="BL40" s="169">
        <v>7.8958000000000004</v>
      </c>
      <c r="BM40" s="169">
        <v>5.3426</v>
      </c>
      <c r="BN40" s="169">
        <v>607.68439999999998</v>
      </c>
      <c r="BO40" s="169">
        <v>185.3083</v>
      </c>
      <c r="BP40" s="169">
        <v>184.8811</v>
      </c>
      <c r="BQ40" s="169">
        <v>-512.17899999999997</v>
      </c>
      <c r="BR40" s="169">
        <v>676.83420000000001</v>
      </c>
      <c r="BS40" s="170"/>
      <c r="BT40" s="169">
        <v>-58.0184</v>
      </c>
      <c r="BU40" s="169">
        <v>59.962699999999998</v>
      </c>
      <c r="BV40" s="169">
        <v>101.5719</v>
      </c>
      <c r="BW40" s="169">
        <v>26.04</v>
      </c>
      <c r="BX40" s="169">
        <v>35.14</v>
      </c>
      <c r="BY40" s="169">
        <v>71.260000000000005</v>
      </c>
      <c r="BZ40" s="169">
        <v>71.48</v>
      </c>
      <c r="CA40" s="169">
        <v>-51.569299999999998</v>
      </c>
      <c r="CB40" s="169">
        <v>-51.837200000000003</v>
      </c>
      <c r="CC40" s="169">
        <v>92.190200000000004</v>
      </c>
      <c r="CD40" s="169">
        <v>92.028700000000001</v>
      </c>
      <c r="CE40" s="169">
        <v>18.654900000000001</v>
      </c>
      <c r="CF40" s="169">
        <v>-182.6002</v>
      </c>
      <c r="CG40" s="169">
        <v>0</v>
      </c>
      <c r="CH40" s="169">
        <v>16.622299999999999</v>
      </c>
      <c r="CI40" s="169">
        <v>0</v>
      </c>
      <c r="CJ40" s="170"/>
      <c r="CK40" s="170"/>
      <c r="CL40" s="169">
        <v>119.4</v>
      </c>
      <c r="CM40" s="169">
        <v>107.3</v>
      </c>
      <c r="CN40" s="169">
        <v>-16.149999999999999</v>
      </c>
      <c r="CO40" s="169">
        <v>82.033900000000003</v>
      </c>
      <c r="CP40" s="169">
        <v>81.030299999999997</v>
      </c>
      <c r="CQ40" s="169">
        <v>79.533299999999997</v>
      </c>
      <c r="CR40" s="169">
        <v>15.791499999999999</v>
      </c>
      <c r="CS40" s="169">
        <v>17.7059</v>
      </c>
      <c r="CT40" s="169">
        <v>54.296700000000001</v>
      </c>
      <c r="CU40" s="169">
        <v>-126.0232</v>
      </c>
      <c r="CV40" s="169">
        <v>62.697200000000002</v>
      </c>
      <c r="CW40" s="169">
        <v>13.491</v>
      </c>
      <c r="CX40" s="169">
        <v>71.239999999999995</v>
      </c>
      <c r="CY40" s="169">
        <v>38.74</v>
      </c>
      <c r="CZ40" s="169">
        <v>82.272900000000007</v>
      </c>
      <c r="DA40" s="169">
        <v>77.641300000000001</v>
      </c>
      <c r="DB40" s="169">
        <v>-34.43</v>
      </c>
      <c r="DC40" s="169">
        <v>-3.9354</v>
      </c>
      <c r="DD40" s="169">
        <v>0</v>
      </c>
      <c r="DE40" s="169">
        <v>0</v>
      </c>
      <c r="DF40" s="169">
        <v>-118.0608</v>
      </c>
      <c r="DG40" s="169">
        <v>-14.341699999999999</v>
      </c>
      <c r="DH40" s="169">
        <v>-21.507400000000001</v>
      </c>
      <c r="DI40" s="169">
        <v>-118.7</v>
      </c>
      <c r="DJ40" s="169">
        <v>-116.8</v>
      </c>
      <c r="DK40" s="169">
        <v>27.012599999999999</v>
      </c>
      <c r="DL40" s="169">
        <v>82.626300000000001</v>
      </c>
      <c r="DM40" s="170"/>
      <c r="DN40" s="169">
        <v>116.6199</v>
      </c>
      <c r="DO40" s="169">
        <v>81.62</v>
      </c>
      <c r="DP40" s="169">
        <v>-6.95</v>
      </c>
      <c r="DQ40" s="169">
        <v>61.457500000000003</v>
      </c>
      <c r="DR40" s="169">
        <v>116.0341</v>
      </c>
      <c r="DS40" s="169">
        <v>-32.29</v>
      </c>
      <c r="DT40" s="169">
        <v>-32.799999999999997</v>
      </c>
      <c r="DU40" s="169">
        <v>122.34</v>
      </c>
      <c r="DV40" s="169">
        <v>71.430000000000007</v>
      </c>
      <c r="DW40" s="169">
        <v>115.87269999999999</v>
      </c>
      <c r="DX40" s="169">
        <v>114.8909</v>
      </c>
      <c r="DY40" s="169">
        <v>-20.990600000000001</v>
      </c>
      <c r="DZ40" s="169">
        <v>-20.890899999999998</v>
      </c>
      <c r="EA40" s="169">
        <v>236.8528</v>
      </c>
      <c r="EB40" s="169">
        <v>188.38390000000001</v>
      </c>
      <c r="EC40" s="169">
        <v>182.56030000000001</v>
      </c>
      <c r="ED40" s="169">
        <v>184.79859999999999</v>
      </c>
      <c r="EE40" s="169">
        <v>43.260100000000001</v>
      </c>
      <c r="EF40" s="169">
        <v>24.692799999999998</v>
      </c>
      <c r="EG40" s="169">
        <v>-29.128</v>
      </c>
      <c r="EH40" s="169">
        <v>524.49929999999995</v>
      </c>
      <c r="EI40" s="169">
        <v>-55.918500000000002</v>
      </c>
      <c r="EJ40" s="170"/>
      <c r="EK40" s="169">
        <v>-37.113999999999997</v>
      </c>
      <c r="EL40" s="169">
        <v>-33.561900000000001</v>
      </c>
      <c r="EM40" s="169">
        <v>46.575699999999998</v>
      </c>
      <c r="EN40" s="169">
        <v>-31.232700000000001</v>
      </c>
      <c r="EO40" s="169">
        <v>-28.567799999999998</v>
      </c>
      <c r="EP40" s="169">
        <v>35.375999999999998</v>
      </c>
      <c r="EQ40" s="169">
        <v>-55.136800000000001</v>
      </c>
      <c r="ER40" s="169">
        <v>-55.6723</v>
      </c>
      <c r="ES40" s="169">
        <v>15.0383</v>
      </c>
      <c r="ET40" s="170"/>
      <c r="EU40" s="169">
        <v>-8.27</v>
      </c>
      <c r="EV40" s="169">
        <v>0.9</v>
      </c>
      <c r="EW40" s="169">
        <v>15.718400000000001</v>
      </c>
      <c r="EX40" s="169">
        <v>-126.3267</v>
      </c>
      <c r="EY40" s="169">
        <v>-34.910200000000003</v>
      </c>
      <c r="EZ40" s="169">
        <v>-34.063299999999998</v>
      </c>
      <c r="FA40" s="169">
        <v>4.0293999999999999</v>
      </c>
      <c r="FB40" s="169">
        <v>-22.885899999999999</v>
      </c>
      <c r="FC40" s="169">
        <v>-14.7348</v>
      </c>
      <c r="FD40" s="169">
        <v>21.742999999999999</v>
      </c>
      <c r="FE40" s="169">
        <v>0</v>
      </c>
      <c r="FF40" s="169">
        <v>21.2395</v>
      </c>
      <c r="FG40" s="169">
        <v>40.993600000000001</v>
      </c>
      <c r="FH40" s="169">
        <v>42.011699999999998</v>
      </c>
      <c r="FI40" s="169">
        <v>39.957799999999999</v>
      </c>
      <c r="FJ40" s="169">
        <v>50.069400000000002</v>
      </c>
      <c r="FK40" s="169">
        <v>50.236899999999999</v>
      </c>
      <c r="FL40" s="169">
        <v>49.902000000000001</v>
      </c>
      <c r="FM40" s="169">
        <v>22.495100000000001</v>
      </c>
      <c r="FN40" s="169">
        <v>22.383700000000001</v>
      </c>
      <c r="FO40" s="169">
        <v>21.521000000000001</v>
      </c>
      <c r="FP40" s="169">
        <v>32.823900000000002</v>
      </c>
      <c r="FQ40" s="169">
        <v>15.719799999999999</v>
      </c>
      <c r="FR40" s="169">
        <v>3.08</v>
      </c>
      <c r="FS40" s="169">
        <v>14.368499999999999</v>
      </c>
      <c r="FT40" s="169">
        <v>1.127</v>
      </c>
      <c r="FU40" s="169">
        <v>-9.23</v>
      </c>
      <c r="FV40" s="169">
        <v>20.57</v>
      </c>
      <c r="FW40" s="169">
        <v>14.480499999999999</v>
      </c>
      <c r="FX40" s="170"/>
      <c r="FY40" s="169">
        <v>-5.4969999999999999</v>
      </c>
      <c r="FZ40" s="169">
        <v>4.3140000000000001</v>
      </c>
      <c r="GA40" s="170"/>
      <c r="GB40" s="169">
        <v>49.8</v>
      </c>
      <c r="GC40" s="169">
        <v>-31.4938</v>
      </c>
      <c r="GD40" s="169">
        <v>-21.2774</v>
      </c>
      <c r="GE40" s="169">
        <v>17.04</v>
      </c>
      <c r="GF40" s="169">
        <v>87.739099999999993</v>
      </c>
      <c r="GG40" s="169">
        <v>24.7</v>
      </c>
      <c r="GH40" s="169">
        <v>-18.012</v>
      </c>
      <c r="GI40" s="169">
        <v>-1.0631999999999999</v>
      </c>
      <c r="GJ40" s="169">
        <v>0</v>
      </c>
      <c r="GK40" s="169">
        <v>2.2568000000000001</v>
      </c>
      <c r="GL40" s="169">
        <v>5.8500000000000003E-2</v>
      </c>
      <c r="GM40" s="169">
        <v>0</v>
      </c>
      <c r="GN40" s="169">
        <v>-14.0397</v>
      </c>
      <c r="GO40" s="169">
        <v>-41.675199999999997</v>
      </c>
      <c r="GP40" s="169">
        <v>18.342600000000001</v>
      </c>
      <c r="GQ40" s="169">
        <v>43.859699999999997</v>
      </c>
      <c r="GR40" s="169">
        <v>62.739699999999999</v>
      </c>
      <c r="GS40" s="169">
        <v>63.7254</v>
      </c>
      <c r="GT40" s="169">
        <v>-157.6617</v>
      </c>
      <c r="GU40" s="169">
        <v>-29.824300000000001</v>
      </c>
      <c r="GV40" s="169">
        <v>31.7927</v>
      </c>
      <c r="GW40" s="169">
        <v>-66.6601</v>
      </c>
      <c r="GX40" s="170"/>
      <c r="GY40" s="169">
        <v>13.6357</v>
      </c>
      <c r="GZ40" s="169">
        <v>13.1128</v>
      </c>
      <c r="HA40" s="169">
        <v>13.448499999999999</v>
      </c>
      <c r="HB40" s="169">
        <v>77.218000000000004</v>
      </c>
      <c r="HC40" s="169">
        <v>78.765500000000003</v>
      </c>
      <c r="HD40" s="169">
        <v>249.3</v>
      </c>
      <c r="HE40" s="169">
        <v>-247.72479999999999</v>
      </c>
      <c r="HF40" s="169">
        <v>-463.75880000000001</v>
      </c>
      <c r="HG40" s="169">
        <v>470.21589999999998</v>
      </c>
      <c r="HH40" s="169">
        <v>153.63910000000001</v>
      </c>
      <c r="HI40" s="169">
        <v>-74.351100000000002</v>
      </c>
      <c r="HJ40" s="169">
        <v>-75.654399999999995</v>
      </c>
      <c r="HK40" s="169">
        <v>-48.777000000000001</v>
      </c>
      <c r="HL40" s="169">
        <v>-39.552700000000002</v>
      </c>
      <c r="HM40" s="169">
        <v>77.177599999999998</v>
      </c>
      <c r="HN40" s="169">
        <v>78.531300000000002</v>
      </c>
      <c r="HO40" s="169">
        <v>0</v>
      </c>
      <c r="HP40" s="169">
        <v>0</v>
      </c>
      <c r="HQ40" s="169">
        <v>7.4954999999999998</v>
      </c>
      <c r="HR40" s="169">
        <v>7.4076000000000004</v>
      </c>
      <c r="HS40" s="169">
        <v>-43.139299999999999</v>
      </c>
      <c r="HT40" s="169">
        <v>-43.227800000000002</v>
      </c>
      <c r="HU40" s="170"/>
      <c r="HV40" s="170"/>
      <c r="HW40" s="169">
        <v>42.4</v>
      </c>
      <c r="HX40" s="169">
        <v>43</v>
      </c>
      <c r="HY40" s="169">
        <v>21.372199999999999</v>
      </c>
      <c r="HZ40" s="169">
        <v>-40.72</v>
      </c>
      <c r="IA40" s="169">
        <v>-373.5727</v>
      </c>
      <c r="IB40" s="169">
        <v>85.166700000000006</v>
      </c>
      <c r="IC40" s="169">
        <v>86.723399999999998</v>
      </c>
      <c r="ID40" s="169">
        <v>11.1</v>
      </c>
      <c r="IE40" s="169">
        <v>6.3</v>
      </c>
      <c r="IF40" s="169">
        <v>-7.1</v>
      </c>
      <c r="IG40" s="169">
        <v>-7</v>
      </c>
      <c r="IH40" s="169">
        <v>1.1653</v>
      </c>
      <c r="II40" s="169">
        <v>0.75239999999999996</v>
      </c>
      <c r="IJ40" s="169">
        <v>-145.2962</v>
      </c>
      <c r="IK40" s="169">
        <v>75.655699999999996</v>
      </c>
      <c r="IL40" s="169">
        <v>148.9965</v>
      </c>
      <c r="IM40" s="169">
        <v>91.573899999999995</v>
      </c>
      <c r="IN40" s="169">
        <v>65.780799999999999</v>
      </c>
      <c r="IO40" s="169">
        <v>-95.245900000000006</v>
      </c>
      <c r="IP40" s="169">
        <v>81.987300000000005</v>
      </c>
      <c r="IQ40" s="169">
        <v>-175.35810000000001</v>
      </c>
      <c r="IR40" s="169">
        <v>0</v>
      </c>
      <c r="IS40" s="169">
        <v>-81.279499999999999</v>
      </c>
      <c r="IT40" s="169">
        <v>163.82919999999999</v>
      </c>
      <c r="IU40" s="169">
        <v>160.95330000000001</v>
      </c>
      <c r="IV40" s="169">
        <v>176.66630000000001</v>
      </c>
      <c r="IW40" s="169">
        <v>-141.12440000000001</v>
      </c>
      <c r="IX40" s="169">
        <v>5.2191999999999998</v>
      </c>
      <c r="IY40" s="169">
        <v>-131.10400000000001</v>
      </c>
      <c r="IZ40" s="169">
        <v>131.8854</v>
      </c>
      <c r="JA40" s="169">
        <v>-11.468500000000001</v>
      </c>
      <c r="JB40" s="170"/>
      <c r="JC40" s="169">
        <v>23.84</v>
      </c>
      <c r="JD40" s="169">
        <v>6.5030000000000001</v>
      </c>
      <c r="JE40" s="169">
        <v>6.5579999999999998</v>
      </c>
      <c r="JF40" s="169">
        <v>-22.24</v>
      </c>
      <c r="JG40" s="169">
        <v>-0.8</v>
      </c>
      <c r="JH40" s="170"/>
      <c r="JI40" s="169">
        <v>1.6434</v>
      </c>
      <c r="JJ40" s="169">
        <v>-15.4101</v>
      </c>
      <c r="JK40" s="169">
        <v>-23.994800000000001</v>
      </c>
      <c r="JL40" s="169">
        <v>8.8000000000000007</v>
      </c>
      <c r="JM40" s="169">
        <v>46.417999999999999</v>
      </c>
      <c r="JN40" s="169">
        <v>51.609000000000002</v>
      </c>
      <c r="JO40" s="169">
        <v>11.1745</v>
      </c>
      <c r="JP40" s="169">
        <v>13.579000000000001</v>
      </c>
      <c r="JQ40" s="169">
        <v>50.0505</v>
      </c>
      <c r="JR40" s="169">
        <v>50.7622</v>
      </c>
      <c r="JS40" s="169">
        <v>50.887099999999997</v>
      </c>
      <c r="JT40" s="170"/>
      <c r="JU40" s="169">
        <v>-4.9000000000000004</v>
      </c>
      <c r="JV40" s="169">
        <v>19.062200000000001</v>
      </c>
      <c r="JW40" s="169">
        <v>8.5</v>
      </c>
      <c r="JX40" s="170"/>
      <c r="JY40" s="169">
        <v>-40.285200000000003</v>
      </c>
      <c r="JZ40" s="169">
        <v>74.556600000000003</v>
      </c>
      <c r="KA40" s="169">
        <v>49.4238</v>
      </c>
      <c r="KB40" s="169">
        <v>-39.639400000000002</v>
      </c>
      <c r="KC40" s="169">
        <v>-73.079899999999995</v>
      </c>
      <c r="KD40" s="169">
        <v>38.061700000000002</v>
      </c>
      <c r="KE40" s="169">
        <v>34.901899999999998</v>
      </c>
      <c r="KF40" s="169">
        <v>1.7</v>
      </c>
      <c r="KG40" s="169">
        <v>-1.7</v>
      </c>
      <c r="KH40" s="169">
        <v>-311.46530000000001</v>
      </c>
      <c r="KI40" s="169">
        <v>360.38249999999999</v>
      </c>
    </row>
    <row r="41" spans="1:295" ht="18" customHeight="1" x14ac:dyDescent="0.3">
      <c r="A41" s="162" t="s">
        <v>62</v>
      </c>
      <c r="B41" s="162" t="s">
        <v>779</v>
      </c>
      <c r="C41" s="163">
        <v>0</v>
      </c>
      <c r="D41" s="163">
        <v>20.4101</v>
      </c>
      <c r="E41" s="163">
        <v>-24.7193</v>
      </c>
      <c r="F41" s="163">
        <v>10.159800000000001</v>
      </c>
      <c r="G41" s="163">
        <v>22.694900000000001</v>
      </c>
      <c r="H41" s="164"/>
      <c r="I41" s="163">
        <v>59.7209</v>
      </c>
      <c r="J41" s="163">
        <v>-140.51939999999999</v>
      </c>
      <c r="K41" s="163">
        <v>65.419600000000003</v>
      </c>
      <c r="L41" s="164"/>
      <c r="M41" s="163">
        <v>32.073099999999997</v>
      </c>
      <c r="N41" s="163">
        <v>-11.1</v>
      </c>
      <c r="O41" s="163">
        <v>-66.53</v>
      </c>
      <c r="P41" s="163">
        <v>61.6</v>
      </c>
      <c r="Q41" s="163">
        <v>15.731999999999999</v>
      </c>
      <c r="R41" s="163">
        <v>-59.4</v>
      </c>
      <c r="S41" s="163">
        <v>11.8584</v>
      </c>
      <c r="T41" s="163">
        <v>87.197599999999994</v>
      </c>
      <c r="U41" s="163">
        <v>16.6599</v>
      </c>
      <c r="V41" s="163">
        <v>16.808</v>
      </c>
      <c r="W41" s="163">
        <v>27.998200000000001</v>
      </c>
      <c r="X41" s="163">
        <v>10.998200000000001</v>
      </c>
      <c r="Y41" s="163">
        <v>5.9537000000000004</v>
      </c>
      <c r="Z41" s="163">
        <v>5.7862</v>
      </c>
      <c r="AA41" s="164"/>
      <c r="AB41" s="164"/>
      <c r="AC41" s="163">
        <v>-65.459999999999994</v>
      </c>
      <c r="AD41" s="163">
        <v>-65.900000000000006</v>
      </c>
      <c r="AE41" s="164"/>
      <c r="AF41" s="163">
        <v>11.1</v>
      </c>
      <c r="AG41" s="163">
        <v>66</v>
      </c>
      <c r="AH41" s="163">
        <v>6.4470000000000001</v>
      </c>
      <c r="AI41" s="163">
        <v>0.14699999999999999</v>
      </c>
      <c r="AJ41" s="165">
        <v>-60.27</v>
      </c>
      <c r="AK41" s="163">
        <v>-60.49</v>
      </c>
      <c r="AL41" s="163">
        <v>-50.3</v>
      </c>
      <c r="AM41" s="163">
        <v>60.27</v>
      </c>
      <c r="AN41" s="163">
        <v>59.99</v>
      </c>
      <c r="AO41" s="163">
        <v>17.499199999999998</v>
      </c>
      <c r="AP41" s="163">
        <v>3.5146000000000002</v>
      </c>
      <c r="AQ41" s="163">
        <v>69.808400000000006</v>
      </c>
      <c r="AR41" s="163">
        <v>72.579300000000003</v>
      </c>
      <c r="AS41" s="163">
        <v>69.386899999999997</v>
      </c>
      <c r="AT41" s="163">
        <v>-55.057200000000002</v>
      </c>
      <c r="AU41" s="163">
        <v>-53.860799999999998</v>
      </c>
      <c r="AV41" s="163">
        <v>33.1173</v>
      </c>
      <c r="AW41" s="163">
        <v>30.8062</v>
      </c>
      <c r="AX41" s="163">
        <v>79.437799999999996</v>
      </c>
      <c r="AY41" s="163">
        <v>80.107600000000005</v>
      </c>
      <c r="AZ41" s="163">
        <v>43.9739</v>
      </c>
      <c r="BA41" s="164"/>
      <c r="BB41" s="163">
        <v>-567.29</v>
      </c>
      <c r="BC41" s="163">
        <v>8.4056999999999995</v>
      </c>
      <c r="BD41" s="163">
        <v>-13.6</v>
      </c>
      <c r="BE41" s="163">
        <v>-14.3</v>
      </c>
      <c r="BF41" s="163">
        <v>61.260300000000001</v>
      </c>
      <c r="BG41" s="163">
        <v>58.292499999999997</v>
      </c>
      <c r="BH41" s="163">
        <v>-3.4487000000000001</v>
      </c>
      <c r="BI41" s="164"/>
      <c r="BJ41" s="163">
        <v>-79.813599999999994</v>
      </c>
      <c r="BK41" s="163">
        <v>5.7855999999999996</v>
      </c>
      <c r="BL41" s="163">
        <v>7.2765000000000004</v>
      </c>
      <c r="BM41" s="163">
        <v>4.8975</v>
      </c>
      <c r="BN41" s="163">
        <v>604.87660000000005</v>
      </c>
      <c r="BO41" s="163">
        <v>180.30330000000001</v>
      </c>
      <c r="BP41" s="163">
        <v>178.9605</v>
      </c>
      <c r="BQ41" s="163">
        <v>-500.75940000000003</v>
      </c>
      <c r="BR41" s="163">
        <v>661.04939999999999</v>
      </c>
      <c r="BS41" s="164"/>
      <c r="BT41" s="163">
        <v>-62.0717</v>
      </c>
      <c r="BU41" s="163">
        <v>63.383299999999998</v>
      </c>
      <c r="BV41" s="163">
        <v>101.27249999999999</v>
      </c>
      <c r="BW41" s="163">
        <v>25.94</v>
      </c>
      <c r="BX41" s="163">
        <v>35.22</v>
      </c>
      <c r="BY41" s="164"/>
      <c r="BZ41" s="164"/>
      <c r="CA41" s="163">
        <v>-49.559899999999999</v>
      </c>
      <c r="CB41" s="163">
        <v>-49.961799999999997</v>
      </c>
      <c r="CC41" s="163">
        <v>91.416499999999999</v>
      </c>
      <c r="CD41" s="163">
        <v>92.116900000000001</v>
      </c>
      <c r="CE41" s="163">
        <v>20.314900000000002</v>
      </c>
      <c r="CF41" s="163">
        <v>-193.4796</v>
      </c>
      <c r="CG41" s="164"/>
      <c r="CH41" s="163">
        <v>14.4352</v>
      </c>
      <c r="CI41" s="164"/>
      <c r="CJ41" s="164"/>
      <c r="CK41" s="164"/>
      <c r="CL41" s="163">
        <v>122.9</v>
      </c>
      <c r="CM41" s="163">
        <v>110.4</v>
      </c>
      <c r="CN41" s="163">
        <v>-16.04</v>
      </c>
      <c r="CO41" s="163">
        <v>80.080100000000002</v>
      </c>
      <c r="CP41" s="163">
        <v>79.785499999999999</v>
      </c>
      <c r="CQ41" s="163">
        <v>78.699600000000004</v>
      </c>
      <c r="CR41" s="163">
        <v>13.5014</v>
      </c>
      <c r="CS41" s="163">
        <v>14.0146</v>
      </c>
      <c r="CT41" s="163">
        <v>54.432299999999998</v>
      </c>
      <c r="CU41" s="163">
        <v>-122.6489</v>
      </c>
      <c r="CV41" s="163">
        <v>63.152299999999997</v>
      </c>
      <c r="CW41" s="163">
        <v>13.593500000000001</v>
      </c>
      <c r="CX41" s="163">
        <v>70</v>
      </c>
      <c r="CY41" s="163">
        <v>38.46</v>
      </c>
      <c r="CZ41" s="163">
        <v>83.679199999999994</v>
      </c>
      <c r="DA41" s="163">
        <v>79.545599999999993</v>
      </c>
      <c r="DB41" s="163">
        <v>-34.53</v>
      </c>
      <c r="DC41" s="163">
        <v>-4.1866000000000003</v>
      </c>
      <c r="DD41" s="164"/>
      <c r="DE41" s="164"/>
      <c r="DF41" s="163">
        <v>-135.95179999999999</v>
      </c>
      <c r="DG41" s="163">
        <v>-15.691599999999999</v>
      </c>
      <c r="DH41" s="163">
        <v>-21.496500000000001</v>
      </c>
      <c r="DI41" s="163">
        <v>-117.3</v>
      </c>
      <c r="DJ41" s="163">
        <v>-116.2</v>
      </c>
      <c r="DK41" s="163">
        <v>27.303799999999999</v>
      </c>
      <c r="DL41" s="163">
        <v>81.747399999999999</v>
      </c>
      <c r="DM41" s="164"/>
      <c r="DN41" s="163">
        <v>115.44799999999999</v>
      </c>
      <c r="DO41" s="163">
        <v>80.790000000000006</v>
      </c>
      <c r="DP41" s="163">
        <v>-7.22</v>
      </c>
      <c r="DQ41" s="163">
        <v>62.279000000000003</v>
      </c>
      <c r="DR41" s="163">
        <v>133.1326</v>
      </c>
      <c r="DS41" s="163">
        <v>-30.24</v>
      </c>
      <c r="DT41" s="163">
        <v>-30.49</v>
      </c>
      <c r="DU41" s="163">
        <v>119.85</v>
      </c>
      <c r="DV41" s="163">
        <v>70.42</v>
      </c>
      <c r="DW41" s="163">
        <v>134.6909</v>
      </c>
      <c r="DX41" s="163">
        <v>133.67269999999999</v>
      </c>
      <c r="DY41" s="163">
        <v>-12.549300000000001</v>
      </c>
      <c r="DZ41" s="163">
        <v>-13.7</v>
      </c>
      <c r="EA41" s="163">
        <v>245.9597</v>
      </c>
      <c r="EB41" s="163">
        <v>200.6781</v>
      </c>
      <c r="EC41" s="163">
        <v>193.1891</v>
      </c>
      <c r="ED41" s="163">
        <v>196.49019999999999</v>
      </c>
      <c r="EE41" s="163">
        <v>51.325400000000002</v>
      </c>
      <c r="EF41" s="163">
        <v>32.515000000000001</v>
      </c>
      <c r="EG41" s="163">
        <v>-28.591999999999999</v>
      </c>
      <c r="EH41" s="163">
        <v>512.02530000000002</v>
      </c>
      <c r="EI41" s="163">
        <v>16.113199999999999</v>
      </c>
      <c r="EJ41" s="164"/>
      <c r="EK41" s="163">
        <v>-36.653799999999997</v>
      </c>
      <c r="EL41" s="163">
        <v>-33.7224</v>
      </c>
      <c r="EM41" s="163">
        <v>37.162199999999999</v>
      </c>
      <c r="EN41" s="163">
        <v>-18.8186</v>
      </c>
      <c r="EO41" s="163">
        <v>-18.049499999999998</v>
      </c>
      <c r="EP41" s="163">
        <v>33.840000000000003</v>
      </c>
      <c r="EQ41" s="163">
        <v>-50.720199999999998</v>
      </c>
      <c r="ER41" s="163">
        <v>-51.799199999999999</v>
      </c>
      <c r="ES41" s="163">
        <v>6.3928000000000003</v>
      </c>
      <c r="ET41" s="163">
        <v>0</v>
      </c>
      <c r="EU41" s="163">
        <v>-14.7</v>
      </c>
      <c r="EV41" s="163">
        <v>0</v>
      </c>
      <c r="EW41" s="163">
        <v>14.9003</v>
      </c>
      <c r="EX41" s="163">
        <v>-99.243099999999998</v>
      </c>
      <c r="EY41" s="163">
        <v>-35.7988</v>
      </c>
      <c r="EZ41" s="163">
        <v>-35.019500000000001</v>
      </c>
      <c r="FA41" s="163">
        <v>6.0461999999999998</v>
      </c>
      <c r="FB41" s="163">
        <v>-30.778199999999998</v>
      </c>
      <c r="FC41" s="163">
        <v>-6.1021000000000001</v>
      </c>
      <c r="FD41" s="163">
        <v>21.2059</v>
      </c>
      <c r="FE41" s="164"/>
      <c r="FF41" s="163">
        <v>21.2971</v>
      </c>
      <c r="FG41" s="163">
        <v>42.1828</v>
      </c>
      <c r="FH41" s="163">
        <v>42.172899999999998</v>
      </c>
      <c r="FI41" s="163">
        <v>39.5822</v>
      </c>
      <c r="FJ41" s="163">
        <v>48.729799999999997</v>
      </c>
      <c r="FK41" s="163">
        <v>49.232199999999999</v>
      </c>
      <c r="FL41" s="163">
        <v>44.040999999999997</v>
      </c>
      <c r="FM41" s="163">
        <v>15.017099999999999</v>
      </c>
      <c r="FN41" s="163">
        <v>14.9062</v>
      </c>
      <c r="FO41" s="163">
        <v>20.4057</v>
      </c>
      <c r="FP41" s="163">
        <v>29.0944</v>
      </c>
      <c r="FQ41" s="163">
        <v>13.6983</v>
      </c>
      <c r="FR41" s="163">
        <v>3.12</v>
      </c>
      <c r="FS41" s="163">
        <v>14.368499999999999</v>
      </c>
      <c r="FT41" s="163">
        <v>1.232</v>
      </c>
      <c r="FU41" s="163">
        <v>-9.2899999999999991</v>
      </c>
      <c r="FV41" s="163">
        <v>20.11</v>
      </c>
      <c r="FW41" s="163">
        <v>13.2416</v>
      </c>
      <c r="FX41" s="164"/>
      <c r="FY41" s="163">
        <v>-5.0490000000000004</v>
      </c>
      <c r="FZ41" s="163">
        <v>4.2359999999999998</v>
      </c>
      <c r="GA41" s="164"/>
      <c r="GB41" s="163">
        <v>48.34</v>
      </c>
      <c r="GC41" s="163">
        <v>-31.088200000000001</v>
      </c>
      <c r="GD41" s="163">
        <v>-18.964700000000001</v>
      </c>
      <c r="GE41" s="163">
        <v>16.649999999999999</v>
      </c>
      <c r="GF41" s="163">
        <v>85.365099999999998</v>
      </c>
      <c r="GG41" s="163">
        <v>23.4</v>
      </c>
      <c r="GH41" s="163">
        <v>-18.536200000000001</v>
      </c>
      <c r="GI41" s="163">
        <v>-0.70699999999999996</v>
      </c>
      <c r="GJ41" s="163">
        <v>0</v>
      </c>
      <c r="GK41" s="163">
        <v>2.2307999999999999</v>
      </c>
      <c r="GL41" s="164"/>
      <c r="GM41" s="164"/>
      <c r="GN41" s="163">
        <v>-14.9314</v>
      </c>
      <c r="GO41" s="163">
        <v>-41.930700000000002</v>
      </c>
      <c r="GP41" s="163">
        <v>17.622800000000002</v>
      </c>
      <c r="GQ41" s="163">
        <v>43.732799999999997</v>
      </c>
      <c r="GR41" s="163">
        <v>62.351900000000001</v>
      </c>
      <c r="GS41" s="163">
        <v>62.606099999999998</v>
      </c>
      <c r="GT41" s="163">
        <v>-160.99289999999999</v>
      </c>
      <c r="GU41" s="163">
        <v>-29.286799999999999</v>
      </c>
      <c r="GV41" s="163">
        <v>30.598700000000001</v>
      </c>
      <c r="GW41" s="163">
        <v>-65.065700000000007</v>
      </c>
      <c r="GX41" s="163">
        <v>12.7605</v>
      </c>
      <c r="GY41" s="163">
        <v>12.258699999999999</v>
      </c>
      <c r="GZ41" s="163">
        <v>11.773300000000001</v>
      </c>
      <c r="HA41" s="163">
        <v>14</v>
      </c>
      <c r="HB41" s="163">
        <v>95.115899999999996</v>
      </c>
      <c r="HC41" s="163">
        <v>96.399600000000007</v>
      </c>
      <c r="HD41" s="163">
        <v>252.3</v>
      </c>
      <c r="HE41" s="163">
        <v>-251.21029999999999</v>
      </c>
      <c r="HF41" s="163">
        <v>-480.05399999999997</v>
      </c>
      <c r="HG41" s="163">
        <v>480.91559999999998</v>
      </c>
      <c r="HH41" s="163">
        <v>226.00290000000001</v>
      </c>
      <c r="HI41" s="163">
        <v>-90.388000000000005</v>
      </c>
      <c r="HJ41" s="163">
        <v>-91.196799999999996</v>
      </c>
      <c r="HK41" s="163">
        <v>-48.0398</v>
      </c>
      <c r="HL41" s="163">
        <v>-37.4193</v>
      </c>
      <c r="HM41" s="163">
        <v>77.918599999999998</v>
      </c>
      <c r="HN41" s="163">
        <v>76.597099999999998</v>
      </c>
      <c r="HO41" s="163">
        <v>-40.429499999999997</v>
      </c>
      <c r="HP41" s="163">
        <v>-22.504100000000001</v>
      </c>
      <c r="HQ41" s="163">
        <v>15.0213</v>
      </c>
      <c r="HR41" s="163">
        <v>14.933400000000001</v>
      </c>
      <c r="HS41" s="163">
        <v>-55.795400000000001</v>
      </c>
      <c r="HT41" s="163">
        <v>-56.427300000000002</v>
      </c>
      <c r="HU41" s="163">
        <v>4.8</v>
      </c>
      <c r="HV41" s="163">
        <v>4.9400000000000004</v>
      </c>
      <c r="HW41" s="163">
        <v>42</v>
      </c>
      <c r="HX41" s="163">
        <v>42.2</v>
      </c>
      <c r="HY41" s="163">
        <v>21.556000000000001</v>
      </c>
      <c r="HZ41" s="163">
        <v>-17.440000000000001</v>
      </c>
      <c r="IA41" s="163">
        <v>-364.12049999999999</v>
      </c>
      <c r="IB41" s="163">
        <v>87.953999999999994</v>
      </c>
      <c r="IC41" s="163">
        <v>87.492000000000004</v>
      </c>
      <c r="ID41" s="163">
        <v>12.2</v>
      </c>
      <c r="IE41" s="163">
        <v>7.3</v>
      </c>
      <c r="IF41" s="163">
        <v>-13.9</v>
      </c>
      <c r="IG41" s="163">
        <v>-13.9</v>
      </c>
      <c r="IH41" s="163">
        <v>0.92530000000000001</v>
      </c>
      <c r="II41" s="164"/>
      <c r="IJ41" s="163">
        <v>-220.7218</v>
      </c>
      <c r="IK41" s="163">
        <v>9.2553000000000001</v>
      </c>
      <c r="IL41" s="163">
        <v>233.8674</v>
      </c>
      <c r="IM41" s="163">
        <v>169.08160000000001</v>
      </c>
      <c r="IN41" s="163">
        <v>73.705299999999994</v>
      </c>
      <c r="IO41" s="163">
        <v>-167.7619</v>
      </c>
      <c r="IP41" s="163">
        <v>167.6686</v>
      </c>
      <c r="IQ41" s="163">
        <v>-161.06</v>
      </c>
      <c r="IR41" s="163">
        <v>-70.000500000000002</v>
      </c>
      <c r="IS41" s="163">
        <v>-162.88130000000001</v>
      </c>
      <c r="IT41" s="163">
        <v>157.8963</v>
      </c>
      <c r="IU41" s="163">
        <v>155.52850000000001</v>
      </c>
      <c r="IV41" s="163">
        <v>163.03720000000001</v>
      </c>
      <c r="IW41" s="163">
        <v>-222.75370000000001</v>
      </c>
      <c r="IX41" s="163">
        <v>69.236000000000004</v>
      </c>
      <c r="IY41" s="163">
        <v>-153.6473</v>
      </c>
      <c r="IZ41" s="163">
        <v>152.17179999999999</v>
      </c>
      <c r="JA41" s="163">
        <v>-10.916499999999999</v>
      </c>
      <c r="JB41" s="164"/>
      <c r="JC41" s="163">
        <v>23.2</v>
      </c>
      <c r="JD41" s="163">
        <v>6.48</v>
      </c>
      <c r="JE41" s="163">
        <v>6.4729999999999999</v>
      </c>
      <c r="JF41" s="163">
        <v>-22.48</v>
      </c>
      <c r="JG41" s="163">
        <v>-3.2</v>
      </c>
      <c r="JH41" s="164"/>
      <c r="JI41" s="163">
        <v>3.3706999999999998</v>
      </c>
      <c r="JJ41" s="163">
        <v>-16.9909</v>
      </c>
      <c r="JK41" s="163">
        <v>-24.229800000000001</v>
      </c>
      <c r="JL41" s="163">
        <v>9.1</v>
      </c>
      <c r="JM41" s="163">
        <v>48.445</v>
      </c>
      <c r="JN41" s="163">
        <v>49.527999999999999</v>
      </c>
      <c r="JO41" s="163">
        <v>11.2966</v>
      </c>
      <c r="JP41" s="164"/>
      <c r="JQ41" s="163">
        <v>49.950899999999997</v>
      </c>
      <c r="JR41" s="163">
        <v>49.115200000000002</v>
      </c>
      <c r="JS41" s="163">
        <v>49.698599999999999</v>
      </c>
      <c r="JT41" s="164"/>
      <c r="JU41" s="163">
        <v>-4.0999999999999996</v>
      </c>
      <c r="JV41" s="163">
        <v>19.8064</v>
      </c>
      <c r="JW41" s="163">
        <v>8.58</v>
      </c>
      <c r="JX41" s="164"/>
      <c r="JY41" s="163">
        <v>-37.442500000000003</v>
      </c>
      <c r="JZ41" s="163">
        <v>74.771699999999996</v>
      </c>
      <c r="KA41" s="163">
        <v>48.829700000000003</v>
      </c>
      <c r="KB41" s="163">
        <v>-38.251300000000001</v>
      </c>
      <c r="KC41" s="163">
        <v>-72.722700000000003</v>
      </c>
      <c r="KD41" s="163">
        <v>36.443100000000001</v>
      </c>
      <c r="KE41" s="163">
        <v>36.693600000000004</v>
      </c>
      <c r="KF41" s="163">
        <v>-1.9</v>
      </c>
      <c r="KG41" s="163">
        <v>1.2</v>
      </c>
      <c r="KH41" s="163">
        <v>-252.4375</v>
      </c>
      <c r="KI41" s="163">
        <v>326.7278</v>
      </c>
    </row>
    <row r="42" spans="1:295" ht="18" customHeight="1" x14ac:dyDescent="0.3">
      <c r="A42" s="162" t="s">
        <v>62</v>
      </c>
      <c r="B42" s="162" t="s">
        <v>780</v>
      </c>
      <c r="C42" s="166">
        <v>0</v>
      </c>
      <c r="D42" s="167"/>
      <c r="E42" s="167"/>
      <c r="F42" s="166">
        <v>10.180400000000001</v>
      </c>
      <c r="G42" s="166">
        <v>22.053799999999999</v>
      </c>
      <c r="H42" s="167"/>
      <c r="I42" s="166">
        <v>58.9666</v>
      </c>
      <c r="J42" s="166">
        <v>-138.39109999999999</v>
      </c>
      <c r="K42" s="166">
        <v>63.749299999999998</v>
      </c>
      <c r="L42" s="166">
        <v>32.637</v>
      </c>
      <c r="M42" s="166">
        <v>31.7881</v>
      </c>
      <c r="N42" s="166">
        <v>-6.66</v>
      </c>
      <c r="O42" s="166">
        <v>-65.28</v>
      </c>
      <c r="P42" s="166">
        <v>59.4</v>
      </c>
      <c r="Q42" s="166">
        <v>14.904</v>
      </c>
      <c r="R42" s="166">
        <v>-59.4</v>
      </c>
      <c r="S42" s="166">
        <v>11.624000000000001</v>
      </c>
      <c r="T42" s="166">
        <v>86.274799999999999</v>
      </c>
      <c r="U42" s="166">
        <v>16.522500000000001</v>
      </c>
      <c r="V42" s="166">
        <v>16.818899999999999</v>
      </c>
      <c r="W42" s="166">
        <v>27.468499999999999</v>
      </c>
      <c r="X42" s="166">
        <v>11.055899999999999</v>
      </c>
      <c r="Y42" s="166">
        <v>5.6955</v>
      </c>
      <c r="Z42" s="166">
        <v>5.9458000000000002</v>
      </c>
      <c r="AA42" s="167"/>
      <c r="AB42" s="167"/>
      <c r="AC42" s="166">
        <v>-65.58</v>
      </c>
      <c r="AD42" s="166">
        <v>-64.59</v>
      </c>
      <c r="AE42" s="167"/>
      <c r="AF42" s="166">
        <v>6.66</v>
      </c>
      <c r="AG42" s="166">
        <v>63.8</v>
      </c>
      <c r="AH42" s="166">
        <v>7.4720000000000004</v>
      </c>
      <c r="AI42" s="166">
        <v>0.155</v>
      </c>
      <c r="AJ42" s="168">
        <v>-58.15</v>
      </c>
      <c r="AK42" s="166">
        <v>-58.83</v>
      </c>
      <c r="AL42" s="166">
        <v>-53.79</v>
      </c>
      <c r="AM42" s="166">
        <v>58.15</v>
      </c>
      <c r="AN42" s="166">
        <v>59.11</v>
      </c>
      <c r="AO42" s="166">
        <v>17.629000000000001</v>
      </c>
      <c r="AP42" s="166">
        <v>3.0150000000000001</v>
      </c>
      <c r="AQ42" s="166">
        <v>70.861099999999993</v>
      </c>
      <c r="AR42" s="166">
        <v>73.626199999999997</v>
      </c>
      <c r="AS42" s="166">
        <v>67.190299999999993</v>
      </c>
      <c r="AT42" s="166">
        <v>-55.860999999999997</v>
      </c>
      <c r="AU42" s="166">
        <v>-53.082599999999999</v>
      </c>
      <c r="AV42" s="166">
        <v>31.530799999999999</v>
      </c>
      <c r="AW42" s="166">
        <v>26.4252</v>
      </c>
      <c r="AX42" s="166">
        <v>77.294499999999999</v>
      </c>
      <c r="AY42" s="166">
        <v>81.313199999999995</v>
      </c>
      <c r="AZ42" s="166">
        <v>37.105200000000004</v>
      </c>
      <c r="BA42" s="166">
        <v>0</v>
      </c>
      <c r="BB42" s="166">
        <v>-553.81889999999999</v>
      </c>
      <c r="BC42" s="166">
        <v>6.9775999999999998</v>
      </c>
      <c r="BD42" s="166">
        <v>-12.6</v>
      </c>
      <c r="BE42" s="166">
        <v>-13.3</v>
      </c>
      <c r="BF42" s="166">
        <v>61.725900000000003</v>
      </c>
      <c r="BG42" s="166">
        <v>61.515799999999999</v>
      </c>
      <c r="BH42" s="166">
        <v>-3.3540999999999999</v>
      </c>
      <c r="BI42" s="167"/>
      <c r="BJ42" s="166">
        <v>-78.914900000000003</v>
      </c>
      <c r="BK42" s="166">
        <v>5.2790999999999997</v>
      </c>
      <c r="BL42" s="166">
        <v>6.9321999999999999</v>
      </c>
      <c r="BM42" s="166">
        <v>4.7530999999999999</v>
      </c>
      <c r="BN42" s="166">
        <v>599.50540000000001</v>
      </c>
      <c r="BO42" s="166">
        <v>158.3605</v>
      </c>
      <c r="BP42" s="166">
        <v>158.0248</v>
      </c>
      <c r="BQ42" s="166">
        <v>-476.66559999999998</v>
      </c>
      <c r="BR42" s="166">
        <v>626.03110000000004</v>
      </c>
      <c r="BS42" s="167"/>
      <c r="BT42" s="166">
        <v>-95.533500000000004</v>
      </c>
      <c r="BU42" s="166">
        <v>96.836699999999993</v>
      </c>
      <c r="BV42" s="166">
        <v>98.049099999999996</v>
      </c>
      <c r="BW42" s="166">
        <v>25.59</v>
      </c>
      <c r="BX42" s="166">
        <v>34.840000000000003</v>
      </c>
      <c r="BY42" s="166">
        <v>69.8</v>
      </c>
      <c r="BZ42" s="166">
        <v>70.03</v>
      </c>
      <c r="CA42" s="166">
        <v>-41.656500000000001</v>
      </c>
      <c r="CB42" s="166">
        <v>-41.388599999999997</v>
      </c>
      <c r="CC42" s="166">
        <v>84.549300000000002</v>
      </c>
      <c r="CD42" s="166">
        <v>85.441400000000002</v>
      </c>
      <c r="CE42" s="166">
        <v>21.660799999999998</v>
      </c>
      <c r="CF42" s="166">
        <v>-207.12360000000001</v>
      </c>
      <c r="CG42" s="167"/>
      <c r="CH42" s="166">
        <v>13.919499999999999</v>
      </c>
      <c r="CI42" s="167"/>
      <c r="CJ42" s="167"/>
      <c r="CK42" s="167"/>
      <c r="CL42" s="166">
        <v>123.8</v>
      </c>
      <c r="CM42" s="166">
        <v>111</v>
      </c>
      <c r="CN42" s="166">
        <v>-15.75</v>
      </c>
      <c r="CO42" s="166">
        <v>76.254900000000006</v>
      </c>
      <c r="CP42" s="166">
        <v>75.102999999999994</v>
      </c>
      <c r="CQ42" s="166">
        <v>73.984499999999997</v>
      </c>
      <c r="CR42" s="166">
        <v>5.2134</v>
      </c>
      <c r="CS42" s="166">
        <v>5.5545999999999998</v>
      </c>
      <c r="CT42" s="166">
        <v>54.159300000000002</v>
      </c>
      <c r="CU42" s="166">
        <v>-112.02200000000001</v>
      </c>
      <c r="CV42" s="166">
        <v>61.508400000000002</v>
      </c>
      <c r="CW42" s="166">
        <v>13.452299999999999</v>
      </c>
      <c r="CX42" s="166">
        <v>72.900000000000006</v>
      </c>
      <c r="CY42" s="166">
        <v>39.049999999999997</v>
      </c>
      <c r="CZ42" s="166">
        <v>86.257300000000001</v>
      </c>
      <c r="DA42" s="166">
        <v>81.742900000000006</v>
      </c>
      <c r="DB42" s="166">
        <v>-34.5</v>
      </c>
      <c r="DC42" s="166">
        <v>-20.346699999999998</v>
      </c>
      <c r="DD42" s="167"/>
      <c r="DE42" s="167"/>
      <c r="DF42" s="166">
        <v>-147.58359999999999</v>
      </c>
      <c r="DG42" s="166">
        <v>-16.903500000000001</v>
      </c>
      <c r="DH42" s="166">
        <v>-21.4541</v>
      </c>
      <c r="DI42" s="166">
        <v>-111.3</v>
      </c>
      <c r="DJ42" s="166">
        <v>-111</v>
      </c>
      <c r="DK42" s="166">
        <v>27.397200000000002</v>
      </c>
      <c r="DL42" s="166">
        <v>81.747399999999999</v>
      </c>
      <c r="DM42" s="167"/>
      <c r="DN42" s="166">
        <v>114.2761</v>
      </c>
      <c r="DO42" s="167"/>
      <c r="DP42" s="166">
        <v>-7.79</v>
      </c>
      <c r="DQ42" s="166">
        <v>62.279000000000003</v>
      </c>
      <c r="DR42" s="166">
        <v>148.8135</v>
      </c>
      <c r="DS42" s="166">
        <v>-30.21</v>
      </c>
      <c r="DT42" s="166">
        <v>-30.54</v>
      </c>
      <c r="DU42" s="166">
        <v>124.9</v>
      </c>
      <c r="DV42" s="166">
        <v>68.540000000000006</v>
      </c>
      <c r="DW42" s="166">
        <v>146.81819999999999</v>
      </c>
      <c r="DX42" s="166">
        <v>145.72730000000001</v>
      </c>
      <c r="DY42" s="166">
        <v>-2.4519000000000002</v>
      </c>
      <c r="DZ42" s="166">
        <v>-3.1455000000000002</v>
      </c>
      <c r="EA42" s="166">
        <v>257.26749999999998</v>
      </c>
      <c r="EB42" s="166">
        <v>210.7619</v>
      </c>
      <c r="EC42" s="166">
        <v>204.49870000000001</v>
      </c>
      <c r="ED42" s="166">
        <v>208.178</v>
      </c>
      <c r="EE42" s="166">
        <v>65.100999999999999</v>
      </c>
      <c r="EF42" s="166">
        <v>47.343000000000004</v>
      </c>
      <c r="EG42" s="166">
        <v>-27.744</v>
      </c>
      <c r="EH42" s="166">
        <v>485.03769999999997</v>
      </c>
      <c r="EI42" s="166">
        <v>134.79830000000001</v>
      </c>
      <c r="EJ42" s="167"/>
      <c r="EK42" s="166">
        <v>-35.745399999999997</v>
      </c>
      <c r="EL42" s="166">
        <v>-33.185899999999997</v>
      </c>
      <c r="EM42" s="166">
        <v>21.692</v>
      </c>
      <c r="EN42" s="166">
        <v>-2.3490000000000002</v>
      </c>
      <c r="EO42" s="166">
        <v>-2.5226000000000002</v>
      </c>
      <c r="EP42" s="166">
        <v>39.984000000000002</v>
      </c>
      <c r="EQ42" s="166">
        <v>-46.955500000000001</v>
      </c>
      <c r="ER42" s="166">
        <v>-48.113900000000001</v>
      </c>
      <c r="ES42" s="166">
        <v>-8.66</v>
      </c>
      <c r="ET42" s="167"/>
      <c r="EU42" s="166">
        <v>-22.49</v>
      </c>
      <c r="EV42" s="167"/>
      <c r="EW42" s="166">
        <v>14.271699999999999</v>
      </c>
      <c r="EX42" s="166">
        <v>-64.571200000000005</v>
      </c>
      <c r="EY42" s="166">
        <v>-35.614600000000003</v>
      </c>
      <c r="EZ42" s="166">
        <v>-34.871899999999997</v>
      </c>
      <c r="FA42" s="166">
        <v>5.8323999999999998</v>
      </c>
      <c r="FB42" s="166">
        <v>-45.126300000000001</v>
      </c>
      <c r="FC42" s="166">
        <v>7.2983000000000002</v>
      </c>
      <c r="FD42" s="166">
        <v>22.082100000000001</v>
      </c>
      <c r="FE42" s="167"/>
      <c r="FF42" s="166">
        <v>21.554500000000001</v>
      </c>
      <c r="FG42" s="166">
        <v>41.445799999999998</v>
      </c>
      <c r="FH42" s="166">
        <v>42.133899999999997</v>
      </c>
      <c r="FI42" s="166">
        <v>40.7087</v>
      </c>
      <c r="FJ42" s="166">
        <v>41.361699999999999</v>
      </c>
      <c r="FK42" s="166">
        <v>42.031500000000001</v>
      </c>
      <c r="FL42" s="166">
        <v>38.18</v>
      </c>
      <c r="FM42" s="166">
        <v>4.4372999999999996</v>
      </c>
      <c r="FN42" s="166">
        <v>4.4436999999999998</v>
      </c>
      <c r="FO42" s="166">
        <v>18.814499999999999</v>
      </c>
      <c r="FP42" s="166">
        <v>26.849399999999999</v>
      </c>
      <c r="FQ42" s="166">
        <v>12.0943</v>
      </c>
      <c r="FR42" s="166">
        <v>1.88</v>
      </c>
      <c r="FS42" s="166">
        <v>14.275700000000001</v>
      </c>
      <c r="FT42" s="166">
        <v>1.2796000000000001</v>
      </c>
      <c r="FU42" s="166">
        <v>-9.19</v>
      </c>
      <c r="FV42" s="166">
        <v>19.71</v>
      </c>
      <c r="FW42" s="166">
        <v>11.6525</v>
      </c>
      <c r="FX42" s="167"/>
      <c r="FY42" s="166">
        <v>-4.9240000000000004</v>
      </c>
      <c r="FZ42" s="166">
        <v>4.4279999999999999</v>
      </c>
      <c r="GA42" s="167"/>
      <c r="GB42" s="166">
        <v>47.58</v>
      </c>
      <c r="GC42" s="166">
        <v>-30.14</v>
      </c>
      <c r="GD42" s="166">
        <v>-19.454699999999999</v>
      </c>
      <c r="GE42" s="166">
        <v>16.86</v>
      </c>
      <c r="GF42" s="166">
        <v>84.506399999999999</v>
      </c>
      <c r="GG42" s="166">
        <v>22.5</v>
      </c>
      <c r="GH42" s="166">
        <v>-17.781300000000002</v>
      </c>
      <c r="GI42" s="166">
        <v>-0.47399999999999998</v>
      </c>
      <c r="GJ42" s="167"/>
      <c r="GK42" s="166">
        <v>2.2496999999999998</v>
      </c>
      <c r="GL42" s="167"/>
      <c r="GM42" s="167"/>
      <c r="GN42" s="166">
        <v>-14.3589</v>
      </c>
      <c r="GO42" s="166">
        <v>-41.061700000000002</v>
      </c>
      <c r="GP42" s="166">
        <v>16.633500000000002</v>
      </c>
      <c r="GQ42" s="166">
        <v>43.200299999999999</v>
      </c>
      <c r="GR42" s="166">
        <v>62.531799999999997</v>
      </c>
      <c r="GS42" s="166">
        <v>64.018600000000006</v>
      </c>
      <c r="GT42" s="166">
        <v>-155.17429999999999</v>
      </c>
      <c r="GU42" s="166">
        <v>-28.541599999999999</v>
      </c>
      <c r="GV42" s="166">
        <v>29.334800000000001</v>
      </c>
      <c r="GW42" s="166">
        <v>-62.8581</v>
      </c>
      <c r="GX42" s="166">
        <v>12.1197</v>
      </c>
      <c r="GY42" s="166">
        <v>12.317299999999999</v>
      </c>
      <c r="GZ42" s="166">
        <v>11.9421</v>
      </c>
      <c r="HA42" s="167"/>
      <c r="HB42" s="166">
        <v>126.587</v>
      </c>
      <c r="HC42" s="166">
        <v>126.16500000000001</v>
      </c>
      <c r="HD42" s="166">
        <v>279.5</v>
      </c>
      <c r="HE42" s="166">
        <v>-277.6814</v>
      </c>
      <c r="HF42" s="166">
        <v>-533.75</v>
      </c>
      <c r="HG42" s="166">
        <v>530.47</v>
      </c>
      <c r="HH42" s="166">
        <v>352.0224</v>
      </c>
      <c r="HI42" s="166">
        <v>-117.9992</v>
      </c>
      <c r="HJ42" s="166">
        <v>-120.1229</v>
      </c>
      <c r="HK42" s="166">
        <v>-42.432299999999998</v>
      </c>
      <c r="HL42" s="166">
        <v>-31.2987</v>
      </c>
      <c r="HM42" s="166">
        <v>73.953599999999994</v>
      </c>
      <c r="HN42" s="166">
        <v>72.454599999999999</v>
      </c>
      <c r="HO42" s="166">
        <v>-62.631700000000002</v>
      </c>
      <c r="HP42" s="166">
        <v>-47.107700000000001</v>
      </c>
      <c r="HQ42" s="166">
        <v>26.875699999999998</v>
      </c>
      <c r="HR42" s="166">
        <v>26.831800000000001</v>
      </c>
      <c r="HS42" s="166">
        <v>-68.347099999999998</v>
      </c>
      <c r="HT42" s="166">
        <v>-68.633399999999995</v>
      </c>
      <c r="HU42" s="166">
        <v>29.13</v>
      </c>
      <c r="HV42" s="166">
        <v>29.3</v>
      </c>
      <c r="HW42" s="166">
        <v>46</v>
      </c>
      <c r="HX42" s="166">
        <v>44.6</v>
      </c>
      <c r="HY42" s="166">
        <v>21.310300000000002</v>
      </c>
      <c r="HZ42" s="166">
        <v>17.28</v>
      </c>
      <c r="IA42" s="166">
        <v>-386.22359999999998</v>
      </c>
      <c r="IB42" s="166">
        <v>98.633600000000001</v>
      </c>
      <c r="IC42" s="166">
        <v>98.614699999999999</v>
      </c>
      <c r="ID42" s="166">
        <v>18.5</v>
      </c>
      <c r="IE42" s="166">
        <v>4.0999999999999996</v>
      </c>
      <c r="IF42" s="166">
        <v>-25.9</v>
      </c>
      <c r="IG42" s="166">
        <v>-25.9</v>
      </c>
      <c r="IH42" s="166">
        <v>1.0438000000000001</v>
      </c>
      <c r="II42" s="166">
        <v>0.82210000000000005</v>
      </c>
      <c r="IJ42" s="166">
        <v>-348.29230000000001</v>
      </c>
      <c r="IK42" s="166">
        <v>-108.05459999999999</v>
      </c>
      <c r="IL42" s="166">
        <v>380.19889999999998</v>
      </c>
      <c r="IM42" s="166">
        <v>296.67230000000001</v>
      </c>
      <c r="IN42" s="166">
        <v>87.550899999999999</v>
      </c>
      <c r="IO42" s="166">
        <v>-288.6472</v>
      </c>
      <c r="IP42" s="166">
        <v>283.8356</v>
      </c>
      <c r="IQ42" s="166">
        <v>-177.34989999999999</v>
      </c>
      <c r="IR42" s="166">
        <v>-160.9984</v>
      </c>
      <c r="IS42" s="166">
        <v>-285.52910000000003</v>
      </c>
      <c r="IT42" s="166">
        <v>134.39420000000001</v>
      </c>
      <c r="IU42" s="166">
        <v>136.17519999999999</v>
      </c>
      <c r="IV42" s="166">
        <v>181.29480000000001</v>
      </c>
      <c r="IW42" s="166">
        <v>-369.97329999999999</v>
      </c>
      <c r="IX42" s="166">
        <v>161.43559999999999</v>
      </c>
      <c r="IY42" s="166">
        <v>-202.65530000000001</v>
      </c>
      <c r="IZ42" s="166">
        <v>199.9907</v>
      </c>
      <c r="JA42" s="166">
        <v>-10.520899999999999</v>
      </c>
      <c r="JB42" s="167"/>
      <c r="JC42" s="166">
        <v>21.52</v>
      </c>
      <c r="JD42" s="166">
        <v>6.3780000000000001</v>
      </c>
      <c r="JE42" s="166">
        <v>6.42</v>
      </c>
      <c r="JF42" s="166">
        <v>-22.08</v>
      </c>
      <c r="JG42" s="166">
        <v>-2.96</v>
      </c>
      <c r="JH42" s="167"/>
      <c r="JI42" s="166">
        <v>3.7797000000000001</v>
      </c>
      <c r="JJ42" s="166">
        <v>-20.0092</v>
      </c>
      <c r="JK42" s="166">
        <v>-22.9694</v>
      </c>
      <c r="JL42" s="166">
        <v>10.9</v>
      </c>
      <c r="JM42" s="166">
        <v>50.095999999999997</v>
      </c>
      <c r="JN42" s="166">
        <v>50.36</v>
      </c>
      <c r="JO42" s="167"/>
      <c r="JP42" s="167"/>
      <c r="JQ42" s="166">
        <v>47.552</v>
      </c>
      <c r="JR42" s="166">
        <v>48.926299999999998</v>
      </c>
      <c r="JS42" s="166">
        <v>47.509</v>
      </c>
      <c r="JT42" s="167"/>
      <c r="JU42" s="166">
        <v>-4.7</v>
      </c>
      <c r="JV42" s="166">
        <v>19.578499999999998</v>
      </c>
      <c r="JW42" s="166">
        <v>8.5299999999999994</v>
      </c>
      <c r="JX42" s="167"/>
      <c r="JY42" s="166">
        <v>-33.013300000000001</v>
      </c>
      <c r="JZ42" s="166">
        <v>70.165499999999994</v>
      </c>
      <c r="KA42" s="166">
        <v>41.139600000000002</v>
      </c>
      <c r="KB42" s="166">
        <v>-33.2136</v>
      </c>
      <c r="KC42" s="166">
        <v>-68.163700000000006</v>
      </c>
      <c r="KD42" s="166">
        <v>29.7592</v>
      </c>
      <c r="KE42" s="166">
        <v>38.395200000000003</v>
      </c>
      <c r="KF42" s="166">
        <v>-4</v>
      </c>
      <c r="KG42" s="166">
        <v>4.5999999999999996</v>
      </c>
      <c r="KH42" s="166">
        <v>-180.93260000000001</v>
      </c>
      <c r="KI42" s="166">
        <v>264.35149999999999</v>
      </c>
    </row>
    <row r="43" spans="1:295" ht="18" customHeight="1" x14ac:dyDescent="0.3">
      <c r="A43" s="162" t="s">
        <v>62</v>
      </c>
      <c r="B43" s="162" t="s">
        <v>781</v>
      </c>
      <c r="C43" s="166">
        <v>0</v>
      </c>
      <c r="D43" s="166">
        <v>19.949000000000002</v>
      </c>
      <c r="E43" s="166">
        <v>-24.1493</v>
      </c>
      <c r="F43" s="166">
        <v>10.3247</v>
      </c>
      <c r="G43" s="166">
        <v>21.1523</v>
      </c>
      <c r="H43" s="167"/>
      <c r="I43" s="166">
        <v>57.668300000000002</v>
      </c>
      <c r="J43" s="166">
        <v>-137.77160000000001</v>
      </c>
      <c r="K43" s="166">
        <v>62.3127</v>
      </c>
      <c r="L43" s="166">
        <v>31.536999999999999</v>
      </c>
      <c r="M43" s="166">
        <v>30.783100000000001</v>
      </c>
      <c r="N43" s="166">
        <v>-6.66</v>
      </c>
      <c r="O43" s="166">
        <v>-62.768000000000001</v>
      </c>
      <c r="P43" s="166">
        <v>57.2</v>
      </c>
      <c r="Q43" s="166">
        <v>14.076000000000001</v>
      </c>
      <c r="R43" s="166">
        <v>-55</v>
      </c>
      <c r="S43" s="166">
        <v>11.910600000000001</v>
      </c>
      <c r="T43" s="166">
        <v>89.038600000000002</v>
      </c>
      <c r="U43" s="166">
        <v>13.7217</v>
      </c>
      <c r="V43" s="166">
        <v>13.617699999999999</v>
      </c>
      <c r="W43" s="166">
        <v>22.442599999999999</v>
      </c>
      <c r="X43" s="166">
        <v>10.8896</v>
      </c>
      <c r="Y43" s="166">
        <v>6.157</v>
      </c>
      <c r="Z43" s="166">
        <v>5.6768999999999998</v>
      </c>
      <c r="AA43" s="167"/>
      <c r="AB43" s="167"/>
      <c r="AC43" s="166">
        <v>-67.7</v>
      </c>
      <c r="AD43" s="166">
        <v>-67.37</v>
      </c>
      <c r="AE43" s="167"/>
      <c r="AF43" s="166">
        <v>6.66</v>
      </c>
      <c r="AG43" s="166">
        <v>61.6</v>
      </c>
      <c r="AH43" s="166">
        <v>7.65</v>
      </c>
      <c r="AI43" s="166">
        <v>0.16200000000000001</v>
      </c>
      <c r="AJ43" s="168">
        <v>-60.36</v>
      </c>
      <c r="AK43" s="166">
        <v>-59.86</v>
      </c>
      <c r="AL43" s="166">
        <v>-54.08</v>
      </c>
      <c r="AM43" s="166">
        <v>60.36</v>
      </c>
      <c r="AN43" s="166">
        <v>60.54</v>
      </c>
      <c r="AO43" s="166">
        <v>17.017600000000002</v>
      </c>
      <c r="AP43" s="166">
        <v>3.0326</v>
      </c>
      <c r="AQ43" s="166">
        <v>70.288200000000003</v>
      </c>
      <c r="AR43" s="166">
        <v>72.745800000000003</v>
      </c>
      <c r="AS43" s="166">
        <v>58.521099999999997</v>
      </c>
      <c r="AT43" s="166">
        <v>-52.110100000000003</v>
      </c>
      <c r="AU43" s="166">
        <v>-52.2624</v>
      </c>
      <c r="AV43" s="166">
        <v>11.0985</v>
      </c>
      <c r="AW43" s="166">
        <v>10.9068</v>
      </c>
      <c r="AX43" s="166">
        <v>77.428399999999996</v>
      </c>
      <c r="AY43" s="166">
        <v>79.571799999999996</v>
      </c>
      <c r="AZ43" s="166">
        <v>4.8391999999999999</v>
      </c>
      <c r="BA43" s="167"/>
      <c r="BB43" s="166">
        <v>-506.55959999999999</v>
      </c>
      <c r="BC43" s="166">
        <v>7.1943999999999999</v>
      </c>
      <c r="BD43" s="166">
        <v>-13</v>
      </c>
      <c r="BE43" s="166">
        <v>-13.4</v>
      </c>
      <c r="BF43" s="166">
        <v>59.5289</v>
      </c>
      <c r="BG43" s="166">
        <v>58.46</v>
      </c>
      <c r="BH43" s="166">
        <v>-3.8828999999999998</v>
      </c>
      <c r="BI43" s="167"/>
      <c r="BJ43" s="166">
        <v>-66.093400000000003</v>
      </c>
      <c r="BK43" s="166">
        <v>5.7473000000000001</v>
      </c>
      <c r="BL43" s="166">
        <v>6.1246999999999998</v>
      </c>
      <c r="BM43" s="166">
        <v>4.1458000000000004</v>
      </c>
      <c r="BN43" s="166">
        <v>545.64030000000002</v>
      </c>
      <c r="BO43" s="166">
        <v>150.39519999999999</v>
      </c>
      <c r="BP43" s="166">
        <v>150.2731</v>
      </c>
      <c r="BQ43" s="166">
        <v>-441.66590000000002</v>
      </c>
      <c r="BR43" s="166">
        <v>596.19669999999996</v>
      </c>
      <c r="BS43" s="167"/>
      <c r="BT43" s="166">
        <v>-76.352699999999999</v>
      </c>
      <c r="BU43" s="166">
        <v>79.162300000000002</v>
      </c>
      <c r="BV43" s="166">
        <v>95.763800000000003</v>
      </c>
      <c r="BW43" s="166">
        <v>24.56</v>
      </c>
      <c r="BX43" s="166">
        <v>34.049999999999997</v>
      </c>
      <c r="BY43" s="166">
        <v>69.16</v>
      </c>
      <c r="BZ43" s="166">
        <v>69.510000000000005</v>
      </c>
      <c r="CA43" s="166">
        <v>-42.192300000000003</v>
      </c>
      <c r="CB43" s="166">
        <v>-42.192300000000003</v>
      </c>
      <c r="CC43" s="166">
        <v>97.419700000000006</v>
      </c>
      <c r="CD43" s="166">
        <v>97.322599999999994</v>
      </c>
      <c r="CE43" s="166">
        <v>24.773700000000002</v>
      </c>
      <c r="CF43" s="166">
        <v>-199.17519999999999</v>
      </c>
      <c r="CG43" s="167"/>
      <c r="CH43" s="166">
        <v>10.026999999999999</v>
      </c>
      <c r="CI43" s="167"/>
      <c r="CJ43" s="166">
        <v>19.570900000000002</v>
      </c>
      <c r="CK43" s="166">
        <v>25.984999999999999</v>
      </c>
      <c r="CL43" s="166">
        <v>124.7</v>
      </c>
      <c r="CM43" s="166">
        <v>111.7</v>
      </c>
      <c r="CN43" s="166">
        <v>-15.98</v>
      </c>
      <c r="CO43" s="166">
        <v>78.439300000000003</v>
      </c>
      <c r="CP43" s="166">
        <v>77.464500000000001</v>
      </c>
      <c r="CQ43" s="166">
        <v>75.831000000000003</v>
      </c>
      <c r="CR43" s="166">
        <v>6.8102</v>
      </c>
      <c r="CS43" s="166">
        <v>7.4446000000000003</v>
      </c>
      <c r="CT43" s="166">
        <v>41.685099999999998</v>
      </c>
      <c r="CU43" s="166">
        <v>-101.43089999999999</v>
      </c>
      <c r="CV43" s="166">
        <v>47.722099999999998</v>
      </c>
      <c r="CW43" s="166">
        <v>13.0884</v>
      </c>
      <c r="CX43" s="166">
        <v>71.989999999999995</v>
      </c>
      <c r="CY43" s="166">
        <v>38.71</v>
      </c>
      <c r="CZ43" s="166">
        <v>83.913600000000002</v>
      </c>
      <c r="DA43" s="166">
        <v>79.692099999999996</v>
      </c>
      <c r="DB43" s="166">
        <v>-34.49</v>
      </c>
      <c r="DC43" s="166">
        <v>-4.4097999999999997</v>
      </c>
      <c r="DD43" s="167"/>
      <c r="DE43" s="167"/>
      <c r="DF43" s="166">
        <v>-148.79050000000001</v>
      </c>
      <c r="DG43" s="166">
        <v>-15.4253</v>
      </c>
      <c r="DH43" s="166">
        <v>-21.588000000000001</v>
      </c>
      <c r="DI43" s="166">
        <v>-113.8</v>
      </c>
      <c r="DJ43" s="166">
        <v>-112.8</v>
      </c>
      <c r="DK43" s="166">
        <v>28.149699999999999</v>
      </c>
      <c r="DL43" s="166">
        <v>56.845100000000002</v>
      </c>
      <c r="DM43" s="166">
        <v>88.308099999999996</v>
      </c>
      <c r="DN43" s="166">
        <v>80.291700000000006</v>
      </c>
      <c r="DO43" s="166">
        <v>56.25</v>
      </c>
      <c r="DP43" s="166">
        <v>-9.3800000000000008</v>
      </c>
      <c r="DQ43" s="166">
        <v>62.247999999999998</v>
      </c>
      <c r="DR43" s="166">
        <v>147.38339999999999</v>
      </c>
      <c r="DS43" s="166">
        <v>-27.37</v>
      </c>
      <c r="DT43" s="166">
        <v>-27.69</v>
      </c>
      <c r="DU43" s="166">
        <v>118.58</v>
      </c>
      <c r="DV43" s="166">
        <v>69.12</v>
      </c>
      <c r="DW43" s="166">
        <v>146.8364</v>
      </c>
      <c r="DX43" s="166">
        <v>145.8364</v>
      </c>
      <c r="DY43" s="166">
        <v>-12.902799999999999</v>
      </c>
      <c r="DZ43" s="166">
        <v>-12.7545</v>
      </c>
      <c r="EA43" s="166">
        <v>254.0359</v>
      </c>
      <c r="EB43" s="166">
        <v>207.59299999999999</v>
      </c>
      <c r="EC43" s="166">
        <v>202.5394</v>
      </c>
      <c r="ED43" s="166">
        <v>205.20779999999999</v>
      </c>
      <c r="EE43" s="166">
        <v>68.760300000000001</v>
      </c>
      <c r="EF43" s="166">
        <v>50.975099999999998</v>
      </c>
      <c r="EG43" s="166">
        <v>-27.103999999999999</v>
      </c>
      <c r="EH43" s="166">
        <v>454.13170000000002</v>
      </c>
      <c r="EI43" s="166">
        <v>205.27529999999999</v>
      </c>
      <c r="EJ43" s="167"/>
      <c r="EK43" s="166">
        <v>-34.886400000000002</v>
      </c>
      <c r="EL43" s="166">
        <v>-32.328699999999998</v>
      </c>
      <c r="EM43" s="166">
        <v>16.671199999999999</v>
      </c>
      <c r="EN43" s="166">
        <v>3.3616000000000001</v>
      </c>
      <c r="EO43" s="166">
        <v>3.2465000000000002</v>
      </c>
      <c r="EP43" s="166">
        <v>43.055999999999997</v>
      </c>
      <c r="EQ43" s="166">
        <v>-46.544699999999999</v>
      </c>
      <c r="ER43" s="166">
        <v>-47.149700000000003</v>
      </c>
      <c r="ES43" s="166">
        <v>-12.3689</v>
      </c>
      <c r="ET43" s="167"/>
      <c r="EU43" s="166">
        <v>-22.23</v>
      </c>
      <c r="EV43" s="167"/>
      <c r="EW43" s="166">
        <v>13.161300000000001</v>
      </c>
      <c r="EX43" s="166">
        <v>-48.682499999999997</v>
      </c>
      <c r="EY43" s="166">
        <v>-35.2179</v>
      </c>
      <c r="EZ43" s="166">
        <v>-34.354799999999997</v>
      </c>
      <c r="FA43" s="166">
        <v>5.2184999999999997</v>
      </c>
      <c r="FB43" s="166">
        <v>-48.250300000000003</v>
      </c>
      <c r="FC43" s="166">
        <v>11.302099999999999</v>
      </c>
      <c r="FD43" s="166">
        <v>22.148099999999999</v>
      </c>
      <c r="FE43" s="167"/>
      <c r="FF43" s="166">
        <v>21.587499999999999</v>
      </c>
      <c r="FG43" s="166">
        <v>42.455300000000001</v>
      </c>
      <c r="FH43" s="166">
        <v>42.924599999999998</v>
      </c>
      <c r="FI43" s="166">
        <v>40.712899999999998</v>
      </c>
      <c r="FJ43" s="166">
        <v>49.567100000000003</v>
      </c>
      <c r="FK43" s="166">
        <v>53.418599999999998</v>
      </c>
      <c r="FL43" s="166">
        <v>-9.3775999999999993</v>
      </c>
      <c r="FM43" s="166">
        <v>15.1539</v>
      </c>
      <c r="FN43" s="166">
        <v>15.2782</v>
      </c>
      <c r="FO43" s="166">
        <v>-24.8553</v>
      </c>
      <c r="FP43" s="166">
        <v>-17.516100000000002</v>
      </c>
      <c r="FQ43" s="166">
        <v>4.4111000000000002</v>
      </c>
      <c r="FR43" s="166">
        <v>-2.91</v>
      </c>
      <c r="FS43" s="166">
        <v>14.368499999999999</v>
      </c>
      <c r="FT43" s="166">
        <v>1.3260000000000001</v>
      </c>
      <c r="FU43" s="166">
        <v>-9.02</v>
      </c>
      <c r="FV43" s="166">
        <v>17.77</v>
      </c>
      <c r="FW43" s="166">
        <v>0</v>
      </c>
      <c r="FX43" s="167"/>
      <c r="FY43" s="166">
        <v>-4.484</v>
      </c>
      <c r="FZ43" s="166">
        <v>4.4720000000000004</v>
      </c>
      <c r="GA43" s="167"/>
      <c r="GB43" s="166">
        <v>49.04</v>
      </c>
      <c r="GC43" s="166">
        <v>-21.127199999999998</v>
      </c>
      <c r="GD43" s="166">
        <v>22.752199999999998</v>
      </c>
      <c r="GE43" s="166">
        <v>16.46</v>
      </c>
      <c r="GF43" s="166">
        <v>89.3703</v>
      </c>
      <c r="GG43" s="166">
        <v>22.5</v>
      </c>
      <c r="GH43" s="166">
        <v>-16.504899999999999</v>
      </c>
      <c r="GI43" s="166">
        <v>0.66749999999999998</v>
      </c>
      <c r="GJ43" s="167"/>
      <c r="GK43" s="166">
        <v>2.2869000000000002</v>
      </c>
      <c r="GL43" s="167"/>
      <c r="GM43" s="167"/>
      <c r="GN43" s="166">
        <v>-14.820600000000001</v>
      </c>
      <c r="GO43" s="166">
        <v>-41.025700000000001</v>
      </c>
      <c r="GP43" s="166">
        <v>17.691500000000001</v>
      </c>
      <c r="GQ43" s="166">
        <v>42.559800000000003</v>
      </c>
      <c r="GR43" s="166">
        <v>63.732199999999999</v>
      </c>
      <c r="GS43" s="166">
        <v>64.896799999999999</v>
      </c>
      <c r="GT43" s="166">
        <v>-168.6183</v>
      </c>
      <c r="GU43" s="166">
        <v>-28.275300000000001</v>
      </c>
      <c r="GV43" s="166">
        <v>26.098800000000001</v>
      </c>
      <c r="GW43" s="166">
        <v>-59.170099999999998</v>
      </c>
      <c r="GX43" s="167"/>
      <c r="GY43" s="166">
        <v>12.3759</v>
      </c>
      <c r="GZ43" s="166">
        <v>11.899900000000001</v>
      </c>
      <c r="HA43" s="167"/>
      <c r="HB43" s="166">
        <v>142.3433</v>
      </c>
      <c r="HC43" s="166">
        <v>142.3211</v>
      </c>
      <c r="HD43" s="167"/>
      <c r="HE43" s="167"/>
      <c r="HF43" s="166">
        <v>-539.72990000000004</v>
      </c>
      <c r="HG43" s="166">
        <v>540.90719999999999</v>
      </c>
      <c r="HH43" s="166">
        <v>429.39870000000002</v>
      </c>
      <c r="HI43" s="166">
        <v>-134.34180000000001</v>
      </c>
      <c r="HJ43" s="166">
        <v>-135.05439999999999</v>
      </c>
      <c r="HK43" s="166">
        <v>-41.395200000000003</v>
      </c>
      <c r="HL43" s="166">
        <v>-30.3476</v>
      </c>
      <c r="HM43" s="166">
        <v>66.806899999999999</v>
      </c>
      <c r="HN43" s="166">
        <v>65.988200000000006</v>
      </c>
      <c r="HO43" s="166">
        <v>-84.634799999999998</v>
      </c>
      <c r="HP43" s="166">
        <v>-71.120800000000003</v>
      </c>
      <c r="HQ43" s="166">
        <v>37.917099999999998</v>
      </c>
      <c r="HR43" s="166">
        <v>37.170099999999998</v>
      </c>
      <c r="HS43" s="166">
        <v>-61.440600000000003</v>
      </c>
      <c r="HT43" s="166">
        <v>-60.387599999999999</v>
      </c>
      <c r="HU43" s="166">
        <v>59.34</v>
      </c>
      <c r="HV43" s="166">
        <v>58.11</v>
      </c>
      <c r="HW43" s="166">
        <v>46.7</v>
      </c>
      <c r="HX43" s="166">
        <v>46.9</v>
      </c>
      <c r="HY43" s="166">
        <v>21.412800000000001</v>
      </c>
      <c r="HZ43" s="166">
        <v>37.76</v>
      </c>
      <c r="IA43" s="166">
        <v>-390.81270000000001</v>
      </c>
      <c r="IB43" s="166">
        <v>107.2467</v>
      </c>
      <c r="IC43" s="166">
        <v>107.1221</v>
      </c>
      <c r="ID43" s="166">
        <v>19</v>
      </c>
      <c r="IE43" s="166">
        <v>3.4</v>
      </c>
      <c r="IF43" s="166">
        <v>-37.799999999999997</v>
      </c>
      <c r="IG43" s="166">
        <v>-37.799999999999997</v>
      </c>
      <c r="IH43" s="166">
        <v>0.99439999999999995</v>
      </c>
      <c r="II43" s="166">
        <v>0.85129999999999995</v>
      </c>
      <c r="IJ43" s="166">
        <v>-425.10910000000001</v>
      </c>
      <c r="IK43" s="166">
        <v>-173.7364</v>
      </c>
      <c r="IL43" s="166">
        <v>476.89580000000001</v>
      </c>
      <c r="IM43" s="166">
        <v>384.36989999999997</v>
      </c>
      <c r="IN43" s="166">
        <v>100.4024</v>
      </c>
      <c r="IO43" s="166">
        <v>-376.98820000000001</v>
      </c>
      <c r="IP43" s="166">
        <v>377.92880000000002</v>
      </c>
      <c r="IQ43" s="166">
        <v>-175.16399999999999</v>
      </c>
      <c r="IR43" s="166">
        <v>-236.25620000000001</v>
      </c>
      <c r="IS43" s="166">
        <v>-372.42989999999998</v>
      </c>
      <c r="IT43" s="166">
        <v>106.88039999999999</v>
      </c>
      <c r="IU43" s="166">
        <v>104.3493</v>
      </c>
      <c r="IV43" s="166">
        <v>180.6798</v>
      </c>
      <c r="IW43" s="166">
        <v>-462.99680000000001</v>
      </c>
      <c r="IX43" s="166">
        <v>238.21979999999999</v>
      </c>
      <c r="IY43" s="166">
        <v>-222.80099999999999</v>
      </c>
      <c r="IZ43" s="166">
        <v>229.57939999999999</v>
      </c>
      <c r="JA43" s="166">
        <v>-10.202299999999999</v>
      </c>
      <c r="JB43" s="167"/>
      <c r="JC43" s="166">
        <v>25.28</v>
      </c>
      <c r="JD43" s="166">
        <v>6.6669999999999998</v>
      </c>
      <c r="JE43" s="166">
        <v>6.67</v>
      </c>
      <c r="JF43" s="166">
        <v>-24.8</v>
      </c>
      <c r="JG43" s="166">
        <v>0.08</v>
      </c>
      <c r="JH43" s="167"/>
      <c r="JI43" s="166">
        <v>-0.32200000000000001</v>
      </c>
      <c r="JJ43" s="166">
        <v>-22.529900000000001</v>
      </c>
      <c r="JK43" s="166">
        <v>-20.0671</v>
      </c>
      <c r="JL43" s="166">
        <v>13.2</v>
      </c>
      <c r="JM43" s="166">
        <v>49.415999999999997</v>
      </c>
      <c r="JN43" s="166">
        <v>50.298000000000002</v>
      </c>
      <c r="JO43" s="166">
        <v>11.3118</v>
      </c>
      <c r="JP43" s="166">
        <v>13.5077</v>
      </c>
      <c r="JQ43" s="166">
        <v>44.4512</v>
      </c>
      <c r="JR43" s="166">
        <v>42.848700000000001</v>
      </c>
      <c r="JS43" s="166">
        <v>43.515900000000002</v>
      </c>
      <c r="JT43" s="167"/>
      <c r="JU43" s="166">
        <v>-3.2</v>
      </c>
      <c r="JV43" s="166">
        <v>18.193899999999999</v>
      </c>
      <c r="JW43" s="166">
        <v>8.48</v>
      </c>
      <c r="JX43" s="167"/>
      <c r="JY43" s="166">
        <v>-28.7273</v>
      </c>
      <c r="JZ43" s="166">
        <v>70.819400000000002</v>
      </c>
      <c r="KA43" s="166">
        <v>41.846499999999999</v>
      </c>
      <c r="KB43" s="166">
        <v>-28.462700000000002</v>
      </c>
      <c r="KC43" s="166">
        <v>-70.182699999999997</v>
      </c>
      <c r="KD43" s="166">
        <v>29.4361</v>
      </c>
      <c r="KE43" s="166">
        <v>40.313600000000001</v>
      </c>
      <c r="KF43" s="166">
        <v>-5.3</v>
      </c>
      <c r="KG43" s="166">
        <v>5.3</v>
      </c>
      <c r="KH43" s="166">
        <v>-108.34220000000001</v>
      </c>
      <c r="KI43" s="166">
        <v>250.2517</v>
      </c>
    </row>
    <row r="44" spans="1:295" ht="18" customHeight="1" x14ac:dyDescent="0.3">
      <c r="A44" s="162" t="s">
        <v>62</v>
      </c>
      <c r="B44" s="162" t="s">
        <v>782</v>
      </c>
      <c r="C44" s="166">
        <v>0</v>
      </c>
      <c r="D44" s="166">
        <v>20.1663</v>
      </c>
      <c r="E44" s="166">
        <v>-24.561399999999999</v>
      </c>
      <c r="F44" s="166">
        <v>10.8559</v>
      </c>
      <c r="G44" s="166">
        <v>20.5426</v>
      </c>
      <c r="H44" s="167"/>
      <c r="I44" s="166">
        <v>53.545099999999998</v>
      </c>
      <c r="J44" s="166">
        <v>-126.93170000000001</v>
      </c>
      <c r="K44" s="166">
        <v>58.798999999999999</v>
      </c>
      <c r="L44" s="166">
        <v>29.543099999999999</v>
      </c>
      <c r="M44" s="166">
        <v>28.987300000000001</v>
      </c>
      <c r="N44" s="166">
        <v>0</v>
      </c>
      <c r="O44" s="166">
        <v>-64.988</v>
      </c>
      <c r="P44" s="166">
        <v>57.2</v>
      </c>
      <c r="Q44" s="166">
        <v>13.247999999999999</v>
      </c>
      <c r="R44" s="166">
        <v>-57.2</v>
      </c>
      <c r="S44" s="166">
        <v>11.862299999999999</v>
      </c>
      <c r="T44" s="166">
        <v>82.750600000000006</v>
      </c>
      <c r="U44" s="166">
        <v>10.4503</v>
      </c>
      <c r="V44" s="166">
        <v>10.388999999999999</v>
      </c>
      <c r="W44" s="166">
        <v>17.547899999999998</v>
      </c>
      <c r="X44" s="166">
        <v>11.076599999999999</v>
      </c>
      <c r="Y44" s="166">
        <v>0.73419999999999996</v>
      </c>
      <c r="Z44" s="166">
        <v>0.80469999999999997</v>
      </c>
      <c r="AA44" s="167"/>
      <c r="AB44" s="167"/>
      <c r="AC44" s="166">
        <v>-64.97</v>
      </c>
      <c r="AD44" s="166">
        <v>-64.989999999999995</v>
      </c>
      <c r="AE44" s="167"/>
      <c r="AF44" s="166">
        <v>0</v>
      </c>
      <c r="AG44" s="166">
        <v>63.8</v>
      </c>
      <c r="AH44" s="166">
        <v>8.0139999999999993</v>
      </c>
      <c r="AI44" s="166">
        <v>0.16700000000000001</v>
      </c>
      <c r="AJ44" s="168">
        <v>-57.88</v>
      </c>
      <c r="AK44" s="166">
        <v>-57.48</v>
      </c>
      <c r="AL44" s="166">
        <v>-52.89</v>
      </c>
      <c r="AM44" s="166">
        <v>57.88</v>
      </c>
      <c r="AN44" s="166">
        <v>58.05</v>
      </c>
      <c r="AO44" s="166">
        <v>17.8507</v>
      </c>
      <c r="AP44" s="166">
        <v>2.7088999999999999</v>
      </c>
      <c r="AQ44" s="166">
        <v>70.6858</v>
      </c>
      <c r="AR44" s="166">
        <v>73.802700000000002</v>
      </c>
      <c r="AS44" s="166">
        <v>48.054600000000001</v>
      </c>
      <c r="AT44" s="166">
        <v>-51.306399999999996</v>
      </c>
      <c r="AU44" s="166">
        <v>-51.350900000000003</v>
      </c>
      <c r="AV44" s="166">
        <v>14.4983</v>
      </c>
      <c r="AW44" s="166">
        <v>14.1114</v>
      </c>
      <c r="AX44" s="166">
        <v>74.213399999999993</v>
      </c>
      <c r="AY44" s="166">
        <v>75.954899999999995</v>
      </c>
      <c r="AZ44" s="166">
        <v>12.06</v>
      </c>
      <c r="BA44" s="167"/>
      <c r="BB44" s="166">
        <v>-486.322</v>
      </c>
      <c r="BC44" s="166">
        <v>1.5710999999999999</v>
      </c>
      <c r="BD44" s="166">
        <v>-10</v>
      </c>
      <c r="BE44" s="166">
        <v>-10.6</v>
      </c>
      <c r="BF44" s="166">
        <v>58.437399999999997</v>
      </c>
      <c r="BG44" s="166">
        <v>57.147300000000001</v>
      </c>
      <c r="BH44" s="166">
        <v>-3.9424000000000001</v>
      </c>
      <c r="BI44" s="167"/>
      <c r="BJ44" s="166">
        <v>-67.775800000000004</v>
      </c>
      <c r="BK44" s="166">
        <v>5.0907999999999998</v>
      </c>
      <c r="BL44" s="166">
        <v>1.9883</v>
      </c>
      <c r="BM44" s="166">
        <v>3.9794999999999998</v>
      </c>
      <c r="BN44" s="166">
        <v>528.64149999999995</v>
      </c>
      <c r="BO44" s="166">
        <v>142.91810000000001</v>
      </c>
      <c r="BP44" s="166">
        <v>142.7655</v>
      </c>
      <c r="BQ44" s="166">
        <v>-425.17680000000001</v>
      </c>
      <c r="BR44" s="166">
        <v>580.66819999999996</v>
      </c>
      <c r="BS44" s="167"/>
      <c r="BT44" s="166">
        <v>-53.541400000000003</v>
      </c>
      <c r="BU44" s="166">
        <v>56.306800000000003</v>
      </c>
      <c r="BV44" s="166">
        <v>94.646100000000004</v>
      </c>
      <c r="BW44" s="166">
        <v>23.83</v>
      </c>
      <c r="BX44" s="166">
        <v>33.159999999999997</v>
      </c>
      <c r="BY44" s="166">
        <v>71.599999999999994</v>
      </c>
      <c r="BZ44" s="166">
        <v>71.48</v>
      </c>
      <c r="CA44" s="166">
        <v>-52.640999999999998</v>
      </c>
      <c r="CB44" s="166">
        <v>-50.095799999999997</v>
      </c>
      <c r="CC44" s="166">
        <v>88.890900000000002</v>
      </c>
      <c r="CD44" s="166">
        <v>90.392099999999999</v>
      </c>
      <c r="CE44" s="166">
        <v>25.1312</v>
      </c>
      <c r="CF44" s="166">
        <v>-217.90870000000001</v>
      </c>
      <c r="CG44" s="167"/>
      <c r="CH44" s="166">
        <v>5.7765000000000004</v>
      </c>
      <c r="CI44" s="167"/>
      <c r="CJ44" s="167"/>
      <c r="CK44" s="167"/>
      <c r="CL44" s="166">
        <v>129.19999999999999</v>
      </c>
      <c r="CM44" s="166">
        <v>115.5</v>
      </c>
      <c r="CN44" s="166">
        <v>-16.829999999999998</v>
      </c>
      <c r="CO44" s="166">
        <v>73.971100000000007</v>
      </c>
      <c r="CP44" s="166">
        <v>73.543300000000002</v>
      </c>
      <c r="CQ44" s="166">
        <v>72.599500000000006</v>
      </c>
      <c r="CR44" s="166">
        <v>2.0158999999999998</v>
      </c>
      <c r="CS44" s="166">
        <v>2.9180999999999999</v>
      </c>
      <c r="CT44" s="166">
        <v>42.516199999999998</v>
      </c>
      <c r="CU44" s="166">
        <v>-96.393500000000003</v>
      </c>
      <c r="CV44" s="166">
        <v>48.363599999999998</v>
      </c>
      <c r="CW44" s="166">
        <v>13.938499999999999</v>
      </c>
      <c r="CX44" s="166">
        <v>71.53</v>
      </c>
      <c r="CY44" s="166">
        <v>38.479999999999997</v>
      </c>
      <c r="CZ44" s="166">
        <v>85.554199999999994</v>
      </c>
      <c r="DA44" s="166">
        <v>80.717500000000001</v>
      </c>
      <c r="DB44" s="166">
        <v>-35.619999999999997</v>
      </c>
      <c r="DC44" s="166">
        <v>-19.467500000000001</v>
      </c>
      <c r="DD44" s="167"/>
      <c r="DE44" s="167"/>
      <c r="DF44" s="166">
        <v>-140.0496</v>
      </c>
      <c r="DG44" s="166">
        <v>-13.801</v>
      </c>
      <c r="DH44" s="166">
        <v>-22.100899999999999</v>
      </c>
      <c r="DI44" s="166">
        <v>-108.4</v>
      </c>
      <c r="DJ44" s="166">
        <v>-108.4</v>
      </c>
      <c r="DK44" s="166">
        <v>28.160699999999999</v>
      </c>
      <c r="DL44" s="166">
        <v>63.583399999999997</v>
      </c>
      <c r="DM44" s="166">
        <v>71.870500000000007</v>
      </c>
      <c r="DN44" s="166">
        <v>90.252700000000004</v>
      </c>
      <c r="DO44" s="166">
        <v>62.96</v>
      </c>
      <c r="DP44" s="166">
        <v>-10.63</v>
      </c>
      <c r="DQ44" s="166">
        <v>59.643999999999998</v>
      </c>
      <c r="DR44" s="166">
        <v>139.25790000000001</v>
      </c>
      <c r="DS44" s="166">
        <v>-2.59</v>
      </c>
      <c r="DT44" s="166">
        <v>-2.58</v>
      </c>
      <c r="DU44" s="166">
        <v>71.88</v>
      </c>
      <c r="DV44" s="166">
        <v>70.150000000000006</v>
      </c>
      <c r="DW44" s="166">
        <v>141.2182</v>
      </c>
      <c r="DX44" s="166">
        <v>137.10910000000001</v>
      </c>
      <c r="DY44" s="166">
        <v>-8.4511000000000003</v>
      </c>
      <c r="DZ44" s="166">
        <v>-8.1636000000000006</v>
      </c>
      <c r="EA44" s="166">
        <v>238.3706</v>
      </c>
      <c r="EB44" s="166">
        <v>196.37530000000001</v>
      </c>
      <c r="EC44" s="166">
        <v>187.1935</v>
      </c>
      <c r="ED44" s="166">
        <v>190.22559999999999</v>
      </c>
      <c r="EE44" s="166">
        <v>66.043599999999998</v>
      </c>
      <c r="EF44" s="166">
        <v>46.449300000000001</v>
      </c>
      <c r="EG44" s="166">
        <v>-28.225999999999999</v>
      </c>
      <c r="EH44" s="166">
        <v>435.58300000000003</v>
      </c>
      <c r="EI44" s="166">
        <v>228.89920000000001</v>
      </c>
      <c r="EJ44" s="167"/>
      <c r="EK44" s="166">
        <v>-22.573</v>
      </c>
      <c r="EL44" s="166">
        <v>-19.879300000000001</v>
      </c>
      <c r="EM44" s="166">
        <v>17.168199999999999</v>
      </c>
      <c r="EN44" s="166">
        <v>7.0434999999999999</v>
      </c>
      <c r="EO44" s="166">
        <v>6.8593999999999999</v>
      </c>
      <c r="EP44" s="166">
        <v>43.055999999999997</v>
      </c>
      <c r="EQ44" s="166">
        <v>-41.954599999999999</v>
      </c>
      <c r="ER44" s="166">
        <v>-42.733400000000003</v>
      </c>
      <c r="ES44" s="166">
        <v>-8.0859000000000005</v>
      </c>
      <c r="ET44" s="167"/>
      <c r="EU44" s="166">
        <v>-24.07</v>
      </c>
      <c r="EV44" s="167"/>
      <c r="EW44" s="166">
        <v>12.500299999999999</v>
      </c>
      <c r="EX44" s="166">
        <v>-39.083500000000001</v>
      </c>
      <c r="EY44" s="166">
        <v>-35.959400000000002</v>
      </c>
      <c r="EZ44" s="166">
        <v>-34.929000000000002</v>
      </c>
      <c r="FA44" s="166">
        <v>4.9584000000000001</v>
      </c>
      <c r="FB44" s="166">
        <v>-43.930399999999999</v>
      </c>
      <c r="FC44" s="166">
        <v>9.0440000000000005</v>
      </c>
      <c r="FD44" s="166">
        <v>23.061</v>
      </c>
      <c r="FE44" s="167"/>
      <c r="FF44" s="166">
        <v>22.8766</v>
      </c>
      <c r="FG44" s="166">
        <v>41.462899999999998</v>
      </c>
      <c r="FH44" s="166">
        <v>41.6554</v>
      </c>
      <c r="FI44" s="166">
        <v>40.3384</v>
      </c>
      <c r="FJ44" s="166">
        <v>45.380699999999997</v>
      </c>
      <c r="FK44" s="166">
        <v>46.2179</v>
      </c>
      <c r="FL44" s="166">
        <v>0</v>
      </c>
      <c r="FM44" s="166">
        <v>10.3691</v>
      </c>
      <c r="FN44" s="166">
        <v>11.196199999999999</v>
      </c>
      <c r="FO44" s="166">
        <v>-10.110099999999999</v>
      </c>
      <c r="FP44" s="166">
        <v>0</v>
      </c>
      <c r="FQ44" s="166">
        <v>-0.48159999999999997</v>
      </c>
      <c r="FR44" s="166">
        <v>-1.85</v>
      </c>
      <c r="FS44" s="166">
        <v>14.0633</v>
      </c>
      <c r="FT44" s="166">
        <v>1.3149999999999999</v>
      </c>
      <c r="FU44" s="166">
        <v>-8.93</v>
      </c>
      <c r="FV44" s="166">
        <v>15.4</v>
      </c>
      <c r="FW44" s="167"/>
      <c r="FX44" s="166">
        <v>6.4820000000000002</v>
      </c>
      <c r="FY44" s="166">
        <v>-3.8929999999999998</v>
      </c>
      <c r="FZ44" s="166">
        <v>4.4710000000000001</v>
      </c>
      <c r="GA44" s="166">
        <v>9.1515000000000004</v>
      </c>
      <c r="GB44" s="166">
        <v>45.99</v>
      </c>
      <c r="GC44" s="166">
        <v>17.284600000000001</v>
      </c>
      <c r="GD44" s="166">
        <v>11.7407</v>
      </c>
      <c r="GE44" s="166">
        <v>15.79</v>
      </c>
      <c r="GF44" s="166">
        <v>87.340800000000002</v>
      </c>
      <c r="GG44" s="166">
        <v>20.3</v>
      </c>
      <c r="GH44" s="166">
        <v>-15.5076</v>
      </c>
      <c r="GI44" s="166">
        <v>-0.62070000000000003</v>
      </c>
      <c r="GJ44" s="166">
        <v>0</v>
      </c>
      <c r="GK44" s="166">
        <v>2.5880999999999998</v>
      </c>
      <c r="GL44" s="167"/>
      <c r="GM44" s="167"/>
      <c r="GN44" s="166">
        <v>-16.226900000000001</v>
      </c>
      <c r="GO44" s="166">
        <v>-41.650100000000002</v>
      </c>
      <c r="GP44" s="166">
        <v>16.369700000000002</v>
      </c>
      <c r="GQ44" s="166">
        <v>43.832799999999999</v>
      </c>
      <c r="GR44" s="166">
        <v>58.664700000000003</v>
      </c>
      <c r="GS44" s="166">
        <v>59.417400000000001</v>
      </c>
      <c r="GT44" s="166">
        <v>-160.0258</v>
      </c>
      <c r="GU44" s="166">
        <v>-27.914200000000001</v>
      </c>
      <c r="GV44" s="166">
        <v>26.6877</v>
      </c>
      <c r="GW44" s="166">
        <v>-61.8842</v>
      </c>
      <c r="GX44" s="166">
        <v>12.4276</v>
      </c>
      <c r="GY44" s="166">
        <v>14.0458</v>
      </c>
      <c r="GZ44" s="166">
        <v>13.5031</v>
      </c>
      <c r="HA44" s="166">
        <v>15</v>
      </c>
      <c r="HB44" s="166">
        <v>146.89830000000001</v>
      </c>
      <c r="HC44" s="166">
        <v>145.82810000000001</v>
      </c>
      <c r="HD44" s="166">
        <v>276.2</v>
      </c>
      <c r="HE44" s="166">
        <v>-273.34070000000003</v>
      </c>
      <c r="HF44" s="166">
        <v>-539.86689999999999</v>
      </c>
      <c r="HG44" s="166">
        <v>540.7663</v>
      </c>
      <c r="HH44" s="166">
        <v>453.68759999999997</v>
      </c>
      <c r="HI44" s="166">
        <v>-138.47890000000001</v>
      </c>
      <c r="HJ44" s="166">
        <v>-138.7714</v>
      </c>
      <c r="HK44" s="166">
        <v>-44.711399999999998</v>
      </c>
      <c r="HL44" s="166">
        <v>-32.725299999999997</v>
      </c>
      <c r="HM44" s="166">
        <v>67.301599999999993</v>
      </c>
      <c r="HN44" s="166">
        <v>64.919700000000006</v>
      </c>
      <c r="HO44" s="167"/>
      <c r="HP44" s="166">
        <v>-92.564599999999999</v>
      </c>
      <c r="HQ44" s="166">
        <v>40.169400000000003</v>
      </c>
      <c r="HR44" s="166">
        <v>39.576099999999997</v>
      </c>
      <c r="HS44" s="166">
        <v>-76.357900000000001</v>
      </c>
      <c r="HT44" s="166">
        <v>-75.835999999999999</v>
      </c>
      <c r="HU44" s="166">
        <v>58.14</v>
      </c>
      <c r="HV44" s="166">
        <v>57.28</v>
      </c>
      <c r="HW44" s="166">
        <v>49.4</v>
      </c>
      <c r="HX44" s="166">
        <v>50.8</v>
      </c>
      <c r="HY44" s="166">
        <v>21.556000000000001</v>
      </c>
      <c r="HZ44" s="166">
        <v>41.12</v>
      </c>
      <c r="IA44" s="166">
        <v>-397.7946</v>
      </c>
      <c r="IB44" s="166">
        <v>110.41679999999999</v>
      </c>
      <c r="IC44" s="166">
        <v>109.779</v>
      </c>
      <c r="ID44" s="166">
        <v>19</v>
      </c>
      <c r="IE44" s="166">
        <v>9.1999999999999993</v>
      </c>
      <c r="IF44" s="166">
        <v>-38.6</v>
      </c>
      <c r="IG44" s="166">
        <v>-38.799999999999997</v>
      </c>
      <c r="IH44" s="166">
        <v>1.1418999999999999</v>
      </c>
      <c r="II44" s="167"/>
      <c r="IJ44" s="166">
        <v>-447.37270000000001</v>
      </c>
      <c r="IK44" s="166">
        <v>-201.17750000000001</v>
      </c>
      <c r="IL44" s="166">
        <v>514.66759999999999</v>
      </c>
      <c r="IM44" s="166">
        <v>406.39210000000003</v>
      </c>
      <c r="IN44" s="166">
        <v>109.91670000000001</v>
      </c>
      <c r="IO44" s="166">
        <v>-401.6653</v>
      </c>
      <c r="IP44" s="166">
        <v>400.23970000000003</v>
      </c>
      <c r="IQ44" s="166">
        <v>-182.28309999999999</v>
      </c>
      <c r="IR44" s="166">
        <v>-247.98859999999999</v>
      </c>
      <c r="IS44" s="166">
        <v>-396.63679999999999</v>
      </c>
      <c r="IT44" s="166">
        <v>106.2377</v>
      </c>
      <c r="IU44" s="166">
        <v>108.0354</v>
      </c>
      <c r="IV44" s="166">
        <v>183.7621</v>
      </c>
      <c r="IW44" s="166">
        <v>-495.55919999999998</v>
      </c>
      <c r="IX44" s="166">
        <v>257.1259</v>
      </c>
      <c r="IY44" s="166">
        <v>-244.80430000000001</v>
      </c>
      <c r="IZ44" s="166">
        <v>248.4888</v>
      </c>
      <c r="JA44" s="166">
        <v>-9.5981000000000005</v>
      </c>
      <c r="JB44" s="167"/>
      <c r="JC44" s="166">
        <v>23.52</v>
      </c>
      <c r="JD44" s="166">
        <v>6.4809999999999999</v>
      </c>
      <c r="JE44" s="166">
        <v>6.47</v>
      </c>
      <c r="JF44" s="166">
        <v>-22.56</v>
      </c>
      <c r="JG44" s="166">
        <v>-0.64</v>
      </c>
      <c r="JH44" s="167"/>
      <c r="JI44" s="166">
        <v>0.499</v>
      </c>
      <c r="JJ44" s="166">
        <v>-27.187000000000001</v>
      </c>
      <c r="JK44" s="166">
        <v>-16.609400000000001</v>
      </c>
      <c r="JL44" s="166">
        <v>13</v>
      </c>
      <c r="JM44" s="166">
        <v>48.070999999999998</v>
      </c>
      <c r="JN44" s="166">
        <v>48.350999999999999</v>
      </c>
      <c r="JO44" s="166">
        <v>0</v>
      </c>
      <c r="JP44" s="166">
        <v>0</v>
      </c>
      <c r="JQ44" s="166">
        <v>44.017899999999997</v>
      </c>
      <c r="JR44" s="166">
        <v>42.118499999999997</v>
      </c>
      <c r="JS44" s="166">
        <v>42.253700000000002</v>
      </c>
      <c r="JT44" s="167"/>
      <c r="JU44" s="166">
        <v>-9</v>
      </c>
      <c r="JV44" s="166">
        <v>15.934900000000001</v>
      </c>
      <c r="JW44" s="166">
        <v>10.32</v>
      </c>
      <c r="JX44" s="167"/>
      <c r="JY44" s="166">
        <v>-32.505899999999997</v>
      </c>
      <c r="JZ44" s="166">
        <v>73.656099999999995</v>
      </c>
      <c r="KA44" s="166">
        <v>45.111499999999999</v>
      </c>
      <c r="KB44" s="166">
        <v>-31.6876</v>
      </c>
      <c r="KC44" s="166">
        <v>-72.408699999999996</v>
      </c>
      <c r="KD44" s="166">
        <v>31.999400000000001</v>
      </c>
      <c r="KE44" s="166">
        <v>39.980800000000002</v>
      </c>
      <c r="KF44" s="166">
        <v>0.1</v>
      </c>
      <c r="KG44" s="166">
        <v>-1.8</v>
      </c>
      <c r="KH44" s="166">
        <v>-84.315200000000004</v>
      </c>
      <c r="KI44" s="166">
        <v>231.779</v>
      </c>
    </row>
    <row r="45" spans="1:295" ht="18" customHeight="1" x14ac:dyDescent="0.3">
      <c r="A45" s="162" t="s">
        <v>62</v>
      </c>
      <c r="B45" s="162" t="s">
        <v>783</v>
      </c>
      <c r="C45" s="166">
        <v>0</v>
      </c>
      <c r="D45" s="166">
        <v>22.536799999999999</v>
      </c>
      <c r="E45" s="166">
        <v>-28.207000000000001</v>
      </c>
      <c r="F45" s="166">
        <v>-32.791499999999999</v>
      </c>
      <c r="G45" s="166">
        <v>21.819500000000001</v>
      </c>
      <c r="H45" s="167"/>
      <c r="I45" s="166">
        <v>59.372900000000001</v>
      </c>
      <c r="J45" s="166">
        <v>-119.3052</v>
      </c>
      <c r="K45" s="166">
        <v>64.057100000000005</v>
      </c>
      <c r="L45" s="166">
        <v>32.482999999999997</v>
      </c>
      <c r="M45" s="166">
        <v>32.035800000000002</v>
      </c>
      <c r="N45" s="166">
        <v>0</v>
      </c>
      <c r="O45" s="166">
        <v>-79.263000000000005</v>
      </c>
      <c r="P45" s="166">
        <v>70.400000000000006</v>
      </c>
      <c r="Q45" s="166">
        <v>18.216000000000001</v>
      </c>
      <c r="R45" s="166">
        <v>-68.2</v>
      </c>
      <c r="S45" s="166">
        <v>12.225300000000001</v>
      </c>
      <c r="T45" s="166">
        <v>73.971599999999995</v>
      </c>
      <c r="U45" s="166">
        <v>11.0268</v>
      </c>
      <c r="V45" s="166">
        <v>11.146699999999999</v>
      </c>
      <c r="W45" s="166">
        <v>18.4404</v>
      </c>
      <c r="X45" s="166">
        <v>10.196099999999999</v>
      </c>
      <c r="Y45" s="166">
        <v>0.21360000000000001</v>
      </c>
      <c r="Z45" s="166">
        <v>0.13969999999999999</v>
      </c>
      <c r="AA45" s="167"/>
      <c r="AB45" s="167"/>
      <c r="AC45" s="166">
        <v>-69.92</v>
      </c>
      <c r="AD45" s="166">
        <v>-69.94</v>
      </c>
      <c r="AE45" s="167"/>
      <c r="AF45" s="166">
        <v>0</v>
      </c>
      <c r="AG45" s="166">
        <v>77</v>
      </c>
      <c r="AH45" s="166">
        <v>9.4320000000000004</v>
      </c>
      <c r="AI45" s="166">
        <v>0.18099999999999999</v>
      </c>
      <c r="AJ45" s="168">
        <v>-64.569999999999993</v>
      </c>
      <c r="AK45" s="166">
        <v>-64.069999999999993</v>
      </c>
      <c r="AL45" s="166">
        <v>-50.34</v>
      </c>
      <c r="AM45" s="166">
        <v>64.569999999999993</v>
      </c>
      <c r="AN45" s="166">
        <v>64.680000000000007</v>
      </c>
      <c r="AO45" s="166">
        <v>20.499300000000002</v>
      </c>
      <c r="AP45" s="166">
        <v>-0.12089999999999999</v>
      </c>
      <c r="AQ45" s="166">
        <v>74.475399999999993</v>
      </c>
      <c r="AR45" s="166">
        <v>77.822400000000002</v>
      </c>
      <c r="AS45" s="166">
        <v>52.853400000000001</v>
      </c>
      <c r="AT45" s="166">
        <v>-54.923299999999998</v>
      </c>
      <c r="AU45" s="166">
        <v>-55.085900000000002</v>
      </c>
      <c r="AV45" s="166">
        <v>9.1111000000000004</v>
      </c>
      <c r="AW45" s="166">
        <v>8.8594000000000008</v>
      </c>
      <c r="AX45" s="166">
        <v>77.696399999999997</v>
      </c>
      <c r="AY45" s="166">
        <v>79.303899999999999</v>
      </c>
      <c r="AZ45" s="166">
        <v>19.738199999999999</v>
      </c>
      <c r="BA45" s="167"/>
      <c r="BB45" s="166">
        <v>-507.63139999999999</v>
      </c>
      <c r="BC45" s="166">
        <v>-9.4467999999999996</v>
      </c>
      <c r="BD45" s="166">
        <v>-5.3</v>
      </c>
      <c r="BE45" s="166">
        <v>-5.7</v>
      </c>
      <c r="BF45" s="166">
        <v>62.340899999999998</v>
      </c>
      <c r="BG45" s="166">
        <v>61.382899999999999</v>
      </c>
      <c r="BH45" s="166">
        <v>-5.2302999999999997</v>
      </c>
      <c r="BI45" s="167"/>
      <c r="BJ45" s="166">
        <v>-66.219499999999996</v>
      </c>
      <c r="BK45" s="166">
        <v>6.5414000000000003</v>
      </c>
      <c r="BL45" s="166">
        <v>7.0122999999999998</v>
      </c>
      <c r="BM45" s="166">
        <v>4.7015000000000002</v>
      </c>
      <c r="BN45" s="166">
        <v>551.59140000000002</v>
      </c>
      <c r="BO45" s="166">
        <v>159.55070000000001</v>
      </c>
      <c r="BP45" s="166">
        <v>158.84880000000001</v>
      </c>
      <c r="BQ45" s="166">
        <v>-429.84519999999998</v>
      </c>
      <c r="BR45" s="166">
        <v>621.54899999999998</v>
      </c>
      <c r="BS45" s="167"/>
      <c r="BT45" s="166">
        <v>-86.683700000000002</v>
      </c>
      <c r="BU45" s="166">
        <v>87.769099999999995</v>
      </c>
      <c r="BV45" s="166">
        <v>105.26430000000001</v>
      </c>
      <c r="BW45" s="166">
        <v>29.06</v>
      </c>
      <c r="BX45" s="166">
        <v>39.03</v>
      </c>
      <c r="BY45" s="166">
        <v>76.16</v>
      </c>
      <c r="BZ45" s="166">
        <v>76.12</v>
      </c>
      <c r="CA45" s="166">
        <v>-50.095799999999997</v>
      </c>
      <c r="CB45" s="166">
        <v>-49.693899999999999</v>
      </c>
      <c r="CC45" s="166">
        <v>91.594499999999996</v>
      </c>
      <c r="CD45" s="166">
        <v>92.281199999999998</v>
      </c>
      <c r="CE45" s="166">
        <v>22.065799999999999</v>
      </c>
      <c r="CF45" s="166">
        <v>-259.28429999999997</v>
      </c>
      <c r="CG45" s="167"/>
      <c r="CH45" s="166">
        <v>8.5495000000000001</v>
      </c>
      <c r="CI45" s="167"/>
      <c r="CJ45" s="167"/>
      <c r="CK45" s="167"/>
      <c r="CL45" s="166">
        <v>139.80000000000001</v>
      </c>
      <c r="CM45" s="166">
        <v>125.2</v>
      </c>
      <c r="CN45" s="166">
        <v>-17.809999999999999</v>
      </c>
      <c r="CO45" s="166">
        <v>73.418700000000001</v>
      </c>
      <c r="CP45" s="166">
        <v>73.4619</v>
      </c>
      <c r="CQ45" s="166">
        <v>71.695800000000006</v>
      </c>
      <c r="CR45" s="166">
        <v>3.3942999999999999</v>
      </c>
      <c r="CS45" s="166">
        <v>4.0705999999999998</v>
      </c>
      <c r="CT45" s="166">
        <v>42.302</v>
      </c>
      <c r="CU45" s="166">
        <v>-103.77079999999999</v>
      </c>
      <c r="CV45" s="166">
        <v>49.6907</v>
      </c>
      <c r="CW45" s="166">
        <v>16.928699999999999</v>
      </c>
      <c r="CX45" s="166">
        <v>76</v>
      </c>
      <c r="CY45" s="166">
        <v>40.880000000000003</v>
      </c>
      <c r="CZ45" s="166">
        <v>88.366699999999994</v>
      </c>
      <c r="DA45" s="166">
        <v>83.500699999999995</v>
      </c>
      <c r="DB45" s="166">
        <v>-37.65</v>
      </c>
      <c r="DC45" s="166">
        <v>-4.4097999999999997</v>
      </c>
      <c r="DD45" s="167"/>
      <c r="DE45" s="167"/>
      <c r="DF45" s="166">
        <v>-137.07749999999999</v>
      </c>
      <c r="DG45" s="166">
        <v>-14.6668</v>
      </c>
      <c r="DH45" s="166">
        <v>-23.4194</v>
      </c>
      <c r="DI45" s="166">
        <v>-118.6</v>
      </c>
      <c r="DJ45" s="166">
        <v>-119.2</v>
      </c>
      <c r="DK45" s="166">
        <v>28.506799999999998</v>
      </c>
      <c r="DL45" s="166">
        <v>66.220100000000002</v>
      </c>
      <c r="DM45" s="166">
        <v>78.445599999999999</v>
      </c>
      <c r="DN45" s="166">
        <v>93.768299999999996</v>
      </c>
      <c r="DO45" s="166">
        <v>65.599999999999994</v>
      </c>
      <c r="DP45" s="166">
        <v>-11.81</v>
      </c>
      <c r="DQ45" s="166">
        <v>60.837499999999999</v>
      </c>
      <c r="DR45" s="166">
        <v>135.4127</v>
      </c>
      <c r="DS45" s="166">
        <v>-2.4500000000000002</v>
      </c>
      <c r="DT45" s="166">
        <v>-2.4500000000000002</v>
      </c>
      <c r="DU45" s="166">
        <v>76.900000000000006</v>
      </c>
      <c r="DV45" s="166">
        <v>71.63</v>
      </c>
      <c r="DW45" s="166">
        <v>138.72730000000001</v>
      </c>
      <c r="DX45" s="166">
        <v>135.5273</v>
      </c>
      <c r="DY45" s="166">
        <v>-11.8848</v>
      </c>
      <c r="DZ45" s="166">
        <v>-12.936400000000001</v>
      </c>
      <c r="EA45" s="166">
        <v>241.833</v>
      </c>
      <c r="EB45" s="166">
        <v>196.58619999999999</v>
      </c>
      <c r="EC45" s="166">
        <v>189.6936</v>
      </c>
      <c r="ED45" s="166">
        <v>192.98230000000001</v>
      </c>
      <c r="EE45" s="166">
        <v>68.415099999999995</v>
      </c>
      <c r="EF45" s="166">
        <v>46.802399999999999</v>
      </c>
      <c r="EG45" s="166">
        <v>-28.876000000000001</v>
      </c>
      <c r="EH45" s="166">
        <v>444.29430000000002</v>
      </c>
      <c r="EI45" s="166">
        <v>221.26920000000001</v>
      </c>
      <c r="EJ45" s="167"/>
      <c r="EK45" s="166">
        <v>-22.5123</v>
      </c>
      <c r="EL45" s="166">
        <v>-19.431000000000001</v>
      </c>
      <c r="EM45" s="166">
        <v>19.472100000000001</v>
      </c>
      <c r="EN45" s="166">
        <v>12.8894</v>
      </c>
      <c r="EO45" s="166">
        <v>12.351900000000001</v>
      </c>
      <c r="EP45" s="166">
        <v>33.840000000000003</v>
      </c>
      <c r="EQ45" s="166">
        <v>-44.339300000000001</v>
      </c>
      <c r="ER45" s="166">
        <v>-45.296700000000001</v>
      </c>
      <c r="ES45" s="166">
        <v>-6.5359999999999996</v>
      </c>
      <c r="ET45" s="167"/>
      <c r="EU45" s="166">
        <v>-14.55</v>
      </c>
      <c r="EV45" s="167"/>
      <c r="EW45" s="166">
        <v>14.2836</v>
      </c>
      <c r="EX45" s="166">
        <v>-35.457000000000001</v>
      </c>
      <c r="EY45" s="166">
        <v>-36.791600000000003</v>
      </c>
      <c r="EZ45" s="166">
        <v>-35.665599999999998</v>
      </c>
      <c r="FA45" s="166">
        <v>4.9017999999999997</v>
      </c>
      <c r="FB45" s="166">
        <v>-44.942799999999998</v>
      </c>
      <c r="FC45" s="166">
        <v>10.113300000000001</v>
      </c>
      <c r="FD45" s="166">
        <v>23.269300000000001</v>
      </c>
      <c r="FE45" s="167"/>
      <c r="FF45" s="166">
        <v>22.947800000000001</v>
      </c>
      <c r="FG45" s="166">
        <v>43.023499999999999</v>
      </c>
      <c r="FH45" s="166">
        <v>43.513300000000001</v>
      </c>
      <c r="FI45" s="166">
        <v>41.830599999999997</v>
      </c>
      <c r="FJ45" s="166">
        <v>49.3996</v>
      </c>
      <c r="FK45" s="166">
        <v>48.897199999999998</v>
      </c>
      <c r="FL45" s="166">
        <v>-9.3775999999999993</v>
      </c>
      <c r="FM45" s="166">
        <v>14.826599999999999</v>
      </c>
      <c r="FN45" s="166">
        <v>15.1211</v>
      </c>
      <c r="FO45" s="166">
        <v>-15.8317</v>
      </c>
      <c r="FP45" s="166">
        <v>0</v>
      </c>
      <c r="FQ45" s="166">
        <v>-3.0596999999999999</v>
      </c>
      <c r="FR45" s="166">
        <v>-2.62</v>
      </c>
      <c r="FS45" s="166">
        <v>14.6761</v>
      </c>
      <c r="FT45" s="166">
        <v>1.6788000000000001</v>
      </c>
      <c r="FU45" s="166">
        <v>-9.32</v>
      </c>
      <c r="FV45" s="166">
        <v>14.81</v>
      </c>
      <c r="FW45" s="167"/>
      <c r="FX45" s="167"/>
      <c r="FY45" s="166">
        <v>-3.48</v>
      </c>
      <c r="FZ45" s="166">
        <v>4.4290000000000003</v>
      </c>
      <c r="GA45" s="167"/>
      <c r="GB45" s="166">
        <v>47.05</v>
      </c>
      <c r="GC45" s="166">
        <v>-1.3031999999999999</v>
      </c>
      <c r="GD45" s="166">
        <v>21.6326</v>
      </c>
      <c r="GE45" s="166">
        <v>16.89</v>
      </c>
      <c r="GF45" s="166">
        <v>91.363900000000001</v>
      </c>
      <c r="GG45" s="166">
        <v>17.600000000000001</v>
      </c>
      <c r="GH45" s="166">
        <v>-19.034700000000001</v>
      </c>
      <c r="GI45" s="166">
        <v>-2.1276000000000002</v>
      </c>
      <c r="GJ45" s="166">
        <v>-2.0297000000000001</v>
      </c>
      <c r="GK45" s="166">
        <v>3.0931999999999999</v>
      </c>
      <c r="GL45" s="167"/>
      <c r="GM45" s="167"/>
      <c r="GN45" s="166">
        <v>-15.468299999999999</v>
      </c>
      <c r="GO45" s="166">
        <v>-49.619500000000002</v>
      </c>
      <c r="GP45" s="166">
        <v>15.614599999999999</v>
      </c>
      <c r="GQ45" s="166">
        <v>51.877400000000002</v>
      </c>
      <c r="GR45" s="166">
        <v>58.025599999999997</v>
      </c>
      <c r="GS45" s="166">
        <v>59.4497</v>
      </c>
      <c r="GT45" s="166">
        <v>-172.2561</v>
      </c>
      <c r="GU45" s="166">
        <v>-31.327200000000001</v>
      </c>
      <c r="GV45" s="166">
        <v>31.7639</v>
      </c>
      <c r="GW45" s="166">
        <v>-72.534599999999998</v>
      </c>
      <c r="GX45" s="166">
        <v>12.7088</v>
      </c>
      <c r="GY45" s="166">
        <v>16.2835</v>
      </c>
      <c r="GZ45" s="166">
        <v>15.9184</v>
      </c>
      <c r="HA45" s="167"/>
      <c r="HB45" s="166">
        <v>145.8323</v>
      </c>
      <c r="HC45" s="166">
        <v>144.01910000000001</v>
      </c>
      <c r="HD45" s="166">
        <v>287.5</v>
      </c>
      <c r="HE45" s="166">
        <v>-283.27850000000001</v>
      </c>
      <c r="HF45" s="166">
        <v>-553.07100000000003</v>
      </c>
      <c r="HG45" s="166">
        <v>554.92669999999998</v>
      </c>
      <c r="HH45" s="166">
        <v>451.80500000000001</v>
      </c>
      <c r="HI45" s="166">
        <v>-137.49959999999999</v>
      </c>
      <c r="HJ45" s="166">
        <v>-135.84350000000001</v>
      </c>
      <c r="HK45" s="166">
        <v>-45.711199999999998</v>
      </c>
      <c r="HL45" s="166">
        <v>-33.295299999999997</v>
      </c>
      <c r="HM45" s="166">
        <v>64.430899999999994</v>
      </c>
      <c r="HN45" s="166">
        <v>63.754899999999999</v>
      </c>
      <c r="HO45" s="166">
        <v>-97.774500000000003</v>
      </c>
      <c r="HP45" s="167"/>
      <c r="HQ45" s="166">
        <v>39.5871</v>
      </c>
      <c r="HR45" s="166">
        <v>38.817999999999998</v>
      </c>
      <c r="HS45" s="166">
        <v>-76.616799999999998</v>
      </c>
      <c r="HT45" s="166">
        <v>-75.987700000000004</v>
      </c>
      <c r="HU45" s="166">
        <v>58.27</v>
      </c>
      <c r="HV45" s="166">
        <v>58.46</v>
      </c>
      <c r="HW45" s="166">
        <v>44.8</v>
      </c>
      <c r="HX45" s="166">
        <v>46.8</v>
      </c>
      <c r="HY45" s="166">
        <v>21.534600000000001</v>
      </c>
      <c r="HZ45" s="166">
        <v>41.76</v>
      </c>
      <c r="IA45" s="166">
        <v>-392.024</v>
      </c>
      <c r="IB45" s="166">
        <v>109.84520000000001</v>
      </c>
      <c r="IC45" s="166">
        <v>110.84050000000001</v>
      </c>
      <c r="ID45" s="166">
        <v>19.600000000000001</v>
      </c>
      <c r="IE45" s="166">
        <v>6.8</v>
      </c>
      <c r="IF45" s="166">
        <v>-37.799999999999997</v>
      </c>
      <c r="IG45" s="166">
        <v>-37.9</v>
      </c>
      <c r="IH45" s="166">
        <v>1.3479000000000001</v>
      </c>
      <c r="II45" s="166">
        <v>0.91959999999999997</v>
      </c>
      <c r="IJ45" s="166">
        <v>-448.74059999999997</v>
      </c>
      <c r="IK45" s="166">
        <v>-190.43109999999999</v>
      </c>
      <c r="IL45" s="166">
        <v>500.7106</v>
      </c>
      <c r="IM45" s="166">
        <v>401.16289999999998</v>
      </c>
      <c r="IN45" s="166">
        <v>105.6632</v>
      </c>
      <c r="IO45" s="166">
        <v>-394.37079999999997</v>
      </c>
      <c r="IP45" s="166">
        <v>396.09370000000001</v>
      </c>
      <c r="IQ45" s="166">
        <v>-176.5515</v>
      </c>
      <c r="IR45" s="166">
        <v>-243.5196</v>
      </c>
      <c r="IS45" s="166">
        <v>-393.22390000000001</v>
      </c>
      <c r="IT45" s="166">
        <v>104.22880000000001</v>
      </c>
      <c r="IU45" s="166">
        <v>103.55159999999999</v>
      </c>
      <c r="IV45" s="166">
        <v>182.10050000000001</v>
      </c>
      <c r="IW45" s="166">
        <v>-486.68799999999999</v>
      </c>
      <c r="IX45" s="166">
        <v>256.40120000000002</v>
      </c>
      <c r="IY45" s="166">
        <v>-234.90610000000001</v>
      </c>
      <c r="IZ45" s="166">
        <v>242.49039999999999</v>
      </c>
      <c r="JA45" s="166">
        <v>-11.2049</v>
      </c>
      <c r="JB45" s="167"/>
      <c r="JC45" s="166">
        <v>21.92</v>
      </c>
      <c r="JD45" s="166">
        <v>6.1319999999999997</v>
      </c>
      <c r="JE45" s="166">
        <v>6.117</v>
      </c>
      <c r="JF45" s="166">
        <v>-22.08</v>
      </c>
      <c r="JG45" s="166">
        <v>-1.2</v>
      </c>
      <c r="JH45" s="167"/>
      <c r="JI45" s="166">
        <v>1.9638</v>
      </c>
      <c r="JJ45" s="166">
        <v>-25.926600000000001</v>
      </c>
      <c r="JK45" s="166">
        <v>-17.723400000000002</v>
      </c>
      <c r="JL45" s="166">
        <v>12.5</v>
      </c>
      <c r="JM45" s="166">
        <v>48.206000000000003</v>
      </c>
      <c r="JN45" s="166">
        <v>48.037999999999997</v>
      </c>
      <c r="JO45" s="167"/>
      <c r="JP45" s="167"/>
      <c r="JQ45" s="166">
        <v>41.472000000000001</v>
      </c>
      <c r="JR45" s="166">
        <v>41.238</v>
      </c>
      <c r="JS45" s="166">
        <v>41.944000000000003</v>
      </c>
      <c r="JT45" s="167"/>
      <c r="JU45" s="166">
        <v>-4.7</v>
      </c>
      <c r="JV45" s="166">
        <v>18.265799999999999</v>
      </c>
      <c r="JW45" s="166">
        <v>10.91</v>
      </c>
      <c r="JX45" s="167"/>
      <c r="JY45" s="166">
        <v>-32.087499999999999</v>
      </c>
      <c r="JZ45" s="166">
        <v>74.319800000000001</v>
      </c>
      <c r="KA45" s="166">
        <v>45.556399999999996</v>
      </c>
      <c r="KB45" s="166">
        <v>-32.252800000000001</v>
      </c>
      <c r="KC45" s="166">
        <v>-73.223600000000005</v>
      </c>
      <c r="KD45" s="166">
        <v>32.298499999999997</v>
      </c>
      <c r="KE45" s="166">
        <v>40.905900000000003</v>
      </c>
      <c r="KF45" s="166">
        <v>-2.6</v>
      </c>
      <c r="KG45" s="166">
        <v>3.9</v>
      </c>
      <c r="KH45" s="166">
        <v>-99.351900000000001</v>
      </c>
      <c r="KI45" s="166">
        <v>252.5214</v>
      </c>
    </row>
    <row r="46" spans="1:295" ht="18" customHeight="1" x14ac:dyDescent="0.3">
      <c r="A46" s="162" t="s">
        <v>62</v>
      </c>
      <c r="B46" s="162" t="s">
        <v>784</v>
      </c>
      <c r="C46" s="166">
        <v>0</v>
      </c>
      <c r="D46" s="166">
        <v>23.641200000000001</v>
      </c>
      <c r="E46" s="166">
        <v>-29.370699999999999</v>
      </c>
      <c r="F46" s="166">
        <v>-33.318199999999997</v>
      </c>
      <c r="G46" s="166">
        <v>23.146899999999999</v>
      </c>
      <c r="H46" s="167"/>
      <c r="I46" s="166">
        <v>62.489199999999997</v>
      </c>
      <c r="J46" s="166">
        <v>-126.605</v>
      </c>
      <c r="K46" s="166">
        <v>66.680599999999998</v>
      </c>
      <c r="L46" s="166">
        <v>33.895000000000003</v>
      </c>
      <c r="M46" s="166">
        <v>32.837600000000002</v>
      </c>
      <c r="N46" s="166">
        <v>-4.4400000000000004</v>
      </c>
      <c r="O46" s="166">
        <v>-80.007000000000005</v>
      </c>
      <c r="P46" s="166">
        <v>70.400000000000006</v>
      </c>
      <c r="Q46" s="166">
        <v>19.872</v>
      </c>
      <c r="R46" s="166">
        <v>-70.400000000000006</v>
      </c>
      <c r="S46" s="166">
        <v>12.151300000000001</v>
      </c>
      <c r="T46" s="166">
        <v>79.277000000000001</v>
      </c>
      <c r="U46" s="166">
        <v>11.335699999999999</v>
      </c>
      <c r="V46" s="166">
        <v>11.435499999999999</v>
      </c>
      <c r="W46" s="166">
        <v>18.853300000000001</v>
      </c>
      <c r="X46" s="166">
        <v>10.2361</v>
      </c>
      <c r="Y46" s="166">
        <v>0.26519999999999999</v>
      </c>
      <c r="Z46" s="166">
        <v>0.124</v>
      </c>
      <c r="AA46" s="167"/>
      <c r="AB46" s="167"/>
      <c r="AC46" s="166">
        <v>-74.42</v>
      </c>
      <c r="AD46" s="166">
        <v>-73.790000000000006</v>
      </c>
      <c r="AE46" s="167"/>
      <c r="AF46" s="166">
        <v>4.4400000000000004</v>
      </c>
      <c r="AG46" s="166">
        <v>79.2</v>
      </c>
      <c r="AH46" s="166">
        <v>9.9689999999999994</v>
      </c>
      <c r="AI46" s="166">
        <v>0.19</v>
      </c>
      <c r="AJ46" s="168">
        <v>-70.34</v>
      </c>
      <c r="AK46" s="166">
        <v>-69.62</v>
      </c>
      <c r="AL46" s="166">
        <v>-48.53</v>
      </c>
      <c r="AM46" s="166">
        <v>70.34</v>
      </c>
      <c r="AN46" s="166">
        <v>70.72</v>
      </c>
      <c r="AO46" s="166">
        <v>20.8353</v>
      </c>
      <c r="AP46" s="166">
        <v>-0.51539999999999997</v>
      </c>
      <c r="AQ46" s="166">
        <v>76.193399999999997</v>
      </c>
      <c r="AR46" s="166">
        <v>79.549499999999995</v>
      </c>
      <c r="AS46" s="166">
        <v>58.473799999999997</v>
      </c>
      <c r="AT46" s="166">
        <v>-58.272199999999998</v>
      </c>
      <c r="AU46" s="166">
        <v>-58.410200000000003</v>
      </c>
      <c r="AV46" s="166">
        <v>8.2101000000000006</v>
      </c>
      <c r="AW46" s="166">
        <v>8.0079999999999991</v>
      </c>
      <c r="AX46" s="166">
        <v>80.375500000000002</v>
      </c>
      <c r="AY46" s="166">
        <v>82.786799999999999</v>
      </c>
      <c r="AZ46" s="166">
        <v>18.889900000000001</v>
      </c>
      <c r="BA46" s="167"/>
      <c r="BB46" s="166">
        <v>-525.72940000000006</v>
      </c>
      <c r="BC46" s="166">
        <v>-7.2359</v>
      </c>
      <c r="BD46" s="166">
        <v>-5.9</v>
      </c>
      <c r="BE46" s="166">
        <v>-6.3</v>
      </c>
      <c r="BF46" s="166">
        <v>66.148899999999998</v>
      </c>
      <c r="BG46" s="166">
        <v>64.361599999999996</v>
      </c>
      <c r="BH46" s="166">
        <v>-5.3388</v>
      </c>
      <c r="BI46" s="167"/>
      <c r="BJ46" s="166">
        <v>-66.343500000000006</v>
      </c>
      <c r="BK46" s="166">
        <v>6.3936000000000002</v>
      </c>
      <c r="BL46" s="166">
        <v>7.2770999999999999</v>
      </c>
      <c r="BM46" s="166">
        <v>4.8697999999999997</v>
      </c>
      <c r="BN46" s="166">
        <v>574.69380000000001</v>
      </c>
      <c r="BO46" s="166">
        <v>160.1611</v>
      </c>
      <c r="BP46" s="166">
        <v>160.06950000000001</v>
      </c>
      <c r="BQ46" s="166">
        <v>-432.83199999999999</v>
      </c>
      <c r="BR46" s="166">
        <v>636.71249999999998</v>
      </c>
      <c r="BS46" s="167"/>
      <c r="BT46" s="166">
        <v>-84.126499999999993</v>
      </c>
      <c r="BU46" s="166">
        <v>85.827399999999997</v>
      </c>
      <c r="BV46" s="167"/>
      <c r="BW46" s="166">
        <v>29.7</v>
      </c>
      <c r="BX46" s="166">
        <v>39.909999999999997</v>
      </c>
      <c r="BY46" s="166">
        <v>76.150000000000006</v>
      </c>
      <c r="BZ46" s="166">
        <v>76.12</v>
      </c>
      <c r="CA46" s="166">
        <v>-52.372999999999998</v>
      </c>
      <c r="CB46" s="166">
        <v>-52.506999999999998</v>
      </c>
      <c r="CC46" s="166">
        <v>94.668000000000006</v>
      </c>
      <c r="CD46" s="166">
        <v>96.228999999999999</v>
      </c>
      <c r="CE46" s="166">
        <v>21.643999999999998</v>
      </c>
      <c r="CF46" s="166">
        <v>-269.35149999999999</v>
      </c>
      <c r="CG46" s="167"/>
      <c r="CH46" s="166">
        <v>7.2485999999999997</v>
      </c>
      <c r="CI46" s="167"/>
      <c r="CJ46" s="167"/>
      <c r="CK46" s="167"/>
      <c r="CL46" s="166">
        <v>140</v>
      </c>
      <c r="CM46" s="166">
        <v>125.3</v>
      </c>
      <c r="CN46" s="166">
        <v>-17.79</v>
      </c>
      <c r="CO46" s="166">
        <v>71.918099999999995</v>
      </c>
      <c r="CP46" s="166">
        <v>71.305599999999998</v>
      </c>
      <c r="CQ46" s="166">
        <v>69.462199999999996</v>
      </c>
      <c r="CR46" s="166">
        <v>2.0175000000000001</v>
      </c>
      <c r="CS46" s="166">
        <v>2.0293000000000001</v>
      </c>
      <c r="CT46" s="166">
        <v>44.219799999999999</v>
      </c>
      <c r="CU46" s="166">
        <v>-104.1087</v>
      </c>
      <c r="CV46" s="166">
        <v>51.949399999999997</v>
      </c>
      <c r="CW46" s="166">
        <v>17.317399999999999</v>
      </c>
      <c r="CX46" s="166">
        <v>78.28</v>
      </c>
      <c r="CY46" s="166">
        <v>41.84</v>
      </c>
      <c r="CZ46" s="166">
        <v>88.835400000000007</v>
      </c>
      <c r="DA46" s="166">
        <v>84.086600000000004</v>
      </c>
      <c r="DB46" s="166">
        <v>-38.03</v>
      </c>
      <c r="DC46" s="166">
        <v>-4.4378000000000002</v>
      </c>
      <c r="DD46" s="167"/>
      <c r="DE46" s="167"/>
      <c r="DF46" s="166">
        <v>-146.0958</v>
      </c>
      <c r="DG46" s="166">
        <v>-14.8962</v>
      </c>
      <c r="DH46" s="166">
        <v>-23.653700000000001</v>
      </c>
      <c r="DI46" s="166">
        <v>-118.7</v>
      </c>
      <c r="DJ46" s="166">
        <v>-119.9</v>
      </c>
      <c r="DK46" s="166">
        <v>28.215599999999998</v>
      </c>
      <c r="DL46" s="166">
        <v>65.341200000000001</v>
      </c>
      <c r="DM46" s="166">
        <v>79.384900000000002</v>
      </c>
      <c r="DN46" s="166">
        <v>92.596400000000003</v>
      </c>
      <c r="DO46" s="166">
        <v>64.91</v>
      </c>
      <c r="DP46" s="166">
        <v>-11.96</v>
      </c>
      <c r="DQ46" s="166">
        <v>58.698500000000003</v>
      </c>
      <c r="DR46" s="166">
        <v>146.08330000000001</v>
      </c>
      <c r="DS46" s="166">
        <v>-2.31</v>
      </c>
      <c r="DT46" s="166">
        <v>-2.31</v>
      </c>
      <c r="DU46" s="166">
        <v>80.77</v>
      </c>
      <c r="DV46" s="166">
        <v>70.760000000000005</v>
      </c>
      <c r="DW46" s="166">
        <v>147.67269999999999</v>
      </c>
      <c r="DX46" s="166">
        <v>144.94540000000001</v>
      </c>
      <c r="DY46" s="166">
        <v>-13.8592</v>
      </c>
      <c r="DZ46" s="166">
        <v>-13.436400000000001</v>
      </c>
      <c r="EA46" s="166">
        <v>243.61060000000001</v>
      </c>
      <c r="EB46" s="166">
        <v>201.7397</v>
      </c>
      <c r="EC46" s="166">
        <v>193.68209999999999</v>
      </c>
      <c r="ED46" s="166">
        <v>196.334</v>
      </c>
      <c r="EE46" s="166">
        <v>72.682199999999995</v>
      </c>
      <c r="EF46" s="166">
        <v>49.808900000000001</v>
      </c>
      <c r="EG46" s="166">
        <v>-28.15</v>
      </c>
      <c r="EH46" s="166">
        <v>448.78120000000001</v>
      </c>
      <c r="EI46" s="166">
        <v>222.60980000000001</v>
      </c>
      <c r="EJ46" s="167"/>
      <c r="EK46" s="166">
        <v>-22.3203</v>
      </c>
      <c r="EL46" s="166">
        <v>-19.282800000000002</v>
      </c>
      <c r="EM46" s="166">
        <v>14.020099999999999</v>
      </c>
      <c r="EN46" s="166">
        <v>17.623699999999999</v>
      </c>
      <c r="EO46" s="166">
        <v>16.327400000000001</v>
      </c>
      <c r="EP46" s="166">
        <v>35.375999999999998</v>
      </c>
      <c r="EQ46" s="166">
        <v>-43.024099999999997</v>
      </c>
      <c r="ER46" s="166">
        <v>-44.014400000000002</v>
      </c>
      <c r="ES46" s="166">
        <v>-10.0825</v>
      </c>
      <c r="ET46" s="167"/>
      <c r="EU46" s="166">
        <v>-15.11</v>
      </c>
      <c r="EV46" s="167"/>
      <c r="EW46" s="166">
        <v>14.112500000000001</v>
      </c>
      <c r="EX46" s="166">
        <v>-24.660699999999999</v>
      </c>
      <c r="EY46" s="166">
        <v>-35.881300000000003</v>
      </c>
      <c r="EZ46" s="166">
        <v>-34.9848</v>
      </c>
      <c r="FA46" s="166">
        <v>4.4131</v>
      </c>
      <c r="FB46" s="166">
        <v>-47.607500000000002</v>
      </c>
      <c r="FC46" s="166">
        <v>15.7616</v>
      </c>
      <c r="FD46" s="166">
        <v>23.343800000000002</v>
      </c>
      <c r="FE46" s="167"/>
      <c r="FF46" s="166">
        <v>23.1982</v>
      </c>
      <c r="FG46" s="166">
        <v>42.5047</v>
      </c>
      <c r="FH46" s="166">
        <v>41.7605</v>
      </c>
      <c r="FI46" s="166">
        <v>40.959299999999999</v>
      </c>
      <c r="FJ46" s="166">
        <v>52.748699999999999</v>
      </c>
      <c r="FK46" s="166">
        <v>52.246400000000001</v>
      </c>
      <c r="FL46" s="166">
        <v>-24.951000000000001</v>
      </c>
      <c r="FM46" s="166">
        <v>15.909800000000001</v>
      </c>
      <c r="FN46" s="166">
        <v>15.8193</v>
      </c>
      <c r="FO46" s="166">
        <v>-26.472000000000001</v>
      </c>
      <c r="FP46" s="166">
        <v>-17.023</v>
      </c>
      <c r="FQ46" s="166">
        <v>-4.4880000000000004</v>
      </c>
      <c r="FR46" s="166">
        <v>-4.07</v>
      </c>
      <c r="FS46" s="166">
        <v>14.275700000000001</v>
      </c>
      <c r="FT46" s="166">
        <v>1.702</v>
      </c>
      <c r="FU46" s="166">
        <v>-9.11</v>
      </c>
      <c r="FV46" s="166">
        <v>14.1</v>
      </c>
      <c r="FW46" s="167"/>
      <c r="FX46" s="167"/>
      <c r="FY46" s="166">
        <v>-3.3039999999999998</v>
      </c>
      <c r="FZ46" s="166">
        <v>4.2709999999999999</v>
      </c>
      <c r="GA46" s="167"/>
      <c r="GB46" s="166">
        <v>42.94</v>
      </c>
      <c r="GC46" s="166">
        <v>19.220199999999998</v>
      </c>
      <c r="GD46" s="166">
        <v>25.678999999999998</v>
      </c>
      <c r="GE46" s="167"/>
      <c r="GF46" s="166">
        <v>90.037300000000002</v>
      </c>
      <c r="GG46" s="166">
        <v>17.100000000000001</v>
      </c>
      <c r="GH46" s="166">
        <v>-20.568899999999999</v>
      </c>
      <c r="GI46" s="166">
        <v>-1.6267</v>
      </c>
      <c r="GJ46" s="166">
        <v>-1.7027000000000001</v>
      </c>
      <c r="GK46" s="166">
        <v>3.1755</v>
      </c>
      <c r="GL46" s="167"/>
      <c r="GM46" s="167"/>
      <c r="GN46" s="166">
        <v>-16.2668</v>
      </c>
      <c r="GO46" s="166">
        <v>-51.535299999999999</v>
      </c>
      <c r="GP46" s="166">
        <v>15.28</v>
      </c>
      <c r="GQ46" s="166">
        <v>54.8215</v>
      </c>
      <c r="GR46" s="166">
        <v>60.950800000000001</v>
      </c>
      <c r="GS46" s="166">
        <v>62.938200000000002</v>
      </c>
      <c r="GT46" s="166">
        <v>-180.5412</v>
      </c>
      <c r="GU46" s="166">
        <v>-31.285299999999999</v>
      </c>
      <c r="GV46" s="166">
        <v>32.238100000000003</v>
      </c>
      <c r="GW46" s="166">
        <v>-71.748099999999994</v>
      </c>
      <c r="GX46" s="166">
        <v>13.0526</v>
      </c>
      <c r="GY46" s="166">
        <v>16.674099999999999</v>
      </c>
      <c r="GZ46" s="166">
        <v>16.267700000000001</v>
      </c>
      <c r="HA46" s="166">
        <v>15.755599999999999</v>
      </c>
      <c r="HB46" s="166">
        <v>143.6987</v>
      </c>
      <c r="HC46" s="166">
        <v>144.68819999999999</v>
      </c>
      <c r="HD46" s="166">
        <v>275.7</v>
      </c>
      <c r="HE46" s="166">
        <v>-273.9409</v>
      </c>
      <c r="HF46" s="166">
        <v>-547.39200000000005</v>
      </c>
      <c r="HG46" s="166">
        <v>548.16999999999996</v>
      </c>
      <c r="HH46" s="166">
        <v>454.863</v>
      </c>
      <c r="HI46" s="166">
        <v>-136.28540000000001</v>
      </c>
      <c r="HJ46" s="166">
        <v>-134.4605</v>
      </c>
      <c r="HK46" s="166">
        <v>-45.387799999999999</v>
      </c>
      <c r="HL46" s="166">
        <v>-33.8127</v>
      </c>
      <c r="HM46" s="166">
        <v>61.733400000000003</v>
      </c>
      <c r="HN46" s="166">
        <v>61.444600000000001</v>
      </c>
      <c r="HO46" s="167"/>
      <c r="HP46" s="166">
        <v>-99.346100000000007</v>
      </c>
      <c r="HQ46" s="166">
        <v>36.917400000000001</v>
      </c>
      <c r="HR46" s="166">
        <v>37.071199999999997</v>
      </c>
      <c r="HS46" s="166">
        <v>-76.674700000000001</v>
      </c>
      <c r="HT46" s="166">
        <v>-77.159499999999994</v>
      </c>
      <c r="HU46" s="166">
        <v>60.65</v>
      </c>
      <c r="HV46" s="166">
        <v>59.51</v>
      </c>
      <c r="HW46" s="166">
        <v>44</v>
      </c>
      <c r="HX46" s="166">
        <v>44.1</v>
      </c>
      <c r="HY46" s="167"/>
      <c r="HZ46" s="166">
        <v>40.880000000000003</v>
      </c>
      <c r="IA46" s="166">
        <v>-378.03820000000002</v>
      </c>
      <c r="IB46" s="166">
        <v>102.4374</v>
      </c>
      <c r="IC46" s="166">
        <v>102.2071</v>
      </c>
      <c r="ID46" s="166">
        <v>19.600000000000001</v>
      </c>
      <c r="IE46" s="166">
        <v>6.3</v>
      </c>
      <c r="IF46" s="166">
        <v>-36.1</v>
      </c>
      <c r="IG46" s="166">
        <v>-35.299999999999997</v>
      </c>
      <c r="IH46" s="166">
        <v>1.4303999999999999</v>
      </c>
      <c r="II46" s="166">
        <v>1.1034999999999999</v>
      </c>
      <c r="IJ46" s="166">
        <v>-446.73230000000001</v>
      </c>
      <c r="IK46" s="166">
        <v>-194.10749999999999</v>
      </c>
      <c r="IL46" s="166">
        <v>488.0795</v>
      </c>
      <c r="IM46" s="166">
        <v>393.7482</v>
      </c>
      <c r="IN46" s="166">
        <v>98.2149</v>
      </c>
      <c r="IO46" s="166">
        <v>-386.33839999999998</v>
      </c>
      <c r="IP46" s="166">
        <v>389.7</v>
      </c>
      <c r="IQ46" s="166">
        <v>-171.1328</v>
      </c>
      <c r="IR46" s="166">
        <v>-237.48580000000001</v>
      </c>
      <c r="IS46" s="166">
        <v>-380.88600000000002</v>
      </c>
      <c r="IT46" s="166">
        <v>102.78570000000001</v>
      </c>
      <c r="IU46" s="166">
        <v>103.6255</v>
      </c>
      <c r="IV46" s="166">
        <v>172.20519999999999</v>
      </c>
      <c r="IW46" s="166">
        <v>-473.87830000000002</v>
      </c>
      <c r="IX46" s="166">
        <v>246.1395</v>
      </c>
      <c r="IY46" s="166">
        <v>-233.2055</v>
      </c>
      <c r="IZ46" s="166">
        <v>236.2388</v>
      </c>
      <c r="JA46" s="166">
        <v>-11.468500000000001</v>
      </c>
      <c r="JB46" s="167"/>
      <c r="JC46" s="166">
        <v>22.08</v>
      </c>
      <c r="JD46" s="166">
        <v>6.0529999999999999</v>
      </c>
      <c r="JE46" s="166">
        <v>6.0289999999999999</v>
      </c>
      <c r="JF46" s="166">
        <v>-21.28</v>
      </c>
      <c r="JG46" s="166">
        <v>-2.8</v>
      </c>
      <c r="JH46" s="167"/>
      <c r="JI46" s="166">
        <v>3.0472000000000001</v>
      </c>
      <c r="JJ46" s="166">
        <v>-25.313199999999998</v>
      </c>
      <c r="JK46" s="166">
        <v>-17.900400000000001</v>
      </c>
      <c r="JL46" s="166">
        <v>11.1</v>
      </c>
      <c r="JM46" s="166">
        <v>45.619</v>
      </c>
      <c r="JN46" s="166">
        <v>45.710999999999999</v>
      </c>
      <c r="JO46" s="167"/>
      <c r="JP46" s="167"/>
      <c r="JQ46" s="166">
        <v>41.438899999999997</v>
      </c>
      <c r="JR46" s="166">
        <v>43.102800000000002</v>
      </c>
      <c r="JS46" s="166">
        <v>40.883200000000002</v>
      </c>
      <c r="JT46" s="167"/>
      <c r="JU46" s="166">
        <v>-5.2</v>
      </c>
      <c r="JV46" s="166">
        <v>18.597300000000001</v>
      </c>
      <c r="JW46" s="166">
        <v>10.93</v>
      </c>
      <c r="JX46" s="167"/>
      <c r="JY46" s="166">
        <v>-34.749299999999998</v>
      </c>
      <c r="JZ46" s="166">
        <v>74.429699999999997</v>
      </c>
      <c r="KA46" s="166">
        <v>45.587899999999998</v>
      </c>
      <c r="KB46" s="166">
        <v>-34.316200000000002</v>
      </c>
      <c r="KC46" s="166">
        <v>-73.506</v>
      </c>
      <c r="KD46" s="166">
        <v>33.143000000000001</v>
      </c>
      <c r="KE46" s="166">
        <v>40.499899999999997</v>
      </c>
      <c r="KF46" s="166">
        <v>-2.8</v>
      </c>
      <c r="KG46" s="166">
        <v>2.8</v>
      </c>
      <c r="KH46" s="166">
        <v>-90.828999999999994</v>
      </c>
      <c r="KI46" s="166">
        <v>246.47309999999999</v>
      </c>
    </row>
    <row r="47" spans="1:295" ht="18" customHeight="1" x14ac:dyDescent="0.3">
      <c r="A47" s="162" t="s">
        <v>62</v>
      </c>
      <c r="B47" s="162" t="s">
        <v>785</v>
      </c>
      <c r="C47" s="166">
        <v>0</v>
      </c>
      <c r="D47" s="167"/>
      <c r="E47" s="166">
        <v>-29.7148</v>
      </c>
      <c r="F47" s="166">
        <v>-34.002899999999997</v>
      </c>
      <c r="G47" s="166">
        <v>22.524899999999999</v>
      </c>
      <c r="H47" s="167"/>
      <c r="I47" s="166">
        <v>61.585299999999997</v>
      </c>
      <c r="J47" s="166">
        <v>-126.9376</v>
      </c>
      <c r="K47" s="167"/>
      <c r="L47" s="167"/>
      <c r="M47" s="166">
        <v>32.832099999999997</v>
      </c>
      <c r="N47" s="166">
        <v>-4.4400000000000004</v>
      </c>
      <c r="O47" s="166">
        <v>-77.563000000000002</v>
      </c>
      <c r="P47" s="166">
        <v>68.2</v>
      </c>
      <c r="Q47" s="166">
        <v>19.044</v>
      </c>
      <c r="R47" s="166">
        <v>-68.2</v>
      </c>
      <c r="S47" s="166">
        <v>12.1387</v>
      </c>
      <c r="T47" s="166">
        <v>79.864999999999995</v>
      </c>
      <c r="U47" s="166">
        <v>11.0999</v>
      </c>
      <c r="V47" s="166">
        <v>11.133699999999999</v>
      </c>
      <c r="W47" s="166">
        <v>18.389399999999998</v>
      </c>
      <c r="X47" s="166">
        <v>9.5326000000000004</v>
      </c>
      <c r="Y47" s="166">
        <v>0.25190000000000001</v>
      </c>
      <c r="Z47" s="166">
        <v>0.13059999999999999</v>
      </c>
      <c r="AA47" s="167"/>
      <c r="AB47" s="167"/>
      <c r="AC47" s="166">
        <v>-73.31</v>
      </c>
      <c r="AD47" s="166">
        <v>-73.36</v>
      </c>
      <c r="AE47" s="167"/>
      <c r="AF47" s="166">
        <v>4.4400000000000004</v>
      </c>
      <c r="AG47" s="166">
        <v>77</v>
      </c>
      <c r="AH47" s="166">
        <v>10.122999999999999</v>
      </c>
      <c r="AI47" s="166">
        <v>0.19400000000000001</v>
      </c>
      <c r="AJ47" s="168">
        <v>-69.52</v>
      </c>
      <c r="AK47" s="166">
        <v>-68.650000000000006</v>
      </c>
      <c r="AL47" s="166">
        <v>-49.34</v>
      </c>
      <c r="AM47" s="166">
        <v>69.52</v>
      </c>
      <c r="AN47" s="166">
        <v>69.8</v>
      </c>
      <c r="AO47" s="166">
        <v>21.0886</v>
      </c>
      <c r="AP47" s="166">
        <v>-5.8799999999999998E-2</v>
      </c>
      <c r="AQ47" s="166">
        <v>75.326800000000006</v>
      </c>
      <c r="AR47" s="166">
        <v>78.718000000000004</v>
      </c>
      <c r="AS47" s="166">
        <v>60.644399999999997</v>
      </c>
      <c r="AT47" s="166">
        <v>-58.138300000000001</v>
      </c>
      <c r="AU47" s="166">
        <v>-58.318399999999997</v>
      </c>
      <c r="AV47" s="166">
        <v>6.1082000000000001</v>
      </c>
      <c r="AW47" s="166">
        <v>5.9555999999999996</v>
      </c>
      <c r="AX47" s="166">
        <v>81.313199999999995</v>
      </c>
      <c r="AY47" s="166">
        <v>82.786799999999999</v>
      </c>
      <c r="AZ47" s="166">
        <v>17.874700000000001</v>
      </c>
      <c r="BA47" s="167"/>
      <c r="BB47" s="166">
        <v>-523.64840000000004</v>
      </c>
      <c r="BC47" s="166">
        <v>-6.6372999999999998</v>
      </c>
      <c r="BD47" s="166">
        <v>-5.7</v>
      </c>
      <c r="BE47" s="166">
        <v>-6.2</v>
      </c>
      <c r="BF47" s="166">
        <v>66.085899999999995</v>
      </c>
      <c r="BG47" s="166">
        <v>64.660899999999998</v>
      </c>
      <c r="BH47" s="166">
        <v>-5.2587000000000002</v>
      </c>
      <c r="BI47" s="167"/>
      <c r="BJ47" s="166">
        <v>-67.650999999999996</v>
      </c>
      <c r="BK47" s="166">
        <v>6.1932999999999998</v>
      </c>
      <c r="BL47" s="166">
        <v>6.9729999999999999</v>
      </c>
      <c r="BM47" s="166">
        <v>4.7045000000000003</v>
      </c>
      <c r="BN47" s="166">
        <v>567.76620000000003</v>
      </c>
      <c r="BO47" s="166">
        <v>156.71250000000001</v>
      </c>
      <c r="BP47" s="166">
        <v>156.9872</v>
      </c>
      <c r="BQ47" s="166">
        <v>-432.50110000000001</v>
      </c>
      <c r="BR47" s="166">
        <v>623.57339999999999</v>
      </c>
      <c r="BS47" s="167"/>
      <c r="BT47" s="166">
        <v>-83.212100000000007</v>
      </c>
      <c r="BU47" s="166">
        <v>84.372699999999995</v>
      </c>
      <c r="BV47" s="167"/>
      <c r="BW47" s="166">
        <v>29.72</v>
      </c>
      <c r="BX47" s="166">
        <v>39.909999999999997</v>
      </c>
      <c r="BY47" s="166">
        <v>76.16</v>
      </c>
      <c r="BZ47" s="166">
        <v>76.89</v>
      </c>
      <c r="CA47" s="166">
        <v>-51.435299999999998</v>
      </c>
      <c r="CB47" s="166">
        <v>-50.899500000000003</v>
      </c>
      <c r="CC47" s="166">
        <v>94.275899999999993</v>
      </c>
      <c r="CD47" s="166">
        <v>94.828599999999994</v>
      </c>
      <c r="CE47" s="166">
        <v>22.730399999999999</v>
      </c>
      <c r="CF47" s="166">
        <v>-270.7115</v>
      </c>
      <c r="CG47" s="166">
        <v>0</v>
      </c>
      <c r="CH47" s="166">
        <v>7.4230999999999998</v>
      </c>
      <c r="CI47" s="166">
        <v>0</v>
      </c>
      <c r="CJ47" s="167"/>
      <c r="CK47" s="167"/>
      <c r="CL47" s="166">
        <v>138.6</v>
      </c>
      <c r="CM47" s="166">
        <v>124.4</v>
      </c>
      <c r="CN47" s="166">
        <v>-17.77</v>
      </c>
      <c r="CO47" s="166">
        <v>71.189499999999995</v>
      </c>
      <c r="CP47" s="166">
        <v>70.323700000000002</v>
      </c>
      <c r="CQ47" s="166">
        <v>68.747299999999996</v>
      </c>
      <c r="CR47" s="166">
        <v>-0.2717</v>
      </c>
      <c r="CS47" s="166">
        <v>1.0185999999999999</v>
      </c>
      <c r="CT47" s="166">
        <v>45.228499999999997</v>
      </c>
      <c r="CU47" s="166">
        <v>-102.0742</v>
      </c>
      <c r="CV47" s="166">
        <v>51.680799999999998</v>
      </c>
      <c r="CW47" s="166">
        <v>17.562000000000001</v>
      </c>
      <c r="CX47" s="166">
        <v>72.92</v>
      </c>
      <c r="CY47" s="166">
        <v>39.03</v>
      </c>
      <c r="CZ47" s="166">
        <v>88.132300000000001</v>
      </c>
      <c r="DA47" s="166">
        <v>84.086600000000004</v>
      </c>
      <c r="DB47" s="166">
        <v>-38.01</v>
      </c>
      <c r="DC47" s="166">
        <v>-4.6330999999999998</v>
      </c>
      <c r="DD47" s="167"/>
      <c r="DE47" s="167"/>
      <c r="DF47" s="166">
        <v>-152.42449999999999</v>
      </c>
      <c r="DG47" s="166">
        <v>-15.607200000000001</v>
      </c>
      <c r="DH47" s="166">
        <v>-23.667100000000001</v>
      </c>
      <c r="DI47" s="166">
        <v>-115.8</v>
      </c>
      <c r="DJ47" s="166">
        <v>-116.5</v>
      </c>
      <c r="DK47" s="167"/>
      <c r="DL47" s="166">
        <v>64.462299999999999</v>
      </c>
      <c r="DM47" s="167"/>
      <c r="DN47" s="166">
        <v>90.252700000000004</v>
      </c>
      <c r="DO47" s="166">
        <v>63.6</v>
      </c>
      <c r="DP47" s="166">
        <v>-11.95</v>
      </c>
      <c r="DQ47" s="166">
        <v>59.396000000000001</v>
      </c>
      <c r="DR47" s="166">
        <v>152.66370000000001</v>
      </c>
      <c r="DS47" s="166">
        <v>-2.4500000000000002</v>
      </c>
      <c r="DT47" s="166">
        <v>-2.2599999999999998</v>
      </c>
      <c r="DU47" s="166">
        <v>80.400000000000006</v>
      </c>
      <c r="DV47" s="166">
        <v>70.75</v>
      </c>
      <c r="DW47" s="166">
        <v>153.0727</v>
      </c>
      <c r="DX47" s="166">
        <v>150.3818</v>
      </c>
      <c r="DY47" s="166">
        <v>-9.44</v>
      </c>
      <c r="DZ47" s="166">
        <v>-9.1181999999999999</v>
      </c>
      <c r="EA47" s="166">
        <v>246.39830000000001</v>
      </c>
      <c r="EB47" s="166">
        <v>203.89279999999999</v>
      </c>
      <c r="EC47" s="166">
        <v>198.30590000000001</v>
      </c>
      <c r="ED47" s="166">
        <v>199.89580000000001</v>
      </c>
      <c r="EE47" s="166">
        <v>76.761600000000001</v>
      </c>
      <c r="EF47" s="166">
        <v>54.133499999999998</v>
      </c>
      <c r="EG47" s="166">
        <v>-28.456</v>
      </c>
      <c r="EH47" s="166">
        <v>442.89280000000002</v>
      </c>
      <c r="EI47" s="166">
        <v>251.411</v>
      </c>
      <c r="EJ47" s="167"/>
      <c r="EK47" s="166">
        <v>-22.135899999999999</v>
      </c>
      <c r="EL47" s="166">
        <v>-19.201899999999998</v>
      </c>
      <c r="EM47" s="166">
        <v>9.7464999999999993</v>
      </c>
      <c r="EN47" s="166">
        <v>21.648399999999999</v>
      </c>
      <c r="EO47" s="166">
        <v>20.656500000000001</v>
      </c>
      <c r="EP47" s="166">
        <v>35.375999999999998</v>
      </c>
      <c r="EQ47" s="166">
        <v>-41.834099999999999</v>
      </c>
      <c r="ER47" s="166">
        <v>-42.403599999999997</v>
      </c>
      <c r="ES47" s="166">
        <v>-13.483499999999999</v>
      </c>
      <c r="ET47" s="167"/>
      <c r="EU47" s="166">
        <v>-14.7</v>
      </c>
      <c r="EV47" s="167"/>
      <c r="EW47" s="166">
        <v>14.0809</v>
      </c>
      <c r="EX47" s="166">
        <v>-17.023</v>
      </c>
      <c r="EY47" s="166">
        <v>-36.167000000000002</v>
      </c>
      <c r="EZ47" s="166">
        <v>-35.336300000000001</v>
      </c>
      <c r="FA47" s="166">
        <v>5.4090999999999996</v>
      </c>
      <c r="FB47" s="166">
        <v>-50.896299999999997</v>
      </c>
      <c r="FC47" s="166">
        <v>20.371099999999998</v>
      </c>
      <c r="FD47" s="166">
        <v>22.607199999999999</v>
      </c>
      <c r="FE47" s="167"/>
      <c r="FF47" s="166">
        <v>22.476199999999999</v>
      </c>
      <c r="FG47" s="166">
        <v>42.789700000000003</v>
      </c>
      <c r="FH47" s="166">
        <v>43.320399999999999</v>
      </c>
      <c r="FI47" s="166">
        <v>41.649500000000003</v>
      </c>
      <c r="FJ47" s="166">
        <v>52.413800000000002</v>
      </c>
      <c r="FK47" s="166">
        <v>51.074199999999998</v>
      </c>
      <c r="FL47" s="166">
        <v>-26.123200000000001</v>
      </c>
      <c r="FM47" s="166">
        <v>10.379200000000001</v>
      </c>
      <c r="FN47" s="166">
        <v>10.280799999999999</v>
      </c>
      <c r="FO47" s="166">
        <v>-23.7516</v>
      </c>
      <c r="FP47" s="166">
        <v>-14.6531</v>
      </c>
      <c r="FQ47" s="166">
        <v>-8.1941000000000006</v>
      </c>
      <c r="FR47" s="166">
        <v>-2.7</v>
      </c>
      <c r="FS47" s="166">
        <v>14.275700000000001</v>
      </c>
      <c r="FT47" s="166">
        <v>1.6776</v>
      </c>
      <c r="FU47" s="166">
        <v>-9.07</v>
      </c>
      <c r="FV47" s="166">
        <v>11.08</v>
      </c>
      <c r="FW47" s="166">
        <v>0</v>
      </c>
      <c r="FX47" s="167"/>
      <c r="FY47" s="166">
        <v>-3.343</v>
      </c>
      <c r="FZ47" s="166">
        <v>4.3470000000000004</v>
      </c>
      <c r="GA47" s="166">
        <v>11.0909</v>
      </c>
      <c r="GB47" s="166">
        <v>43.22</v>
      </c>
      <c r="GC47" s="166">
        <v>14.287800000000001</v>
      </c>
      <c r="GD47" s="166">
        <v>24.617000000000001</v>
      </c>
      <c r="GE47" s="166">
        <v>16.27</v>
      </c>
      <c r="GF47" s="166">
        <v>92.375799999999998</v>
      </c>
      <c r="GG47" s="166">
        <v>16.399999999999999</v>
      </c>
      <c r="GH47" s="166">
        <v>-19.530100000000001</v>
      </c>
      <c r="GI47" s="166">
        <v>-2.0402</v>
      </c>
      <c r="GJ47" s="166">
        <v>-2.1145</v>
      </c>
      <c r="GK47" s="166">
        <v>3.2378</v>
      </c>
      <c r="GL47" s="167"/>
      <c r="GM47" s="167"/>
      <c r="GN47" s="166">
        <v>-16.0029</v>
      </c>
      <c r="GO47" s="166">
        <v>-50.419899999999998</v>
      </c>
      <c r="GP47" s="166">
        <v>15.971500000000001</v>
      </c>
      <c r="GQ47" s="166">
        <v>53.390999999999998</v>
      </c>
      <c r="GR47" s="166">
        <v>61.195999999999998</v>
      </c>
      <c r="GS47" s="166">
        <v>61.504300000000001</v>
      </c>
      <c r="GT47" s="166">
        <v>-180.45310000000001</v>
      </c>
      <c r="GU47" s="166">
        <v>-30.524699999999999</v>
      </c>
      <c r="GV47" s="166">
        <v>31.465299999999999</v>
      </c>
      <c r="GW47" s="166">
        <v>-71.197000000000003</v>
      </c>
      <c r="GX47" s="166">
        <v>12.052899999999999</v>
      </c>
      <c r="GY47" s="167"/>
      <c r="GZ47" s="166">
        <v>16.065999999999999</v>
      </c>
      <c r="HA47" s="166">
        <v>14.7766</v>
      </c>
      <c r="HB47" s="166">
        <v>146.2116</v>
      </c>
      <c r="HC47" s="166">
        <v>146.9299</v>
      </c>
      <c r="HD47" s="166">
        <v>279.5</v>
      </c>
      <c r="HE47" s="166">
        <v>-278.56360000000001</v>
      </c>
      <c r="HF47" s="166">
        <v>-553.09249999999997</v>
      </c>
      <c r="HG47" s="166">
        <v>553.94569999999999</v>
      </c>
      <c r="HH47" s="166">
        <v>478.1712</v>
      </c>
      <c r="HI47" s="166">
        <v>-139.73320000000001</v>
      </c>
      <c r="HJ47" s="166">
        <v>-139.45529999999999</v>
      </c>
      <c r="HK47" s="166">
        <v>-45.205199999999998</v>
      </c>
      <c r="HL47" s="166">
        <v>-33.075699999999998</v>
      </c>
      <c r="HM47" s="166">
        <v>64.139899999999997</v>
      </c>
      <c r="HN47" s="166">
        <v>64.662300000000002</v>
      </c>
      <c r="HO47" s="167"/>
      <c r="HP47" s="167"/>
      <c r="HQ47" s="166">
        <v>37.071199999999997</v>
      </c>
      <c r="HR47" s="166">
        <v>36.159300000000002</v>
      </c>
      <c r="HS47" s="166">
        <v>-77.447599999999994</v>
      </c>
      <c r="HT47" s="166">
        <v>-76.834800000000001</v>
      </c>
      <c r="HU47" s="166">
        <v>58.84</v>
      </c>
      <c r="HV47" s="166">
        <v>58.9</v>
      </c>
      <c r="HW47" s="166">
        <v>46.8</v>
      </c>
      <c r="HX47" s="166">
        <v>47.5</v>
      </c>
      <c r="HY47" s="166">
        <v>21.617899999999999</v>
      </c>
      <c r="HZ47" s="167"/>
      <c r="IA47" s="166">
        <v>-375.63819999999998</v>
      </c>
      <c r="IB47" s="166">
        <v>101.33</v>
      </c>
      <c r="IC47" s="166">
        <v>100.8678</v>
      </c>
      <c r="ID47" s="166">
        <v>19.7</v>
      </c>
      <c r="IE47" s="166">
        <v>5.0999999999999996</v>
      </c>
      <c r="IF47" s="166">
        <v>-36.9</v>
      </c>
      <c r="IG47" s="166">
        <v>-37</v>
      </c>
      <c r="IH47" s="167"/>
      <c r="II47" s="166">
        <v>1.1254999999999999</v>
      </c>
      <c r="IJ47" s="166">
        <v>-475.904</v>
      </c>
      <c r="IK47" s="166">
        <v>-218.08449999999999</v>
      </c>
      <c r="IL47" s="166">
        <v>491.93720000000002</v>
      </c>
      <c r="IM47" s="166">
        <v>394.85640000000001</v>
      </c>
      <c r="IN47" s="166">
        <v>79.729900000000001</v>
      </c>
      <c r="IO47" s="166">
        <v>-390.6198</v>
      </c>
      <c r="IP47" s="166">
        <v>387.17509999999999</v>
      </c>
      <c r="IQ47" s="166">
        <v>-170.54509999999999</v>
      </c>
      <c r="IR47" s="166">
        <v>-242.49359999999999</v>
      </c>
      <c r="IS47" s="166">
        <v>-378.85140000000001</v>
      </c>
      <c r="IT47" s="166">
        <v>103.07980000000001</v>
      </c>
      <c r="IU47" s="166">
        <v>102.10339999999999</v>
      </c>
      <c r="IV47" s="166">
        <v>178.57400000000001</v>
      </c>
      <c r="IW47" s="166">
        <v>-476.41980000000001</v>
      </c>
      <c r="IX47" s="166">
        <v>249.9171</v>
      </c>
      <c r="IY47" s="166">
        <v>-237.90799999999999</v>
      </c>
      <c r="IZ47" s="166">
        <v>235.1695</v>
      </c>
      <c r="JA47" s="166">
        <v>-11.3367</v>
      </c>
      <c r="JB47" s="167"/>
      <c r="JC47" s="166">
        <v>22.08</v>
      </c>
      <c r="JD47" s="166">
        <v>5.9020000000000001</v>
      </c>
      <c r="JE47" s="166">
        <v>5.8970000000000002</v>
      </c>
      <c r="JF47" s="166">
        <v>-21.44</v>
      </c>
      <c r="JG47" s="166">
        <v>-2.2400000000000002</v>
      </c>
      <c r="JH47" s="167"/>
      <c r="JI47" s="166">
        <v>2.0522999999999998</v>
      </c>
      <c r="JJ47" s="166">
        <v>-26.1616</v>
      </c>
      <c r="JK47" s="166">
        <v>-18.690799999999999</v>
      </c>
      <c r="JL47" s="166">
        <v>12.4</v>
      </c>
      <c r="JM47" s="166">
        <v>50.085999999999999</v>
      </c>
      <c r="JN47" s="166">
        <v>49.063000000000002</v>
      </c>
      <c r="JO47" s="167"/>
      <c r="JP47" s="167"/>
      <c r="JQ47" s="166">
        <v>41.653100000000002</v>
      </c>
      <c r="JR47" s="166">
        <v>42.493699999999997</v>
      </c>
      <c r="JS47" s="166">
        <v>43.5398</v>
      </c>
      <c r="JT47" s="167"/>
      <c r="JU47" s="166">
        <v>-6.1</v>
      </c>
      <c r="JV47" s="166">
        <v>20.457999999999998</v>
      </c>
      <c r="JW47" s="166">
        <v>11.02</v>
      </c>
      <c r="JX47" s="167"/>
      <c r="JY47" s="166">
        <v>-31.595800000000001</v>
      </c>
      <c r="JZ47" s="166">
        <v>74.037700000000001</v>
      </c>
      <c r="KA47" s="166">
        <v>44.639899999999997</v>
      </c>
      <c r="KB47" s="166">
        <v>-31.614000000000001</v>
      </c>
      <c r="KC47" s="166">
        <v>-72.588300000000004</v>
      </c>
      <c r="KD47" s="166">
        <v>31.9132</v>
      </c>
      <c r="KE47" s="166">
        <v>40.458300000000001</v>
      </c>
      <c r="KF47" s="166">
        <v>-2.4</v>
      </c>
      <c r="KG47" s="166">
        <v>2.2000000000000002</v>
      </c>
      <c r="KH47" s="166">
        <v>-75.195800000000006</v>
      </c>
      <c r="KI47" s="166">
        <v>233.61699999999999</v>
      </c>
    </row>
    <row r="48" spans="1:295" ht="18" customHeight="1" x14ac:dyDescent="0.3">
      <c r="A48" s="162" t="s">
        <v>62</v>
      </c>
      <c r="B48" s="162" t="s">
        <v>786</v>
      </c>
      <c r="C48" s="169">
        <v>0</v>
      </c>
      <c r="D48" s="170"/>
      <c r="E48" s="169">
        <v>-29.411799999999999</v>
      </c>
      <c r="F48" s="169">
        <v>-34.263300000000001</v>
      </c>
      <c r="G48" s="169">
        <v>23.814800000000002</v>
      </c>
      <c r="H48" s="170"/>
      <c r="I48" s="169">
        <v>59.823</v>
      </c>
      <c r="J48" s="169">
        <v>-124.4397</v>
      </c>
      <c r="K48" s="169">
        <v>65.680899999999994</v>
      </c>
      <c r="L48" s="169">
        <v>33.155000000000001</v>
      </c>
      <c r="M48" s="169">
        <v>32.410499999999999</v>
      </c>
      <c r="N48" s="169">
        <v>-2.2200000000000002</v>
      </c>
      <c r="O48" s="169">
        <v>-75.968000000000004</v>
      </c>
      <c r="P48" s="169">
        <v>66</v>
      </c>
      <c r="Q48" s="169">
        <v>18.216000000000001</v>
      </c>
      <c r="R48" s="169">
        <v>-66</v>
      </c>
      <c r="S48" s="169">
        <v>12.2209</v>
      </c>
      <c r="T48" s="169">
        <v>78.398399999999995</v>
      </c>
      <c r="U48" s="169">
        <v>11.0154</v>
      </c>
      <c r="V48" s="169">
        <v>11.0672</v>
      </c>
      <c r="W48" s="169">
        <v>18.065799999999999</v>
      </c>
      <c r="X48" s="169">
        <v>10.642200000000001</v>
      </c>
      <c r="Y48" s="169">
        <v>0.38169999999999998</v>
      </c>
      <c r="Z48" s="169">
        <v>6.9199999999999998E-2</v>
      </c>
      <c r="AA48" s="170"/>
      <c r="AB48" s="170"/>
      <c r="AC48" s="169">
        <v>-71.08</v>
      </c>
      <c r="AD48" s="169">
        <v>-71.62</v>
      </c>
      <c r="AE48" s="170"/>
      <c r="AF48" s="169">
        <v>2.2200000000000002</v>
      </c>
      <c r="AG48" s="169">
        <v>74.8</v>
      </c>
      <c r="AH48" s="169">
        <v>10.417</v>
      </c>
      <c r="AI48" s="169">
        <v>0.19500000000000001</v>
      </c>
      <c r="AJ48" s="171">
        <v>-69.33</v>
      </c>
      <c r="AK48" s="169">
        <v>-68.61</v>
      </c>
      <c r="AL48" s="169">
        <v>-48.54</v>
      </c>
      <c r="AM48" s="169">
        <v>69.33</v>
      </c>
      <c r="AN48" s="169">
        <v>69.91</v>
      </c>
      <c r="AO48" s="169">
        <v>21.815100000000001</v>
      </c>
      <c r="AP48" s="169">
        <v>-0.30299999999999999</v>
      </c>
      <c r="AQ48" s="169">
        <v>75.281300000000002</v>
      </c>
      <c r="AR48" s="170"/>
      <c r="AS48" s="169">
        <v>58.489800000000002</v>
      </c>
      <c r="AT48" s="169">
        <v>-58.406199999999998</v>
      </c>
      <c r="AU48" s="169">
        <v>-58.006999999999998</v>
      </c>
      <c r="AV48" s="169">
        <v>7.8121999999999998</v>
      </c>
      <c r="AW48" s="169">
        <v>7.7956000000000003</v>
      </c>
      <c r="AX48" s="169">
        <v>80.241600000000005</v>
      </c>
      <c r="AY48" s="169">
        <v>81.849100000000007</v>
      </c>
      <c r="AZ48" s="169">
        <v>20.6538</v>
      </c>
      <c r="BA48" s="170"/>
      <c r="BB48" s="169">
        <v>-523.85109999999997</v>
      </c>
      <c r="BC48" s="169">
        <v>-6.8006000000000002</v>
      </c>
      <c r="BD48" s="169">
        <v>-5.9</v>
      </c>
      <c r="BE48" s="169">
        <v>-6.5</v>
      </c>
      <c r="BF48" s="169">
        <v>65.937399999999997</v>
      </c>
      <c r="BG48" s="169">
        <v>63.978200000000001</v>
      </c>
      <c r="BH48" s="169">
        <v>-5.2892000000000001</v>
      </c>
      <c r="BI48" s="170"/>
      <c r="BJ48" s="169">
        <v>-67.616299999999995</v>
      </c>
      <c r="BK48" s="169">
        <v>6.8022</v>
      </c>
      <c r="BL48" s="169">
        <v>7.1165000000000003</v>
      </c>
      <c r="BM48" s="169">
        <v>4.7896000000000001</v>
      </c>
      <c r="BN48" s="169">
        <v>568.65120000000002</v>
      </c>
      <c r="BO48" s="169">
        <v>154.1489</v>
      </c>
      <c r="BP48" s="169">
        <v>153.05029999999999</v>
      </c>
      <c r="BQ48" s="169">
        <v>-428.11720000000003</v>
      </c>
      <c r="BR48" s="169">
        <v>617.33109999999999</v>
      </c>
      <c r="BS48" s="170"/>
      <c r="BT48" s="169">
        <v>-99.170900000000003</v>
      </c>
      <c r="BU48" s="169">
        <v>100.8916</v>
      </c>
      <c r="BV48" s="170"/>
      <c r="BW48" s="170"/>
      <c r="BX48" s="169">
        <v>40.36</v>
      </c>
      <c r="BY48" s="169">
        <v>76.930000000000007</v>
      </c>
      <c r="BZ48" s="170"/>
      <c r="CA48" s="169">
        <v>-48.622199999999999</v>
      </c>
      <c r="CB48" s="169">
        <v>-48.488300000000002</v>
      </c>
      <c r="CC48" s="169">
        <v>90.918899999999994</v>
      </c>
      <c r="CD48" s="169">
        <v>91.9499</v>
      </c>
      <c r="CE48" s="169">
        <v>23.510400000000001</v>
      </c>
      <c r="CF48" s="169">
        <v>-282.56979999999999</v>
      </c>
      <c r="CG48" s="170"/>
      <c r="CH48" s="169">
        <v>9.9125999999999994</v>
      </c>
      <c r="CI48" s="170"/>
      <c r="CJ48" s="170"/>
      <c r="CK48" s="170"/>
      <c r="CL48" s="169">
        <v>140.5</v>
      </c>
      <c r="CM48" s="169">
        <v>125.2</v>
      </c>
      <c r="CN48" s="169">
        <v>-17.649999999999999</v>
      </c>
      <c r="CO48" s="169">
        <v>69.902199999999993</v>
      </c>
      <c r="CP48" s="169">
        <v>69.4208</v>
      </c>
      <c r="CQ48" s="169">
        <v>67.242599999999996</v>
      </c>
      <c r="CR48" s="169">
        <v>-2.4310999999999998</v>
      </c>
      <c r="CS48" s="169">
        <v>-1.9713000000000001</v>
      </c>
      <c r="CT48" s="169">
        <v>44.208599999999997</v>
      </c>
      <c r="CU48" s="169">
        <v>-100.6324</v>
      </c>
      <c r="CV48" s="169">
        <v>53.244900000000001</v>
      </c>
      <c r="CW48" s="169">
        <v>17.492599999999999</v>
      </c>
      <c r="CX48" s="169">
        <v>77.86</v>
      </c>
      <c r="CY48" s="169">
        <v>40.43</v>
      </c>
      <c r="CZ48" s="169">
        <v>88.132300000000001</v>
      </c>
      <c r="DA48" s="169">
        <v>83.207700000000003</v>
      </c>
      <c r="DB48" s="169">
        <v>-37.58</v>
      </c>
      <c r="DC48" s="169">
        <v>-4.6052</v>
      </c>
      <c r="DD48" s="170"/>
      <c r="DE48" s="170"/>
      <c r="DF48" s="169">
        <v>-157.22909999999999</v>
      </c>
      <c r="DG48" s="169">
        <v>-15.7029</v>
      </c>
      <c r="DH48" s="169">
        <v>-23.321999999999999</v>
      </c>
      <c r="DI48" s="169">
        <v>-114.4</v>
      </c>
      <c r="DJ48" s="169">
        <v>-115.3</v>
      </c>
      <c r="DK48" s="170"/>
      <c r="DL48" s="169">
        <v>63.583399999999997</v>
      </c>
      <c r="DM48" s="169">
        <v>80.324200000000005</v>
      </c>
      <c r="DN48" s="169">
        <v>89.080799999999996</v>
      </c>
      <c r="DO48" s="169">
        <v>62.96</v>
      </c>
      <c r="DP48" s="169">
        <v>-12.3</v>
      </c>
      <c r="DQ48" s="169">
        <v>60.217500000000001</v>
      </c>
      <c r="DR48" s="169">
        <v>156.76390000000001</v>
      </c>
      <c r="DS48" s="169">
        <v>-2.17</v>
      </c>
      <c r="DT48" s="169">
        <v>-2.17</v>
      </c>
      <c r="DU48" s="169">
        <v>85.2</v>
      </c>
      <c r="DV48" s="169">
        <v>71.27</v>
      </c>
      <c r="DW48" s="169">
        <v>158.0909</v>
      </c>
      <c r="DX48" s="169">
        <v>155.2364</v>
      </c>
      <c r="DY48" s="169">
        <v>-5.2922000000000002</v>
      </c>
      <c r="DZ48" s="169">
        <v>-5.6181999999999999</v>
      </c>
      <c r="EA48" s="169">
        <v>252.27430000000001</v>
      </c>
      <c r="EB48" s="169">
        <v>209.04140000000001</v>
      </c>
      <c r="EC48" s="169">
        <v>201.19229999999999</v>
      </c>
      <c r="ED48" s="169">
        <v>204.96559999999999</v>
      </c>
      <c r="EE48" s="169">
        <v>80.139799999999994</v>
      </c>
      <c r="EF48" s="169">
        <v>57.253300000000003</v>
      </c>
      <c r="EG48" s="169">
        <v>-28.013999999999999</v>
      </c>
      <c r="EH48" s="169">
        <v>438.64019999999999</v>
      </c>
      <c r="EI48" s="169">
        <v>286.3349</v>
      </c>
      <c r="EJ48" s="170"/>
      <c r="EK48" s="169">
        <v>-22.158799999999999</v>
      </c>
      <c r="EL48" s="169">
        <v>-19.0136</v>
      </c>
      <c r="EM48" s="169">
        <v>0</v>
      </c>
      <c r="EN48" s="169">
        <v>25.7272</v>
      </c>
      <c r="EO48" s="169">
        <v>24.293500000000002</v>
      </c>
      <c r="EP48" s="169">
        <v>33.840000000000003</v>
      </c>
      <c r="EQ48" s="169">
        <v>-39.190300000000001</v>
      </c>
      <c r="ER48" s="169">
        <v>-40.365099999999998</v>
      </c>
      <c r="ES48" s="169">
        <v>-17.7195</v>
      </c>
      <c r="ET48" s="170"/>
      <c r="EU48" s="169">
        <v>-14.97</v>
      </c>
      <c r="EV48" s="170"/>
      <c r="EW48" s="169">
        <v>13.841900000000001</v>
      </c>
      <c r="EX48" s="169">
        <v>-8.2280999999999995</v>
      </c>
      <c r="EY48" s="169">
        <v>-38.002000000000002</v>
      </c>
      <c r="EZ48" s="169">
        <v>-37.087899999999998</v>
      </c>
      <c r="FA48" s="169">
        <v>5.9450000000000003</v>
      </c>
      <c r="FB48" s="169">
        <v>-54.208799999999997</v>
      </c>
      <c r="FC48" s="169">
        <v>24.083100000000002</v>
      </c>
      <c r="FD48" s="169">
        <v>23.647400000000001</v>
      </c>
      <c r="FE48" s="170"/>
      <c r="FF48" s="169">
        <v>22.616</v>
      </c>
      <c r="FG48" s="169">
        <v>41.184800000000003</v>
      </c>
      <c r="FH48" s="169">
        <v>41.6066</v>
      </c>
      <c r="FI48" s="169">
        <v>40.145699999999998</v>
      </c>
      <c r="FJ48" s="169">
        <v>47.557600000000001</v>
      </c>
      <c r="FK48" s="169">
        <v>47.222700000000003</v>
      </c>
      <c r="FL48" s="169">
        <v>-22.6066</v>
      </c>
      <c r="FM48" s="169">
        <v>7.2637</v>
      </c>
      <c r="FN48" s="169">
        <v>7.1234000000000002</v>
      </c>
      <c r="FO48" s="169">
        <v>-24.567699999999999</v>
      </c>
      <c r="FP48" s="169">
        <v>-14.941700000000001</v>
      </c>
      <c r="FQ48" s="169">
        <v>-4.1071</v>
      </c>
      <c r="FR48" s="169">
        <v>-2.63</v>
      </c>
      <c r="FS48" s="169">
        <v>14.239100000000001</v>
      </c>
      <c r="FT48" s="169">
        <v>1.6568000000000001</v>
      </c>
      <c r="FU48" s="169">
        <v>-9.1199999999999992</v>
      </c>
      <c r="FV48" s="169">
        <v>13.83</v>
      </c>
      <c r="FW48" s="169">
        <v>0</v>
      </c>
      <c r="FX48" s="170"/>
      <c r="FY48" s="169">
        <v>-3.4119999999999999</v>
      </c>
      <c r="FZ48" s="169">
        <v>4.2809999999999997</v>
      </c>
      <c r="GA48" s="170"/>
      <c r="GB48" s="169">
        <v>45.24</v>
      </c>
      <c r="GC48" s="169">
        <v>15.4948</v>
      </c>
      <c r="GD48" s="169">
        <v>21.851600000000001</v>
      </c>
      <c r="GE48" s="169">
        <v>16.5</v>
      </c>
      <c r="GF48" s="169">
        <v>93.648399999999995</v>
      </c>
      <c r="GG48" s="169">
        <v>16</v>
      </c>
      <c r="GH48" s="169">
        <v>-18.8734</v>
      </c>
      <c r="GI48" s="169">
        <v>-1.9326000000000001</v>
      </c>
      <c r="GJ48" s="169">
        <v>-1.7256</v>
      </c>
      <c r="GK48" s="169">
        <v>3.1583000000000001</v>
      </c>
      <c r="GL48" s="170"/>
      <c r="GM48" s="170"/>
      <c r="GN48" s="169">
        <v>-16.410599999999999</v>
      </c>
      <c r="GO48" s="169">
        <v>-48.919699999999999</v>
      </c>
      <c r="GP48" s="169">
        <v>16.667999999999999</v>
      </c>
      <c r="GQ48" s="169">
        <v>51.978700000000003</v>
      </c>
      <c r="GR48" s="169">
        <v>60.892899999999997</v>
      </c>
      <c r="GS48" s="169">
        <v>60.389200000000002</v>
      </c>
      <c r="GT48" s="169">
        <v>-179.6224</v>
      </c>
      <c r="GU48" s="169">
        <v>-30.3325</v>
      </c>
      <c r="GV48" s="169">
        <v>30.8931</v>
      </c>
      <c r="GW48" s="169">
        <v>-69.861000000000004</v>
      </c>
      <c r="GX48" s="169">
        <v>11.7662</v>
      </c>
      <c r="GY48" s="169">
        <v>16.488499999999998</v>
      </c>
      <c r="GZ48" s="169">
        <v>15.8973</v>
      </c>
      <c r="HA48" s="169">
        <v>14.5284</v>
      </c>
      <c r="HB48" s="169">
        <v>153.97190000000001</v>
      </c>
      <c r="HC48" s="169">
        <v>154.64830000000001</v>
      </c>
      <c r="HD48" s="170"/>
      <c r="HE48" s="170"/>
      <c r="HF48" s="169">
        <v>-559.40890000000002</v>
      </c>
      <c r="HG48" s="169">
        <v>560.4674</v>
      </c>
      <c r="HH48" s="169">
        <v>511.63639999999998</v>
      </c>
      <c r="HI48" s="169">
        <v>-145.01320000000001</v>
      </c>
      <c r="HJ48" s="169">
        <v>-145.251</v>
      </c>
      <c r="HK48" s="169">
        <v>-46.628300000000003</v>
      </c>
      <c r="HL48" s="169">
        <v>-35.043999999999997</v>
      </c>
      <c r="HM48" s="169">
        <v>71.892600000000002</v>
      </c>
      <c r="HN48" s="169">
        <v>71.066100000000006</v>
      </c>
      <c r="HO48" s="170"/>
      <c r="HP48" s="170"/>
      <c r="HQ48" s="169">
        <v>37.906199999999998</v>
      </c>
      <c r="HR48" s="169">
        <v>37.038200000000003</v>
      </c>
      <c r="HS48" s="169">
        <v>-77.156000000000006</v>
      </c>
      <c r="HT48" s="169">
        <v>-76.923500000000004</v>
      </c>
      <c r="HU48" s="169">
        <v>59.98</v>
      </c>
      <c r="HV48" s="169">
        <v>59.43</v>
      </c>
      <c r="HW48" s="169">
        <v>45</v>
      </c>
      <c r="HX48" s="169">
        <v>46.3</v>
      </c>
      <c r="HY48" s="169">
        <v>21.6799</v>
      </c>
      <c r="HZ48" s="169">
        <v>40.08</v>
      </c>
      <c r="IA48" s="169">
        <v>-383.67180000000002</v>
      </c>
      <c r="IB48" s="169">
        <v>104.2659</v>
      </c>
      <c r="IC48" s="169">
        <v>104.10639999999999</v>
      </c>
      <c r="ID48" s="169">
        <v>19.600000000000001</v>
      </c>
      <c r="IE48" s="169">
        <v>7.8</v>
      </c>
      <c r="IF48" s="169">
        <v>-36.1</v>
      </c>
      <c r="IG48" s="169">
        <v>-36.200000000000003</v>
      </c>
      <c r="IH48" s="169">
        <v>1.5542</v>
      </c>
      <c r="II48" s="170"/>
      <c r="IJ48" s="169">
        <v>-505.39420000000001</v>
      </c>
      <c r="IK48" s="169">
        <v>-256.37889999999999</v>
      </c>
      <c r="IL48" s="169">
        <v>495.90890000000002</v>
      </c>
      <c r="IM48" s="169">
        <v>402.60300000000001</v>
      </c>
      <c r="IN48" s="169">
        <v>55.3872</v>
      </c>
      <c r="IO48" s="169">
        <v>-393.83929999999998</v>
      </c>
      <c r="IP48" s="169">
        <v>393.66890000000001</v>
      </c>
      <c r="IQ48" s="169">
        <v>-179.85720000000001</v>
      </c>
      <c r="IR48" s="169">
        <v>-238.74170000000001</v>
      </c>
      <c r="IS48" s="169">
        <v>-389.32389999999998</v>
      </c>
      <c r="IT48" s="169">
        <v>103.2424</v>
      </c>
      <c r="IU48" s="169">
        <v>101.37260000000001</v>
      </c>
      <c r="IV48" s="169">
        <v>179.82259999999999</v>
      </c>
      <c r="IW48" s="169">
        <v>-483.98340000000002</v>
      </c>
      <c r="IX48" s="169">
        <v>248.25790000000001</v>
      </c>
      <c r="IY48" s="169">
        <v>-239.19120000000001</v>
      </c>
      <c r="IZ48" s="169">
        <v>242.24789999999999</v>
      </c>
      <c r="JA48" s="169">
        <v>-9.7820999999999998</v>
      </c>
      <c r="JB48" s="170"/>
      <c r="JC48" s="169">
        <v>23.04</v>
      </c>
      <c r="JD48" s="169">
        <v>5.9020000000000001</v>
      </c>
      <c r="JE48" s="169">
        <v>5.91</v>
      </c>
      <c r="JF48" s="169">
        <v>-22.4</v>
      </c>
      <c r="JG48" s="169">
        <v>-2.64</v>
      </c>
      <c r="JH48" s="170"/>
      <c r="JI48" s="169">
        <v>2.8733</v>
      </c>
      <c r="JJ48" s="169">
        <v>-26.924499999999998</v>
      </c>
      <c r="JK48" s="169">
        <v>-19.392700000000001</v>
      </c>
      <c r="JL48" s="169">
        <v>13.2</v>
      </c>
      <c r="JM48" s="169">
        <v>48.951000000000001</v>
      </c>
      <c r="JN48" s="169">
        <v>48.798000000000002</v>
      </c>
      <c r="JO48" s="170"/>
      <c r="JP48" s="170"/>
      <c r="JQ48" s="169">
        <v>47.304699999999997</v>
      </c>
      <c r="JR48" s="169">
        <v>45.7926</v>
      </c>
      <c r="JS48" s="169">
        <v>47.068600000000004</v>
      </c>
      <c r="JT48" s="170"/>
      <c r="JU48" s="169">
        <v>-3.5</v>
      </c>
      <c r="JV48" s="169">
        <v>20.6997</v>
      </c>
      <c r="JW48" s="169">
        <v>10.71</v>
      </c>
      <c r="JX48" s="170"/>
      <c r="JY48" s="169">
        <v>-34.915199999999999</v>
      </c>
      <c r="JZ48" s="169">
        <v>74.448700000000002</v>
      </c>
      <c r="KA48" s="169">
        <v>46.769100000000002</v>
      </c>
      <c r="KB48" s="169">
        <v>-34.812800000000003</v>
      </c>
      <c r="KC48" s="169">
        <v>-73.724999999999994</v>
      </c>
      <c r="KD48" s="169">
        <v>34.430900000000001</v>
      </c>
      <c r="KE48" s="169">
        <v>39.641800000000003</v>
      </c>
      <c r="KF48" s="169">
        <v>-4.4000000000000004</v>
      </c>
      <c r="KG48" s="169">
        <v>4.0999999999999996</v>
      </c>
      <c r="KH48" s="169">
        <v>-43.738199999999999</v>
      </c>
      <c r="KI48" s="169">
        <v>205.99209999999999</v>
      </c>
    </row>
    <row r="49" spans="1:295" ht="18" customHeight="1" x14ac:dyDescent="0.3">
      <c r="A49" s="162" t="s">
        <v>62</v>
      </c>
      <c r="B49" s="162" t="s">
        <v>787</v>
      </c>
      <c r="C49" s="163">
        <v>0</v>
      </c>
      <c r="D49" s="163">
        <v>23.8826</v>
      </c>
      <c r="E49" s="163">
        <v>-30.027000000000001</v>
      </c>
      <c r="F49" s="163">
        <v>-34.8596</v>
      </c>
      <c r="G49" s="163">
        <v>22.104500000000002</v>
      </c>
      <c r="H49" s="164"/>
      <c r="I49" s="163">
        <v>57.816000000000003</v>
      </c>
      <c r="J49" s="163">
        <v>-120.62090000000001</v>
      </c>
      <c r="K49" s="163">
        <v>64.801000000000002</v>
      </c>
      <c r="L49" s="163">
        <v>32.808999999999997</v>
      </c>
      <c r="M49" s="163">
        <v>31.7394</v>
      </c>
      <c r="N49" s="163">
        <v>-8.8800000000000008</v>
      </c>
      <c r="O49" s="163">
        <v>-73.572000000000003</v>
      </c>
      <c r="P49" s="163">
        <v>66</v>
      </c>
      <c r="Q49" s="164"/>
      <c r="R49" s="163">
        <v>-63.8</v>
      </c>
      <c r="S49" s="163">
        <v>12.2555</v>
      </c>
      <c r="T49" s="163">
        <v>75.331000000000003</v>
      </c>
      <c r="U49" s="163">
        <v>10.5266</v>
      </c>
      <c r="V49" s="163">
        <v>10.8188</v>
      </c>
      <c r="W49" s="163">
        <v>17.6082</v>
      </c>
      <c r="X49" s="163">
        <v>11.4049</v>
      </c>
      <c r="Y49" s="163">
        <v>0.3201</v>
      </c>
      <c r="Z49" s="163">
        <v>9.6600000000000005E-2</v>
      </c>
      <c r="AA49" s="164"/>
      <c r="AB49" s="164"/>
      <c r="AC49" s="163">
        <v>-74.41</v>
      </c>
      <c r="AD49" s="163">
        <v>-74.41</v>
      </c>
      <c r="AE49" s="164"/>
      <c r="AF49" s="163">
        <v>6.66</v>
      </c>
      <c r="AG49" s="163">
        <v>72.599999999999994</v>
      </c>
      <c r="AH49" s="163">
        <v>9.9280000000000008</v>
      </c>
      <c r="AI49" s="163">
        <v>0.192</v>
      </c>
      <c r="AJ49" s="165">
        <v>-71.84</v>
      </c>
      <c r="AK49" s="163">
        <v>-71.13</v>
      </c>
      <c r="AL49" s="163">
        <v>-50.3</v>
      </c>
      <c r="AM49" s="163">
        <v>71.84</v>
      </c>
      <c r="AN49" s="163">
        <v>72.12</v>
      </c>
      <c r="AO49" s="163">
        <v>21.302099999999999</v>
      </c>
      <c r="AP49" s="163">
        <v>-0.1263</v>
      </c>
      <c r="AQ49" s="163">
        <v>75.279899999999998</v>
      </c>
      <c r="AR49" s="163">
        <v>78.787599999999998</v>
      </c>
      <c r="AS49" s="163">
        <v>59.442100000000003</v>
      </c>
      <c r="AT49" s="163">
        <v>-58.272199999999998</v>
      </c>
      <c r="AU49" s="163">
        <v>-58.558399999999999</v>
      </c>
      <c r="AV49" s="163">
        <v>9.5123999999999995</v>
      </c>
      <c r="AW49" s="163">
        <v>9.6059000000000001</v>
      </c>
      <c r="AX49" s="163">
        <v>79.437799999999996</v>
      </c>
      <c r="AY49" s="163">
        <v>81.983000000000004</v>
      </c>
      <c r="AZ49" s="163">
        <v>12.199</v>
      </c>
      <c r="BA49" s="164"/>
      <c r="BB49" s="163">
        <v>-504.79169999999999</v>
      </c>
      <c r="BC49" s="163">
        <v>-6.2811000000000003</v>
      </c>
      <c r="BD49" s="163">
        <v>-6.6</v>
      </c>
      <c r="BE49" s="163">
        <v>-7</v>
      </c>
      <c r="BF49" s="163">
        <v>66.462100000000007</v>
      </c>
      <c r="BG49" s="163">
        <v>64.821700000000007</v>
      </c>
      <c r="BH49" s="163">
        <v>-5.1257999999999999</v>
      </c>
      <c r="BI49" s="164"/>
      <c r="BJ49" s="163">
        <v>-61.492199999999997</v>
      </c>
      <c r="BK49" s="163">
        <v>6.6284999999999998</v>
      </c>
      <c r="BL49" s="163">
        <v>6.5667999999999997</v>
      </c>
      <c r="BM49" s="163">
        <v>4.4291999999999998</v>
      </c>
      <c r="BN49" s="163">
        <v>555.25360000000001</v>
      </c>
      <c r="BO49" s="163">
        <v>150.1815</v>
      </c>
      <c r="BP49" s="163">
        <v>148.7166</v>
      </c>
      <c r="BQ49" s="163">
        <v>-416.74430000000001</v>
      </c>
      <c r="BR49" s="163">
        <v>601.91840000000002</v>
      </c>
      <c r="BS49" s="164"/>
      <c r="BT49" s="163">
        <v>-92.894599999999997</v>
      </c>
      <c r="BU49" s="163">
        <v>94.1511</v>
      </c>
      <c r="BV49" s="164"/>
      <c r="BW49" s="163">
        <v>29.45</v>
      </c>
      <c r="BX49" s="163">
        <v>39.049999999999997</v>
      </c>
      <c r="BY49" s="164"/>
      <c r="BZ49" s="163">
        <v>77.66</v>
      </c>
      <c r="CA49" s="163">
        <v>-53.0428</v>
      </c>
      <c r="CB49" s="163">
        <v>-55.320099999999996</v>
      </c>
      <c r="CC49" s="163">
        <v>97.337299999999999</v>
      </c>
      <c r="CD49" s="163">
        <v>98.390600000000006</v>
      </c>
      <c r="CE49" s="163">
        <v>22.883099999999999</v>
      </c>
      <c r="CF49" s="163">
        <v>-278.54419999999999</v>
      </c>
      <c r="CG49" s="164"/>
      <c r="CH49" s="163">
        <v>6.4351000000000003</v>
      </c>
      <c r="CI49" s="164"/>
      <c r="CJ49" s="164"/>
      <c r="CK49" s="164"/>
      <c r="CL49" s="163">
        <v>138</v>
      </c>
      <c r="CM49" s="163">
        <v>123.7</v>
      </c>
      <c r="CN49" s="163">
        <v>-17.739999999999998</v>
      </c>
      <c r="CO49" s="163">
        <v>69.979699999999994</v>
      </c>
      <c r="CP49" s="163">
        <v>69.268900000000002</v>
      </c>
      <c r="CQ49" s="163">
        <v>67.998800000000003</v>
      </c>
      <c r="CR49" s="163">
        <v>7.2099999999999997E-2</v>
      </c>
      <c r="CS49" s="163">
        <v>0.39069999999999999</v>
      </c>
      <c r="CT49" s="163">
        <v>39.813299999999998</v>
      </c>
      <c r="CU49" s="163">
        <v>-96.547399999999996</v>
      </c>
      <c r="CV49" s="163">
        <v>46.410299999999999</v>
      </c>
      <c r="CW49" s="163">
        <v>17.284300000000002</v>
      </c>
      <c r="CX49" s="163">
        <v>73.13</v>
      </c>
      <c r="CY49" s="163">
        <v>38.909999999999997</v>
      </c>
      <c r="CZ49" s="163">
        <v>86.491699999999994</v>
      </c>
      <c r="DA49" s="163">
        <v>82.475300000000004</v>
      </c>
      <c r="DB49" s="163">
        <v>-37.17</v>
      </c>
      <c r="DC49" s="163">
        <v>-4.7447999999999997</v>
      </c>
      <c r="DD49" s="164"/>
      <c r="DE49" s="164"/>
      <c r="DF49" s="163">
        <v>-156.4118</v>
      </c>
      <c r="DG49" s="163">
        <v>-16.215900000000001</v>
      </c>
      <c r="DH49" s="163">
        <v>-23.272600000000001</v>
      </c>
      <c r="DI49" s="163">
        <v>-114.2</v>
      </c>
      <c r="DJ49" s="163">
        <v>-115.2</v>
      </c>
      <c r="DK49" s="163">
        <v>28.199200000000001</v>
      </c>
      <c r="DL49" s="163">
        <v>60.9467</v>
      </c>
      <c r="DM49" s="163">
        <v>78.445599999999999</v>
      </c>
      <c r="DN49" s="163">
        <v>86.737099999999998</v>
      </c>
      <c r="DO49" s="163">
        <v>60.38</v>
      </c>
      <c r="DP49" s="163">
        <v>-12.02</v>
      </c>
      <c r="DQ49" s="163">
        <v>60.853000000000002</v>
      </c>
      <c r="DR49" s="163">
        <v>153.6987</v>
      </c>
      <c r="DS49" s="163">
        <v>-2.42</v>
      </c>
      <c r="DT49" s="163">
        <v>-2.2799999999999998</v>
      </c>
      <c r="DU49" s="163">
        <v>80.44</v>
      </c>
      <c r="DV49" s="163">
        <v>72.31</v>
      </c>
      <c r="DW49" s="163">
        <v>155.2182</v>
      </c>
      <c r="DX49" s="163">
        <v>150.5273</v>
      </c>
      <c r="DY49" s="163">
        <v>-11.1532</v>
      </c>
      <c r="DZ49" s="163">
        <v>-11.818199999999999</v>
      </c>
      <c r="EA49" s="163">
        <v>246.94370000000001</v>
      </c>
      <c r="EB49" s="163">
        <v>203.52869999999999</v>
      </c>
      <c r="EC49" s="163">
        <v>195.57640000000001</v>
      </c>
      <c r="ED49" s="163">
        <v>197.89269999999999</v>
      </c>
      <c r="EE49" s="163">
        <v>83.688699999999997</v>
      </c>
      <c r="EF49" s="163">
        <v>63.1721</v>
      </c>
      <c r="EG49" s="163">
        <v>-27.748000000000001</v>
      </c>
      <c r="EH49" s="163">
        <v>429.11829999999998</v>
      </c>
      <c r="EI49" s="163">
        <v>310.39139999999998</v>
      </c>
      <c r="EJ49" s="164"/>
      <c r="EK49" s="163">
        <v>-21.422799999999999</v>
      </c>
      <c r="EL49" s="163">
        <v>-18.417000000000002</v>
      </c>
      <c r="EM49" s="163">
        <v>0</v>
      </c>
      <c r="EN49" s="163">
        <v>37.536999999999999</v>
      </c>
      <c r="EO49" s="163">
        <v>35.526899999999998</v>
      </c>
      <c r="EP49" s="163">
        <v>35.375999999999998</v>
      </c>
      <c r="EQ49" s="163">
        <v>-44.367699999999999</v>
      </c>
      <c r="ER49" s="163">
        <v>-45.1982</v>
      </c>
      <c r="ES49" s="163">
        <v>-22.600899999999999</v>
      </c>
      <c r="ET49" s="164"/>
      <c r="EU49" s="163">
        <v>-14.42</v>
      </c>
      <c r="EV49" s="164"/>
      <c r="EW49" s="163">
        <v>13.256600000000001</v>
      </c>
      <c r="EX49" s="163">
        <v>16.959900000000001</v>
      </c>
      <c r="EY49" s="163">
        <v>-38.256900000000002</v>
      </c>
      <c r="EZ49" s="163">
        <v>-37.198700000000002</v>
      </c>
      <c r="FA49" s="163">
        <v>5.7655000000000003</v>
      </c>
      <c r="FB49" s="163">
        <v>-61.405099999999997</v>
      </c>
      <c r="FC49" s="163">
        <v>25.708200000000001</v>
      </c>
      <c r="FD49" s="163">
        <v>23.815000000000001</v>
      </c>
      <c r="FE49" s="164"/>
      <c r="FF49" s="163">
        <v>23.230599999999999</v>
      </c>
      <c r="FG49" s="163">
        <v>41.924700000000001</v>
      </c>
      <c r="FH49" s="163">
        <v>42.316499999999998</v>
      </c>
      <c r="FI49" s="163">
        <v>40.793700000000001</v>
      </c>
      <c r="FJ49" s="163">
        <v>52.916200000000003</v>
      </c>
      <c r="FK49" s="163">
        <v>52.246400000000001</v>
      </c>
      <c r="FL49" s="163">
        <v>-50.069400000000002</v>
      </c>
      <c r="FM49" s="163">
        <v>14.0288</v>
      </c>
      <c r="FN49" s="163">
        <v>13.54</v>
      </c>
      <c r="FO49" s="163">
        <v>-47.5794</v>
      </c>
      <c r="FP49" s="163">
        <v>-41.768900000000002</v>
      </c>
      <c r="FQ49" s="163">
        <v>-4.5904999999999996</v>
      </c>
      <c r="FR49" s="163">
        <v>-6.72</v>
      </c>
      <c r="FS49" s="163">
        <v>14.3636</v>
      </c>
      <c r="FT49" s="163">
        <v>1.6446000000000001</v>
      </c>
      <c r="FU49" s="163">
        <v>-9.16</v>
      </c>
      <c r="FV49" s="163">
        <v>14.98</v>
      </c>
      <c r="FW49" s="164"/>
      <c r="FX49" s="164"/>
      <c r="FY49" s="163">
        <v>-3.5859999999999999</v>
      </c>
      <c r="FZ49" s="163">
        <v>4.4210000000000003</v>
      </c>
      <c r="GA49" s="163">
        <v>9.1694999999999993</v>
      </c>
      <c r="GB49" s="163">
        <v>46.59</v>
      </c>
      <c r="GC49" s="163">
        <v>44.060400000000001</v>
      </c>
      <c r="GD49" s="163">
        <v>47.956899999999997</v>
      </c>
      <c r="GE49" s="163">
        <v>16.739999999999998</v>
      </c>
      <c r="GF49" s="163">
        <v>99.199600000000004</v>
      </c>
      <c r="GG49" s="163">
        <v>22.1</v>
      </c>
      <c r="GH49" s="163">
        <v>-19.452100000000002</v>
      </c>
      <c r="GI49" s="163">
        <v>-0.72299999999999998</v>
      </c>
      <c r="GJ49" s="163">
        <v>0</v>
      </c>
      <c r="GK49" s="163">
        <v>3.0585</v>
      </c>
      <c r="GL49" s="164"/>
      <c r="GM49" s="164"/>
      <c r="GN49" s="163">
        <v>-17.011700000000001</v>
      </c>
      <c r="GO49" s="163">
        <v>-48.637</v>
      </c>
      <c r="GP49" s="163">
        <v>17.199300000000001</v>
      </c>
      <c r="GQ49" s="163">
        <v>51.123600000000003</v>
      </c>
      <c r="GR49" s="163">
        <v>64.109800000000007</v>
      </c>
      <c r="GS49" s="163">
        <v>65.225200000000001</v>
      </c>
      <c r="GT49" s="163">
        <v>-184.55690000000001</v>
      </c>
      <c r="GU49" s="163">
        <v>-29.279399999999999</v>
      </c>
      <c r="GV49" s="163">
        <v>29.715299999999999</v>
      </c>
      <c r="GW49" s="163">
        <v>-65.127600000000001</v>
      </c>
      <c r="GX49" s="163">
        <v>11.02</v>
      </c>
      <c r="GY49" s="163">
        <v>15.726800000000001</v>
      </c>
      <c r="GZ49" s="163">
        <v>15.1906</v>
      </c>
      <c r="HA49" s="163">
        <v>13</v>
      </c>
      <c r="HB49" s="163">
        <v>150.7996</v>
      </c>
      <c r="HC49" s="163">
        <v>150.79949999999999</v>
      </c>
      <c r="HD49" s="163">
        <v>279.5</v>
      </c>
      <c r="HE49" s="163">
        <v>-275.31229999999999</v>
      </c>
      <c r="HF49" s="163">
        <v>-570.91669999999999</v>
      </c>
      <c r="HG49" s="163">
        <v>573.23739999999998</v>
      </c>
      <c r="HH49" s="163">
        <v>535.93399999999997</v>
      </c>
      <c r="HI49" s="163">
        <v>-143.22489999999999</v>
      </c>
      <c r="HJ49" s="163">
        <v>-142.42070000000001</v>
      </c>
      <c r="HK49" s="163">
        <v>-49.238300000000002</v>
      </c>
      <c r="HL49" s="163">
        <v>-38.656399999999998</v>
      </c>
      <c r="HM49" s="163">
        <v>67.885099999999994</v>
      </c>
      <c r="HN49" s="163">
        <v>68.188100000000006</v>
      </c>
      <c r="HO49" s="164"/>
      <c r="HP49" s="164"/>
      <c r="HQ49" s="163">
        <v>39.598100000000002</v>
      </c>
      <c r="HR49" s="163">
        <v>38.763100000000001</v>
      </c>
      <c r="HS49" s="163">
        <v>-69.189099999999996</v>
      </c>
      <c r="HT49" s="163">
        <v>-68.841499999999996</v>
      </c>
      <c r="HU49" s="163">
        <v>62.94</v>
      </c>
      <c r="HV49" s="163">
        <v>61.91</v>
      </c>
      <c r="HW49" s="163">
        <v>39.9</v>
      </c>
      <c r="HX49" s="163">
        <v>38.5</v>
      </c>
      <c r="HY49" s="163">
        <v>21.6585</v>
      </c>
      <c r="HZ49" s="163">
        <v>41.36</v>
      </c>
      <c r="IA49" s="163">
        <v>-367.1173</v>
      </c>
      <c r="IB49" s="163">
        <v>101.2557</v>
      </c>
      <c r="IC49" s="163">
        <v>101.10720000000001</v>
      </c>
      <c r="ID49" s="163">
        <v>19</v>
      </c>
      <c r="IE49" s="163">
        <v>-2.9</v>
      </c>
      <c r="IF49" s="163">
        <v>-37.799999999999997</v>
      </c>
      <c r="IG49" s="163">
        <v>-37.9</v>
      </c>
      <c r="IH49" s="164"/>
      <c r="II49" s="163">
        <v>1.2583</v>
      </c>
      <c r="IJ49" s="163">
        <v>-533.19420000000002</v>
      </c>
      <c r="IK49" s="163">
        <v>-276.22129999999999</v>
      </c>
      <c r="IL49" s="163">
        <v>455.33850000000001</v>
      </c>
      <c r="IM49" s="163">
        <v>376.4554</v>
      </c>
      <c r="IN49" s="163">
        <v>14.8775</v>
      </c>
      <c r="IO49" s="163">
        <v>-366.74549999999999</v>
      </c>
      <c r="IP49" s="163">
        <v>365.55560000000003</v>
      </c>
      <c r="IQ49" s="163">
        <v>-172.3947</v>
      </c>
      <c r="IR49" s="163">
        <v>-229.5018</v>
      </c>
      <c r="IS49" s="163">
        <v>-363.01029999999997</v>
      </c>
      <c r="IT49" s="163">
        <v>91.466499999999996</v>
      </c>
      <c r="IU49" s="163">
        <v>96.158799999999999</v>
      </c>
      <c r="IV49" s="163">
        <v>175.5788</v>
      </c>
      <c r="IW49" s="163">
        <v>-445.64670000000001</v>
      </c>
      <c r="IX49" s="163">
        <v>238.11699999999999</v>
      </c>
      <c r="IY49" s="163">
        <v>-217.69220000000001</v>
      </c>
      <c r="IZ49" s="163">
        <v>213.23310000000001</v>
      </c>
      <c r="JA49" s="163">
        <v>-10.1776</v>
      </c>
      <c r="JB49" s="164"/>
      <c r="JC49" s="163">
        <v>21.84</v>
      </c>
      <c r="JD49" s="163">
        <v>5.9509999999999996</v>
      </c>
      <c r="JE49" s="163">
        <v>5.9130000000000003</v>
      </c>
      <c r="JF49" s="163">
        <v>-20.96</v>
      </c>
      <c r="JG49" s="163">
        <v>-3.2</v>
      </c>
      <c r="JH49" s="164"/>
      <c r="JI49" s="163">
        <v>4.2496</v>
      </c>
      <c r="JJ49" s="163">
        <v>-26.658999999999999</v>
      </c>
      <c r="JK49" s="163">
        <v>-22.9694</v>
      </c>
      <c r="JL49" s="163">
        <v>15.9</v>
      </c>
      <c r="JM49" s="163">
        <v>46.615000000000002</v>
      </c>
      <c r="JN49" s="163">
        <v>45.542999999999999</v>
      </c>
      <c r="JO49" s="164"/>
      <c r="JP49" s="164"/>
      <c r="JQ49" s="163">
        <v>45.774000000000001</v>
      </c>
      <c r="JR49" s="163">
        <v>45.456099999999999</v>
      </c>
      <c r="JS49" s="163">
        <v>45.566699999999997</v>
      </c>
      <c r="JT49" s="164"/>
      <c r="JU49" s="163">
        <v>4.4000000000000004</v>
      </c>
      <c r="JV49" s="163">
        <v>29.693999999999999</v>
      </c>
      <c r="JW49" s="163">
        <v>10.54</v>
      </c>
      <c r="JX49" s="164"/>
      <c r="JY49" s="163">
        <v>-39.676299999999998</v>
      </c>
      <c r="JZ49" s="163">
        <v>76.414500000000004</v>
      </c>
      <c r="KA49" s="163">
        <v>50.121899999999997</v>
      </c>
      <c r="KB49" s="163">
        <v>-39.9876</v>
      </c>
      <c r="KC49" s="163">
        <v>-76.426299999999998</v>
      </c>
      <c r="KD49" s="163">
        <v>38.121600000000001</v>
      </c>
      <c r="KE49" s="163">
        <v>37.4255</v>
      </c>
      <c r="KF49" s="163">
        <v>-13.3</v>
      </c>
      <c r="KG49" s="163">
        <v>13.4</v>
      </c>
      <c r="KH49" s="163">
        <v>-30.727900000000002</v>
      </c>
      <c r="KI49" s="163">
        <v>202.10640000000001</v>
      </c>
    </row>
    <row r="50" spans="1:295" ht="18" customHeight="1" x14ac:dyDescent="0.3">
      <c r="A50" s="162" t="s">
        <v>62</v>
      </c>
      <c r="B50" s="162" t="s">
        <v>788</v>
      </c>
      <c r="C50" s="166">
        <v>0</v>
      </c>
      <c r="D50" s="167"/>
      <c r="E50" s="166">
        <v>-29.689399999999999</v>
      </c>
      <c r="F50" s="166">
        <v>-35.018599999999999</v>
      </c>
      <c r="G50" s="166">
        <v>23.768000000000001</v>
      </c>
      <c r="H50" s="167"/>
      <c r="I50" s="166">
        <v>57.225700000000003</v>
      </c>
      <c r="J50" s="166">
        <v>-120.8245</v>
      </c>
      <c r="K50" s="166">
        <v>62.6751</v>
      </c>
      <c r="L50" s="166">
        <v>31.997</v>
      </c>
      <c r="M50" s="166">
        <v>30.876100000000001</v>
      </c>
      <c r="N50" s="166">
        <v>-8.8800000000000008</v>
      </c>
      <c r="O50" s="166">
        <v>-70.393000000000001</v>
      </c>
      <c r="P50" s="166">
        <v>61.6</v>
      </c>
      <c r="Q50" s="166">
        <v>17.388000000000002</v>
      </c>
      <c r="R50" s="166">
        <v>-61.6</v>
      </c>
      <c r="S50" s="166">
        <v>12.362399999999999</v>
      </c>
      <c r="T50" s="166">
        <v>74.7898</v>
      </c>
      <c r="U50" s="166">
        <v>9.9253</v>
      </c>
      <c r="V50" s="166">
        <v>10.1717</v>
      </c>
      <c r="W50" s="166">
        <v>16.707799999999999</v>
      </c>
      <c r="X50" s="166">
        <v>11.555999999999999</v>
      </c>
      <c r="Y50" s="166">
        <v>0.37519999999999998</v>
      </c>
      <c r="Z50" s="166">
        <v>6.8400000000000002E-2</v>
      </c>
      <c r="AA50" s="167"/>
      <c r="AB50" s="167"/>
      <c r="AC50" s="166">
        <v>-74.67</v>
      </c>
      <c r="AD50" s="166">
        <v>-74.86</v>
      </c>
      <c r="AE50" s="167"/>
      <c r="AF50" s="166">
        <v>8.8800000000000008</v>
      </c>
      <c r="AG50" s="166">
        <v>70.400000000000006</v>
      </c>
      <c r="AH50" s="166">
        <v>12.077</v>
      </c>
      <c r="AI50" s="166">
        <v>0.20100000000000001</v>
      </c>
      <c r="AJ50" s="168">
        <v>-71.349999999999994</v>
      </c>
      <c r="AK50" s="166">
        <v>-70.5</v>
      </c>
      <c r="AL50" s="166">
        <v>-50.92</v>
      </c>
      <c r="AM50" s="166">
        <v>71.349999999999994</v>
      </c>
      <c r="AN50" s="166">
        <v>71.680000000000007</v>
      </c>
      <c r="AO50" s="166">
        <v>20.612400000000001</v>
      </c>
      <c r="AP50" s="166">
        <v>0.42659999999999998</v>
      </c>
      <c r="AQ50" s="166">
        <v>74.657399999999996</v>
      </c>
      <c r="AR50" s="166">
        <v>77.261399999999995</v>
      </c>
      <c r="AS50" s="166">
        <v>60.948500000000003</v>
      </c>
      <c r="AT50" s="166">
        <v>-58.942</v>
      </c>
      <c r="AU50" s="166">
        <v>-59.167099999999998</v>
      </c>
      <c r="AV50" s="166">
        <v>10.520200000000001</v>
      </c>
      <c r="AW50" s="166">
        <v>10.512499999999999</v>
      </c>
      <c r="AX50" s="166">
        <v>79.705699999999993</v>
      </c>
      <c r="AY50" s="166">
        <v>81.447199999999995</v>
      </c>
      <c r="AZ50" s="166">
        <v>11.162100000000001</v>
      </c>
      <c r="BA50" s="167"/>
      <c r="BB50" s="166">
        <v>-499.97750000000002</v>
      </c>
      <c r="BC50" s="166">
        <v>-5.9922000000000004</v>
      </c>
      <c r="BD50" s="166">
        <v>-6.4</v>
      </c>
      <c r="BE50" s="166">
        <v>-7</v>
      </c>
      <c r="BF50" s="166">
        <v>67.646500000000003</v>
      </c>
      <c r="BG50" s="166">
        <v>65.709599999999995</v>
      </c>
      <c r="BH50" s="166">
        <v>-4.9573999999999998</v>
      </c>
      <c r="BI50" s="167"/>
      <c r="BJ50" s="166">
        <v>-62.793799999999997</v>
      </c>
      <c r="BK50" s="166">
        <v>6.9029999999999996</v>
      </c>
      <c r="BL50" s="166">
        <v>6.758</v>
      </c>
      <c r="BM50" s="166">
        <v>4.6289999999999996</v>
      </c>
      <c r="BN50" s="166">
        <v>549.27200000000005</v>
      </c>
      <c r="BO50" s="166">
        <v>143.10120000000001</v>
      </c>
      <c r="BP50" s="166">
        <v>142.97919999999999</v>
      </c>
      <c r="BQ50" s="166">
        <v>-412.16090000000003</v>
      </c>
      <c r="BR50" s="166">
        <v>590.48879999999997</v>
      </c>
      <c r="BS50" s="167"/>
      <c r="BT50" s="166">
        <v>-89.849100000000007</v>
      </c>
      <c r="BU50" s="166">
        <v>92.912599999999998</v>
      </c>
      <c r="BV50" s="166">
        <v>104.0967</v>
      </c>
      <c r="BW50" s="166">
        <v>29.08</v>
      </c>
      <c r="BX50" s="166">
        <v>38.630000000000003</v>
      </c>
      <c r="BY50" s="166">
        <v>76.150000000000006</v>
      </c>
      <c r="BZ50" s="167"/>
      <c r="CA50" s="166">
        <v>-52.908900000000003</v>
      </c>
      <c r="CB50" s="166">
        <v>-52.908900000000003</v>
      </c>
      <c r="CC50" s="166">
        <v>96.373999999999995</v>
      </c>
      <c r="CD50" s="166">
        <v>97.470399999999998</v>
      </c>
      <c r="CE50" s="166">
        <v>22.312799999999999</v>
      </c>
      <c r="CF50" s="166">
        <v>-267.04770000000002</v>
      </c>
      <c r="CG50" s="167"/>
      <c r="CH50" s="166">
        <v>6.3049999999999997</v>
      </c>
      <c r="CI50" s="167"/>
      <c r="CJ50" s="167"/>
      <c r="CK50" s="167"/>
      <c r="CL50" s="166">
        <v>136.80000000000001</v>
      </c>
      <c r="CM50" s="166">
        <v>122.3</v>
      </c>
      <c r="CN50" s="166">
        <v>-17.34</v>
      </c>
      <c r="CO50" s="166">
        <v>71.951599999999999</v>
      </c>
      <c r="CP50" s="166">
        <v>69.801400000000001</v>
      </c>
      <c r="CQ50" s="166">
        <v>69.408100000000005</v>
      </c>
      <c r="CR50" s="166">
        <v>2.1009000000000002</v>
      </c>
      <c r="CS50" s="166">
        <v>2.5918000000000001</v>
      </c>
      <c r="CT50" s="166">
        <v>37.373399999999997</v>
      </c>
      <c r="CU50" s="166">
        <v>-95.375200000000007</v>
      </c>
      <c r="CV50" s="166">
        <v>42.809600000000003</v>
      </c>
      <c r="CW50" s="166">
        <v>17.667999999999999</v>
      </c>
      <c r="CX50" s="166">
        <v>74.47</v>
      </c>
      <c r="CY50" s="166">
        <v>39.25</v>
      </c>
      <c r="CZ50" s="166">
        <v>85.319800000000001</v>
      </c>
      <c r="DA50" s="166">
        <v>81.010400000000004</v>
      </c>
      <c r="DB50" s="166">
        <v>-37.14</v>
      </c>
      <c r="DC50" s="166">
        <v>-20.8491</v>
      </c>
      <c r="DD50" s="167"/>
      <c r="DE50" s="167"/>
      <c r="DF50" s="166">
        <v>-153.2328</v>
      </c>
      <c r="DG50" s="166">
        <v>-16.3338</v>
      </c>
      <c r="DH50" s="166">
        <v>-23.2605</v>
      </c>
      <c r="DI50" s="166">
        <v>-114.8</v>
      </c>
      <c r="DJ50" s="166">
        <v>-114.2</v>
      </c>
      <c r="DK50" s="166">
        <v>27.858599999999999</v>
      </c>
      <c r="DL50" s="166">
        <v>59.188800000000001</v>
      </c>
      <c r="DM50" s="166">
        <v>78.445599999999999</v>
      </c>
      <c r="DN50" s="166">
        <v>84.393299999999996</v>
      </c>
      <c r="DO50" s="166">
        <v>59.16</v>
      </c>
      <c r="DP50" s="166">
        <v>-11.85</v>
      </c>
      <c r="DQ50" s="166">
        <v>60.201999999999998</v>
      </c>
      <c r="DR50" s="166">
        <v>151.34360000000001</v>
      </c>
      <c r="DS50" s="166">
        <v>-2.33</v>
      </c>
      <c r="DT50" s="166">
        <v>-2.3199999999999998</v>
      </c>
      <c r="DU50" s="166">
        <v>85.47</v>
      </c>
      <c r="DV50" s="166">
        <v>71.52</v>
      </c>
      <c r="DW50" s="166">
        <v>155.49090000000001</v>
      </c>
      <c r="DX50" s="166">
        <v>152.9273</v>
      </c>
      <c r="DY50" s="166">
        <v>-11.6633</v>
      </c>
      <c r="DZ50" s="166">
        <v>-11.581799999999999</v>
      </c>
      <c r="EA50" s="166">
        <v>246.7166</v>
      </c>
      <c r="EB50" s="166">
        <v>203.0008</v>
      </c>
      <c r="EC50" s="166">
        <v>195.6962</v>
      </c>
      <c r="ED50" s="166">
        <v>198.6207</v>
      </c>
      <c r="EE50" s="166">
        <v>82.809299999999993</v>
      </c>
      <c r="EF50" s="166">
        <v>63.055599999999998</v>
      </c>
      <c r="EG50" s="166">
        <v>-27.657</v>
      </c>
      <c r="EH50" s="166">
        <v>423.59449999999998</v>
      </c>
      <c r="EI50" s="166">
        <v>313.839</v>
      </c>
      <c r="EJ50" s="167"/>
      <c r="EK50" s="166">
        <v>-21.082999999999998</v>
      </c>
      <c r="EL50" s="166">
        <v>-17.950800000000001</v>
      </c>
      <c r="EM50" s="167"/>
      <c r="EN50" s="166">
        <v>36.191099999999999</v>
      </c>
      <c r="EO50" s="166">
        <v>34.786099999999998</v>
      </c>
      <c r="EP50" s="166">
        <v>30.768000000000001</v>
      </c>
      <c r="EQ50" s="166">
        <v>-44.387999999999998</v>
      </c>
      <c r="ER50" s="166">
        <v>-45.540500000000002</v>
      </c>
      <c r="ES50" s="166">
        <v>-22.354800000000001</v>
      </c>
      <c r="ET50" s="167"/>
      <c r="EU50" s="166">
        <v>-12.63</v>
      </c>
      <c r="EV50" s="166">
        <v>0.9</v>
      </c>
      <c r="EW50" s="166">
        <v>12.8588</v>
      </c>
      <c r="EX50" s="166">
        <v>15.307</v>
      </c>
      <c r="EY50" s="166">
        <v>-38.670900000000003</v>
      </c>
      <c r="EZ50" s="166">
        <v>-37.9679</v>
      </c>
      <c r="FA50" s="166">
        <v>7.7900999999999998</v>
      </c>
      <c r="FB50" s="166">
        <v>-60.441699999999997</v>
      </c>
      <c r="FC50" s="166">
        <v>23.1144</v>
      </c>
      <c r="FD50" s="166">
        <v>23.458400000000001</v>
      </c>
      <c r="FE50" s="167"/>
      <c r="FF50" s="166">
        <v>22.996600000000001</v>
      </c>
      <c r="FG50" s="166">
        <v>42.628300000000003</v>
      </c>
      <c r="FH50" s="166">
        <v>42.49</v>
      </c>
      <c r="FI50" s="166">
        <v>41.5944</v>
      </c>
      <c r="FJ50" s="166">
        <v>53.418599999999998</v>
      </c>
      <c r="FK50" s="166">
        <v>53.585999999999999</v>
      </c>
      <c r="FL50" s="166">
        <v>-45.045699999999997</v>
      </c>
      <c r="FM50" s="166">
        <v>13.3544</v>
      </c>
      <c r="FN50" s="166">
        <v>13.052899999999999</v>
      </c>
      <c r="FO50" s="166">
        <v>-48.702199999999998</v>
      </c>
      <c r="FP50" s="166">
        <v>-43.947699999999998</v>
      </c>
      <c r="FQ50" s="166">
        <v>-1.4557</v>
      </c>
      <c r="FR50" s="166">
        <v>-7.28</v>
      </c>
      <c r="FS50" s="166">
        <v>14.065799999999999</v>
      </c>
      <c r="FT50" s="166">
        <v>1.5726</v>
      </c>
      <c r="FU50" s="166">
        <v>-8.9600000000000009</v>
      </c>
      <c r="FV50" s="166">
        <v>16.329999999999998</v>
      </c>
      <c r="FW50" s="167"/>
      <c r="FX50" s="166">
        <v>10.369199999999999</v>
      </c>
      <c r="FY50" s="166">
        <v>-4.1760000000000002</v>
      </c>
      <c r="FZ50" s="166">
        <v>4.4119999999999999</v>
      </c>
      <c r="GA50" s="167"/>
      <c r="GB50" s="166">
        <v>47.02</v>
      </c>
      <c r="GC50" s="166">
        <v>44.795900000000003</v>
      </c>
      <c r="GD50" s="166">
        <v>47.867100000000001</v>
      </c>
      <c r="GE50" s="166">
        <v>16.190000000000001</v>
      </c>
      <c r="GF50" s="166">
        <v>98.68</v>
      </c>
      <c r="GG50" s="166">
        <v>23.4</v>
      </c>
      <c r="GH50" s="166">
        <v>-18.515799999999999</v>
      </c>
      <c r="GI50" s="166">
        <v>-0.6371</v>
      </c>
      <c r="GJ50" s="167"/>
      <c r="GK50" s="166">
        <v>2.9205999999999999</v>
      </c>
      <c r="GL50" s="167"/>
      <c r="GM50" s="167"/>
      <c r="GN50" s="166">
        <v>-17.723299999999998</v>
      </c>
      <c r="GO50" s="166">
        <v>-47.41</v>
      </c>
      <c r="GP50" s="166">
        <v>13.8048</v>
      </c>
      <c r="GQ50" s="166">
        <v>49.688000000000002</v>
      </c>
      <c r="GR50" s="166">
        <v>60.677900000000001</v>
      </c>
      <c r="GS50" s="166">
        <v>59.828099999999999</v>
      </c>
      <c r="GT50" s="166">
        <v>-181.19450000000001</v>
      </c>
      <c r="GU50" s="166">
        <v>-28.2547</v>
      </c>
      <c r="GV50" s="166">
        <v>28.376799999999999</v>
      </c>
      <c r="GW50" s="166">
        <v>-62.609000000000002</v>
      </c>
      <c r="GX50" s="166">
        <v>10.7098</v>
      </c>
      <c r="GY50" s="166">
        <v>15.0334</v>
      </c>
      <c r="GZ50" s="166">
        <v>14.578900000000001</v>
      </c>
      <c r="HA50" s="167"/>
      <c r="HB50" s="166">
        <v>150.7329</v>
      </c>
      <c r="HC50" s="166">
        <v>150.55279999999999</v>
      </c>
      <c r="HD50" s="166">
        <v>279.5</v>
      </c>
      <c r="HE50" s="166">
        <v>-278.10489999999999</v>
      </c>
      <c r="HF50" s="167"/>
      <c r="HG50" s="167"/>
      <c r="HH50" s="166">
        <v>544.08900000000006</v>
      </c>
      <c r="HI50" s="166">
        <v>-142.00200000000001</v>
      </c>
      <c r="HJ50" s="166">
        <v>-142.25489999999999</v>
      </c>
      <c r="HK50" s="166">
        <v>-51.690300000000001</v>
      </c>
      <c r="HL50" s="166">
        <v>-41.212800000000001</v>
      </c>
      <c r="HM50" s="166">
        <v>73.094999999999999</v>
      </c>
      <c r="HN50" s="166">
        <v>71.161900000000003</v>
      </c>
      <c r="HO50" s="166">
        <v>-102.3672</v>
      </c>
      <c r="HP50" s="167"/>
      <c r="HQ50" s="166">
        <v>39.740900000000003</v>
      </c>
      <c r="HR50" s="166">
        <v>39.554099999999998</v>
      </c>
      <c r="HS50" s="166">
        <v>-60.927399999999999</v>
      </c>
      <c r="HT50" s="166">
        <v>-61.628</v>
      </c>
      <c r="HU50" s="166">
        <v>63.63</v>
      </c>
      <c r="HV50" s="166">
        <v>63.04</v>
      </c>
      <c r="HW50" s="166">
        <v>39.1</v>
      </c>
      <c r="HX50" s="166">
        <v>39.6</v>
      </c>
      <c r="HY50" s="166">
        <v>21.432099999999998</v>
      </c>
      <c r="HZ50" s="166">
        <v>40.4</v>
      </c>
      <c r="IA50" s="166">
        <v>-375.0598</v>
      </c>
      <c r="IB50" s="166">
        <v>107.44670000000001</v>
      </c>
      <c r="IC50" s="166">
        <v>106.64960000000001</v>
      </c>
      <c r="ID50" s="166">
        <v>18</v>
      </c>
      <c r="IE50" s="166">
        <v>-4.5999999999999996</v>
      </c>
      <c r="IF50" s="166">
        <v>-38.6</v>
      </c>
      <c r="IG50" s="166">
        <v>-38.700000000000003</v>
      </c>
      <c r="IH50" s="166">
        <v>1.4716</v>
      </c>
      <c r="II50" s="166">
        <v>1.3217000000000001</v>
      </c>
      <c r="IJ50" s="166">
        <v>-526.08780000000002</v>
      </c>
      <c r="IK50" s="166">
        <v>-279.8329</v>
      </c>
      <c r="IL50" s="166">
        <v>459.31400000000002</v>
      </c>
      <c r="IM50" s="166">
        <v>374.9135</v>
      </c>
      <c r="IN50" s="166">
        <v>9.9316999999999993</v>
      </c>
      <c r="IO50" s="166">
        <v>-367.23610000000002</v>
      </c>
      <c r="IP50" s="166">
        <v>366.57190000000003</v>
      </c>
      <c r="IQ50" s="166">
        <v>-168.5864</v>
      </c>
      <c r="IR50" s="166">
        <v>-231.2783</v>
      </c>
      <c r="IS50" s="166">
        <v>-357.79289999999997</v>
      </c>
      <c r="IT50" s="166">
        <v>93.714100000000002</v>
      </c>
      <c r="IU50" s="166">
        <v>93.087599999999995</v>
      </c>
      <c r="IV50" s="166">
        <v>172.6825</v>
      </c>
      <c r="IW50" s="166">
        <v>-443.24700000000001</v>
      </c>
      <c r="IX50" s="166">
        <v>236.99180000000001</v>
      </c>
      <c r="IY50" s="166">
        <v>-209.01439999999999</v>
      </c>
      <c r="IZ50" s="166">
        <v>214.3775</v>
      </c>
      <c r="JA50" s="166">
        <v>-9.9138999999999999</v>
      </c>
      <c r="JB50" s="167"/>
      <c r="JC50" s="166">
        <v>23.04</v>
      </c>
      <c r="JD50" s="166">
        <v>5.9560000000000004</v>
      </c>
      <c r="JE50" s="166">
        <v>5.9779999999999998</v>
      </c>
      <c r="JF50" s="166">
        <v>-22.72</v>
      </c>
      <c r="JG50" s="166">
        <v>-3.12</v>
      </c>
      <c r="JH50" s="167"/>
      <c r="JI50" s="166">
        <v>2.5223</v>
      </c>
      <c r="JJ50" s="166">
        <v>-27.8309</v>
      </c>
      <c r="JK50" s="166">
        <v>-23.320399999999999</v>
      </c>
      <c r="JL50" s="166">
        <v>18.7</v>
      </c>
      <c r="JM50" s="166">
        <v>48.344000000000001</v>
      </c>
      <c r="JN50" s="166">
        <v>49.773000000000003</v>
      </c>
      <c r="JO50" s="167"/>
      <c r="JP50" s="167"/>
      <c r="JQ50" s="166">
        <v>45.645299999999999</v>
      </c>
      <c r="JR50" s="166">
        <v>47.229199999999999</v>
      </c>
      <c r="JS50" s="166">
        <v>46.404400000000003</v>
      </c>
      <c r="JT50" s="167"/>
      <c r="JU50" s="166">
        <v>6.5</v>
      </c>
      <c r="JV50" s="166">
        <v>30.2425</v>
      </c>
      <c r="JW50" s="166">
        <v>10.119999999999999</v>
      </c>
      <c r="JX50" s="167"/>
      <c r="JY50" s="166">
        <v>-41.1464</v>
      </c>
      <c r="JZ50" s="166">
        <v>78.233699999999999</v>
      </c>
      <c r="KA50" s="166">
        <v>51.281599999999997</v>
      </c>
      <c r="KB50" s="166">
        <v>-40.699100000000001</v>
      </c>
      <c r="KC50" s="166">
        <v>-75.860900000000001</v>
      </c>
      <c r="KD50" s="166">
        <v>39.8842</v>
      </c>
      <c r="KE50" s="166">
        <v>36.0229</v>
      </c>
      <c r="KF50" s="166">
        <v>-13.9</v>
      </c>
      <c r="KG50" s="166">
        <v>13.8</v>
      </c>
      <c r="KH50" s="166">
        <v>-28.991399999999999</v>
      </c>
      <c r="KI50" s="166">
        <v>198.96690000000001</v>
      </c>
    </row>
    <row r="51" spans="1:295" ht="18" customHeight="1" x14ac:dyDescent="0.3">
      <c r="A51" s="162" t="s">
        <v>62</v>
      </c>
      <c r="B51" s="162" t="s">
        <v>789</v>
      </c>
      <c r="C51" s="166">
        <v>0</v>
      </c>
      <c r="D51" s="166">
        <v>23.598700000000001</v>
      </c>
      <c r="E51" s="166">
        <v>-29.387699999999999</v>
      </c>
      <c r="F51" s="166">
        <v>-35.32</v>
      </c>
      <c r="G51" s="166">
        <v>23.0749</v>
      </c>
      <c r="H51" s="167"/>
      <c r="I51" s="166">
        <v>56.023800000000001</v>
      </c>
      <c r="J51" s="166">
        <v>-118.55119999999999</v>
      </c>
      <c r="K51" s="166">
        <v>61.855200000000004</v>
      </c>
      <c r="L51" s="166">
        <v>31.247</v>
      </c>
      <c r="M51" s="166">
        <v>30.6755</v>
      </c>
      <c r="N51" s="166">
        <v>-6.66</v>
      </c>
      <c r="O51" s="166">
        <v>-65.465000000000003</v>
      </c>
      <c r="P51" s="166">
        <v>59.4</v>
      </c>
      <c r="Q51" s="166">
        <v>15.731999999999999</v>
      </c>
      <c r="R51" s="166">
        <v>-57.2</v>
      </c>
      <c r="S51" s="166">
        <v>12.036799999999999</v>
      </c>
      <c r="T51" s="166">
        <v>73.626599999999996</v>
      </c>
      <c r="U51" s="166">
        <v>10.033099999999999</v>
      </c>
      <c r="V51" s="166">
        <v>10.3131</v>
      </c>
      <c r="W51" s="166">
        <v>16.803000000000001</v>
      </c>
      <c r="X51" s="166">
        <v>11.495699999999999</v>
      </c>
      <c r="Y51" s="166">
        <v>1.8323</v>
      </c>
      <c r="Z51" s="166">
        <v>1.9505999999999999</v>
      </c>
      <c r="AA51" s="167"/>
      <c r="AB51" s="167"/>
      <c r="AC51" s="166">
        <v>-71.28</v>
      </c>
      <c r="AD51" s="166">
        <v>-71.31</v>
      </c>
      <c r="AE51" s="167"/>
      <c r="AF51" s="166">
        <v>6.66</v>
      </c>
      <c r="AG51" s="166">
        <v>63.8</v>
      </c>
      <c r="AH51" s="166">
        <v>10.803000000000001</v>
      </c>
      <c r="AI51" s="166">
        <v>0.192</v>
      </c>
      <c r="AJ51" s="168">
        <v>-66.55</v>
      </c>
      <c r="AK51" s="166">
        <v>-65.87</v>
      </c>
      <c r="AL51" s="166">
        <v>-53.19</v>
      </c>
      <c r="AM51" s="166">
        <v>66.55</v>
      </c>
      <c r="AN51" s="166">
        <v>66.78</v>
      </c>
      <c r="AO51" s="166">
        <v>19.7651</v>
      </c>
      <c r="AP51" s="166">
        <v>0.98650000000000004</v>
      </c>
      <c r="AQ51" s="166">
        <v>73.026200000000003</v>
      </c>
      <c r="AR51" s="166">
        <v>76.597499999999997</v>
      </c>
      <c r="AS51" s="166">
        <v>62.3277</v>
      </c>
      <c r="AT51" s="166">
        <v>-57.200600000000001</v>
      </c>
      <c r="AU51" s="166">
        <v>-56.948099999999997</v>
      </c>
      <c r="AV51" s="166">
        <v>13.9261</v>
      </c>
      <c r="AW51" s="166">
        <v>13.6693</v>
      </c>
      <c r="AX51" s="166">
        <v>79.035899999999998</v>
      </c>
      <c r="AY51" s="166">
        <v>80.7774</v>
      </c>
      <c r="AZ51" s="166">
        <v>13.9712</v>
      </c>
      <c r="BA51" s="167"/>
      <c r="BB51" s="166">
        <v>-501.43470000000002</v>
      </c>
      <c r="BC51" s="166">
        <v>-1.6105</v>
      </c>
      <c r="BD51" s="166">
        <v>-7.9</v>
      </c>
      <c r="BE51" s="166">
        <v>-8.5</v>
      </c>
      <c r="BF51" s="166">
        <v>65.461500000000001</v>
      </c>
      <c r="BG51" s="166">
        <v>63.956499999999998</v>
      </c>
      <c r="BH51" s="166">
        <v>-4.9275000000000002</v>
      </c>
      <c r="BI51" s="167"/>
      <c r="BJ51" s="166">
        <v>-67.093100000000007</v>
      </c>
      <c r="BK51" s="166">
        <v>5.9092000000000002</v>
      </c>
      <c r="BL51" s="166">
        <v>6.58</v>
      </c>
      <c r="BM51" s="166">
        <v>4.4896000000000003</v>
      </c>
      <c r="BN51" s="166">
        <v>551.9271</v>
      </c>
      <c r="BO51" s="166">
        <v>142.6129</v>
      </c>
      <c r="BP51" s="166">
        <v>143.22329999999999</v>
      </c>
      <c r="BQ51" s="166">
        <v>-419.75450000000001</v>
      </c>
      <c r="BR51" s="166">
        <v>585.03309999999999</v>
      </c>
      <c r="BS51" s="167"/>
      <c r="BT51" s="166">
        <v>-95.354799999999997</v>
      </c>
      <c r="BU51" s="166">
        <v>96.579700000000003</v>
      </c>
      <c r="BV51" s="166">
        <v>104.0468</v>
      </c>
      <c r="BW51" s="166">
        <v>29.05</v>
      </c>
      <c r="BX51" s="166">
        <v>37.340000000000003</v>
      </c>
      <c r="BY51" s="166">
        <v>75.319999999999993</v>
      </c>
      <c r="BZ51" s="166">
        <v>78.5</v>
      </c>
      <c r="CA51" s="166">
        <v>-46.344999999999999</v>
      </c>
      <c r="CB51" s="166">
        <v>-45.675199999999997</v>
      </c>
      <c r="CC51" s="166">
        <v>90.807500000000005</v>
      </c>
      <c r="CD51" s="166">
        <v>91.468000000000004</v>
      </c>
      <c r="CE51" s="166">
        <v>23.2882</v>
      </c>
      <c r="CF51" s="166">
        <v>-255.04669999999999</v>
      </c>
      <c r="CG51" s="167"/>
      <c r="CH51" s="166">
        <v>7.0213999999999999</v>
      </c>
      <c r="CI51" s="167"/>
      <c r="CJ51" s="167"/>
      <c r="CK51" s="167"/>
      <c r="CL51" s="166">
        <v>131.19999999999999</v>
      </c>
      <c r="CM51" s="166">
        <v>116.2</v>
      </c>
      <c r="CN51" s="166">
        <v>-17.54</v>
      </c>
      <c r="CO51" s="166">
        <v>71.959000000000003</v>
      </c>
      <c r="CP51" s="166">
        <v>71.366900000000001</v>
      </c>
      <c r="CQ51" s="166">
        <v>69.820599999999999</v>
      </c>
      <c r="CR51" s="166">
        <v>1.2302999999999999</v>
      </c>
      <c r="CS51" s="166">
        <v>2.4836</v>
      </c>
      <c r="CT51" s="166">
        <v>40.019300000000001</v>
      </c>
      <c r="CU51" s="166">
        <v>-96.655900000000003</v>
      </c>
      <c r="CV51" s="166">
        <v>45.914099999999998</v>
      </c>
      <c r="CW51" s="166">
        <v>17.1083</v>
      </c>
      <c r="CX51" s="166">
        <v>71.08</v>
      </c>
      <c r="CY51" s="166">
        <v>38.31</v>
      </c>
      <c r="CZ51" s="166">
        <v>80.632300000000001</v>
      </c>
      <c r="DA51" s="166">
        <v>76.322900000000004</v>
      </c>
      <c r="DB51" s="166">
        <v>-34.770000000000003</v>
      </c>
      <c r="DC51" s="166">
        <v>-19.969899999999999</v>
      </c>
      <c r="DD51" s="167"/>
      <c r="DE51" s="167"/>
      <c r="DF51" s="166">
        <v>-133.8777</v>
      </c>
      <c r="DG51" s="166">
        <v>-15.2036</v>
      </c>
      <c r="DH51" s="166">
        <v>-21.777200000000001</v>
      </c>
      <c r="DI51" s="166">
        <v>-111.4</v>
      </c>
      <c r="DJ51" s="166">
        <v>-111.1</v>
      </c>
      <c r="DK51" s="166">
        <v>27.287299999999998</v>
      </c>
      <c r="DL51" s="166">
        <v>56.552100000000003</v>
      </c>
      <c r="DM51" s="166">
        <v>73.749099999999999</v>
      </c>
      <c r="DN51" s="166">
        <v>79.705799999999996</v>
      </c>
      <c r="DO51" s="166">
        <v>56.03</v>
      </c>
      <c r="DP51" s="166">
        <v>-10.51</v>
      </c>
      <c r="DQ51" s="166">
        <v>61.658999999999999</v>
      </c>
      <c r="DR51" s="166">
        <v>131.63499999999999</v>
      </c>
      <c r="DS51" s="166">
        <v>-2.66</v>
      </c>
      <c r="DT51" s="166">
        <v>-2.64</v>
      </c>
      <c r="DU51" s="166">
        <v>79.7</v>
      </c>
      <c r="DV51" s="166">
        <v>71.5</v>
      </c>
      <c r="DW51" s="166">
        <v>131.58179999999999</v>
      </c>
      <c r="DX51" s="166">
        <v>129.41820000000001</v>
      </c>
      <c r="DY51" s="166">
        <v>-11.931100000000001</v>
      </c>
      <c r="DZ51" s="166">
        <v>-11.7273</v>
      </c>
      <c r="EA51" s="166">
        <v>232.34870000000001</v>
      </c>
      <c r="EB51" s="166">
        <v>186.34829999999999</v>
      </c>
      <c r="EC51" s="166">
        <v>180.02629999999999</v>
      </c>
      <c r="ED51" s="166">
        <v>182.9204</v>
      </c>
      <c r="EE51" s="166">
        <v>75.3673</v>
      </c>
      <c r="EF51" s="166">
        <v>55.330100000000002</v>
      </c>
      <c r="EG51" s="166">
        <v>-28.385999999999999</v>
      </c>
      <c r="EH51" s="166">
        <v>434.8526</v>
      </c>
      <c r="EI51" s="166">
        <v>302.92309999999998</v>
      </c>
      <c r="EJ51" s="167"/>
      <c r="EK51" s="166">
        <v>-21.0382</v>
      </c>
      <c r="EL51" s="166">
        <v>-17.854600000000001</v>
      </c>
      <c r="EM51" s="166">
        <v>11.3979</v>
      </c>
      <c r="EN51" s="166">
        <v>25.581</v>
      </c>
      <c r="EO51" s="166">
        <v>23.700800000000001</v>
      </c>
      <c r="EP51" s="166">
        <v>36.911999999999999</v>
      </c>
      <c r="EQ51" s="166">
        <v>-45.565199999999997</v>
      </c>
      <c r="ER51" s="166">
        <v>-46.286499999999997</v>
      </c>
      <c r="ES51" s="166">
        <v>-14.889099999999999</v>
      </c>
      <c r="ET51" s="167"/>
      <c r="EU51" s="166">
        <v>-15.25</v>
      </c>
      <c r="EV51" s="166">
        <v>1</v>
      </c>
      <c r="EW51" s="166">
        <v>12.0816</v>
      </c>
      <c r="EX51" s="166">
        <v>-1.3714</v>
      </c>
      <c r="EY51" s="166">
        <v>-37.781500000000001</v>
      </c>
      <c r="EZ51" s="166">
        <v>-36.7318</v>
      </c>
      <c r="FA51" s="166">
        <v>5.4744000000000002</v>
      </c>
      <c r="FB51" s="166">
        <v>-53.147199999999998</v>
      </c>
      <c r="FC51" s="166">
        <v>14.9991</v>
      </c>
      <c r="FD51" s="166">
        <v>23.248999999999999</v>
      </c>
      <c r="FE51" s="167"/>
      <c r="FF51" s="166">
        <v>22.568899999999999</v>
      </c>
      <c r="FG51" s="166">
        <v>42.1997</v>
      </c>
      <c r="FH51" s="166">
        <v>42.472799999999999</v>
      </c>
      <c r="FI51" s="166">
        <v>41.391599999999997</v>
      </c>
      <c r="FJ51" s="166">
        <v>45.045699999999997</v>
      </c>
      <c r="FK51" s="166">
        <v>46.385399999999997</v>
      </c>
      <c r="FL51" s="166">
        <v>-24.616099999999999</v>
      </c>
      <c r="FM51" s="166">
        <v>13.8293</v>
      </c>
      <c r="FN51" s="166">
        <v>14.140700000000001</v>
      </c>
      <c r="FO51" s="166">
        <v>-34.106900000000003</v>
      </c>
      <c r="FP51" s="166">
        <v>-22.825099999999999</v>
      </c>
      <c r="FQ51" s="166">
        <v>-0.13</v>
      </c>
      <c r="FR51" s="166">
        <v>-6.01</v>
      </c>
      <c r="FS51" s="166">
        <v>14.0633</v>
      </c>
      <c r="FT51" s="166">
        <v>1.4907999999999999</v>
      </c>
      <c r="FU51" s="166">
        <v>-9.07</v>
      </c>
      <c r="FV51" s="166">
        <v>16.48</v>
      </c>
      <c r="FW51" s="167"/>
      <c r="FX51" s="167"/>
      <c r="FY51" s="166">
        <v>-4.5179999999999998</v>
      </c>
      <c r="FZ51" s="166">
        <v>4.4349999999999996</v>
      </c>
      <c r="GA51" s="167"/>
      <c r="GB51" s="166">
        <v>45.79</v>
      </c>
      <c r="GC51" s="166">
        <v>25.967300000000002</v>
      </c>
      <c r="GD51" s="166">
        <v>32.808500000000002</v>
      </c>
      <c r="GE51" s="166">
        <v>15.69</v>
      </c>
      <c r="GF51" s="166">
        <v>97.141300000000001</v>
      </c>
      <c r="GG51" s="166">
        <v>22.5</v>
      </c>
      <c r="GH51" s="166">
        <v>-16.436499999999999</v>
      </c>
      <c r="GI51" s="166">
        <v>-0.60719999999999996</v>
      </c>
      <c r="GJ51" s="167"/>
      <c r="GK51" s="166">
        <v>2.7835999999999999</v>
      </c>
      <c r="GL51" s="167"/>
      <c r="GM51" s="167"/>
      <c r="GN51" s="166">
        <v>-17.4817</v>
      </c>
      <c r="GO51" s="166">
        <v>-43.1113</v>
      </c>
      <c r="GP51" s="166">
        <v>16.385400000000001</v>
      </c>
      <c r="GQ51" s="166">
        <v>45.290999999999997</v>
      </c>
      <c r="GR51" s="166">
        <v>59.740900000000003</v>
      </c>
      <c r="GS51" s="166">
        <v>62.963000000000001</v>
      </c>
      <c r="GT51" s="166">
        <v>-169.71950000000001</v>
      </c>
      <c r="GU51" s="166">
        <v>-27.258199999999999</v>
      </c>
      <c r="GV51" s="166">
        <v>26.9148</v>
      </c>
      <c r="GW51" s="166">
        <v>-59.932600000000001</v>
      </c>
      <c r="GX51" s="167"/>
      <c r="GY51" s="166">
        <v>13.723599999999999</v>
      </c>
      <c r="GZ51" s="166">
        <v>13.3132</v>
      </c>
      <c r="HA51" s="167"/>
      <c r="HB51" s="166">
        <v>149.37119999999999</v>
      </c>
      <c r="HC51" s="166">
        <v>147.81659999999999</v>
      </c>
      <c r="HD51" s="166">
        <v>277.39999999999998</v>
      </c>
      <c r="HE51" s="166">
        <v>-277.19659999999999</v>
      </c>
      <c r="HF51" s="166">
        <v>-561.76250000000005</v>
      </c>
      <c r="HG51" s="166">
        <v>566.49620000000004</v>
      </c>
      <c r="HH51" s="166">
        <v>530.58100000000002</v>
      </c>
      <c r="HI51" s="166">
        <v>-140.46459999999999</v>
      </c>
      <c r="HJ51" s="166">
        <v>-140.01769999999999</v>
      </c>
      <c r="HK51" s="166">
        <v>-49.908499999999997</v>
      </c>
      <c r="HL51" s="166">
        <v>-38.926699999999997</v>
      </c>
      <c r="HM51" s="166">
        <v>66.943100000000001</v>
      </c>
      <c r="HN51" s="166">
        <v>68.626199999999997</v>
      </c>
      <c r="HO51" s="167"/>
      <c r="HP51" s="167"/>
      <c r="HQ51" s="166">
        <v>39.488199999999999</v>
      </c>
      <c r="HR51" s="166">
        <v>39.543100000000003</v>
      </c>
      <c r="HS51" s="166">
        <v>-57.297899999999998</v>
      </c>
      <c r="HT51" s="166">
        <v>-57.81</v>
      </c>
      <c r="HU51" s="166">
        <v>67.489999999999995</v>
      </c>
      <c r="HV51" s="166">
        <v>66.28</v>
      </c>
      <c r="HW51" s="166">
        <v>42</v>
      </c>
      <c r="HX51" s="166">
        <v>42.7</v>
      </c>
      <c r="HY51" s="166">
        <v>21.904199999999999</v>
      </c>
      <c r="HZ51" s="166">
        <v>38.32</v>
      </c>
      <c r="IA51" s="166">
        <v>-370.06310000000002</v>
      </c>
      <c r="IB51" s="166">
        <v>107.9863</v>
      </c>
      <c r="IC51" s="166">
        <v>108.1717</v>
      </c>
      <c r="ID51" s="166">
        <v>17.3</v>
      </c>
      <c r="IE51" s="166">
        <v>-6.3</v>
      </c>
      <c r="IF51" s="166">
        <v>-38.9</v>
      </c>
      <c r="IG51" s="166">
        <v>-39.1</v>
      </c>
      <c r="IH51" s="166">
        <v>1.6176999999999999</v>
      </c>
      <c r="II51" s="166">
        <v>1.3747</v>
      </c>
      <c r="IJ51" s="166">
        <v>-518.18259999999998</v>
      </c>
      <c r="IK51" s="166">
        <v>-266.37220000000002</v>
      </c>
      <c r="IL51" s="166">
        <v>456.47669999999999</v>
      </c>
      <c r="IM51" s="166">
        <v>374.88720000000001</v>
      </c>
      <c r="IN51" s="166">
        <v>18.010300000000001</v>
      </c>
      <c r="IO51" s="166">
        <v>-363.88040000000001</v>
      </c>
      <c r="IP51" s="166">
        <v>362.7722</v>
      </c>
      <c r="IQ51" s="166">
        <v>-165.9889</v>
      </c>
      <c r="IR51" s="166">
        <v>-233.5795</v>
      </c>
      <c r="IS51" s="166">
        <v>-364.27820000000003</v>
      </c>
      <c r="IT51" s="166">
        <v>95.521000000000001</v>
      </c>
      <c r="IU51" s="166">
        <v>94.822199999999995</v>
      </c>
      <c r="IV51" s="166">
        <v>173.4623</v>
      </c>
      <c r="IW51" s="166">
        <v>-441.86599999999999</v>
      </c>
      <c r="IX51" s="166">
        <v>239.67189999999999</v>
      </c>
      <c r="IY51" s="166">
        <v>-209.86840000000001</v>
      </c>
      <c r="IZ51" s="166">
        <v>210.28219999999999</v>
      </c>
      <c r="JA51" s="166">
        <v>-9.9138999999999999</v>
      </c>
      <c r="JB51" s="167"/>
      <c r="JC51" s="166">
        <v>24.24</v>
      </c>
      <c r="JD51" s="166">
        <v>6.3579999999999997</v>
      </c>
      <c r="JE51" s="166">
        <v>6.3769999999999998</v>
      </c>
      <c r="JF51" s="166">
        <v>-23.68</v>
      </c>
      <c r="JG51" s="166">
        <v>-2.2400000000000002</v>
      </c>
      <c r="JH51" s="167"/>
      <c r="JI51" s="166">
        <v>1.2894000000000001</v>
      </c>
      <c r="JJ51" s="166">
        <v>-27.5685</v>
      </c>
      <c r="JK51" s="166">
        <v>-24.257300000000001</v>
      </c>
      <c r="JL51" s="166">
        <v>19.399999999999999</v>
      </c>
      <c r="JM51" s="166">
        <v>53.558</v>
      </c>
      <c r="JN51" s="166">
        <v>54.149000000000001</v>
      </c>
      <c r="JO51" s="166">
        <v>2.8961999999999999</v>
      </c>
      <c r="JP51" s="166">
        <v>3.4996999999999998</v>
      </c>
      <c r="JQ51" s="166">
        <v>44.420999999999999</v>
      </c>
      <c r="JR51" s="166">
        <v>45.4709</v>
      </c>
      <c r="JS51" s="166">
        <v>45.891800000000003</v>
      </c>
      <c r="JT51" s="167"/>
      <c r="JU51" s="166">
        <v>7.3</v>
      </c>
      <c r="JV51" s="166">
        <v>30.679300000000001</v>
      </c>
      <c r="JW51" s="166">
        <v>9.64</v>
      </c>
      <c r="JX51" s="167"/>
      <c r="JY51" s="166">
        <v>-37.5411</v>
      </c>
      <c r="JZ51" s="166">
        <v>76.136200000000002</v>
      </c>
      <c r="KA51" s="166">
        <v>49.601500000000001</v>
      </c>
      <c r="KB51" s="166">
        <v>-38.491</v>
      </c>
      <c r="KC51" s="166">
        <v>-74.274799999999999</v>
      </c>
      <c r="KD51" s="166">
        <v>37.926299999999998</v>
      </c>
      <c r="KE51" s="166">
        <v>36.494</v>
      </c>
      <c r="KF51" s="166">
        <v>-14.2</v>
      </c>
      <c r="KG51" s="166">
        <v>14.2</v>
      </c>
      <c r="KH51" s="166">
        <v>-34.732599999999998</v>
      </c>
      <c r="KI51" s="166">
        <v>195.1036</v>
      </c>
    </row>
    <row r="52" spans="1:295" ht="18" customHeight="1" x14ac:dyDescent="0.3">
      <c r="A52" s="162" t="s">
        <v>62</v>
      </c>
      <c r="B52" s="162" t="s">
        <v>790</v>
      </c>
      <c r="C52" s="166">
        <v>0</v>
      </c>
      <c r="D52" s="166">
        <v>22.792999999999999</v>
      </c>
      <c r="E52" s="166">
        <v>-28.7715</v>
      </c>
      <c r="F52" s="166">
        <v>-35.569499999999998</v>
      </c>
      <c r="G52" s="166">
        <v>22.402699999999999</v>
      </c>
      <c r="H52" s="167"/>
      <c r="I52" s="166">
        <v>53.190100000000001</v>
      </c>
      <c r="J52" s="166">
        <v>-112.02330000000001</v>
      </c>
      <c r="K52" s="166">
        <v>59.203000000000003</v>
      </c>
      <c r="L52" s="166">
        <v>29.865100000000002</v>
      </c>
      <c r="M52" s="166">
        <v>29.26</v>
      </c>
      <c r="N52" s="166">
        <v>-6.66</v>
      </c>
      <c r="O52" s="166">
        <v>-61.439</v>
      </c>
      <c r="P52" s="166">
        <v>55</v>
      </c>
      <c r="Q52" s="166">
        <v>14.076000000000001</v>
      </c>
      <c r="R52" s="166">
        <v>-55</v>
      </c>
      <c r="S52" s="166">
        <v>12.2323</v>
      </c>
      <c r="T52" s="166">
        <v>68.183000000000007</v>
      </c>
      <c r="U52" s="166">
        <v>10.558199999999999</v>
      </c>
      <c r="V52" s="166">
        <v>10.759</v>
      </c>
      <c r="W52" s="166">
        <v>18.523800000000001</v>
      </c>
      <c r="X52" s="166">
        <v>11.828900000000001</v>
      </c>
      <c r="Y52" s="166">
        <v>6.4297000000000004</v>
      </c>
      <c r="Z52" s="166">
        <v>2.1101000000000001</v>
      </c>
      <c r="AA52" s="167"/>
      <c r="AB52" s="167"/>
      <c r="AC52" s="166">
        <v>-68.89</v>
      </c>
      <c r="AD52" s="166">
        <v>-68.88</v>
      </c>
      <c r="AE52" s="167"/>
      <c r="AF52" s="166">
        <v>6.66</v>
      </c>
      <c r="AG52" s="166">
        <v>59.4</v>
      </c>
      <c r="AH52" s="166">
        <v>9.6210000000000004</v>
      </c>
      <c r="AI52" s="166">
        <v>0.184</v>
      </c>
      <c r="AJ52" s="168">
        <v>-63.49</v>
      </c>
      <c r="AK52" s="166">
        <v>-63.57</v>
      </c>
      <c r="AL52" s="166">
        <v>-53.9</v>
      </c>
      <c r="AM52" s="166">
        <v>63.49</v>
      </c>
      <c r="AN52" s="166">
        <v>64.31</v>
      </c>
      <c r="AO52" s="166">
        <v>18.534300000000002</v>
      </c>
      <c r="AP52" s="166">
        <v>1.9761</v>
      </c>
      <c r="AQ52" s="166">
        <v>71.325199999999995</v>
      </c>
      <c r="AR52" s="166">
        <v>74.559399999999997</v>
      </c>
      <c r="AS52" s="166">
        <v>61.819800000000001</v>
      </c>
      <c r="AT52" s="166">
        <v>-53.4497</v>
      </c>
      <c r="AU52" s="166">
        <v>-53.948300000000003</v>
      </c>
      <c r="AV52" s="166">
        <v>12.991199999999999</v>
      </c>
      <c r="AW52" s="166">
        <v>13.119300000000001</v>
      </c>
      <c r="AX52" s="166">
        <v>76.222800000000007</v>
      </c>
      <c r="AY52" s="166">
        <v>77.964299999999994</v>
      </c>
      <c r="AZ52" s="166">
        <v>9.1807999999999996</v>
      </c>
      <c r="BA52" s="167"/>
      <c r="BB52" s="166">
        <v>-482.96359999999999</v>
      </c>
      <c r="BC52" s="166">
        <v>4.4424000000000001</v>
      </c>
      <c r="BD52" s="166">
        <v>-10.8</v>
      </c>
      <c r="BE52" s="166">
        <v>-11.9</v>
      </c>
      <c r="BF52" s="166">
        <v>61.829799999999999</v>
      </c>
      <c r="BG52" s="166">
        <v>60.279899999999998</v>
      </c>
      <c r="BH52" s="166">
        <v>-4.9147999999999996</v>
      </c>
      <c r="BI52" s="167"/>
      <c r="BJ52" s="166">
        <v>-64.631299999999996</v>
      </c>
      <c r="BK52" s="166">
        <v>5.8426</v>
      </c>
      <c r="BL52" s="166">
        <v>6.3497000000000003</v>
      </c>
      <c r="BM52" s="166">
        <v>4.3437000000000001</v>
      </c>
      <c r="BN52" s="166">
        <v>533.76859999999999</v>
      </c>
      <c r="BO52" s="166">
        <v>146.18360000000001</v>
      </c>
      <c r="BP52" s="166">
        <v>145.57320000000001</v>
      </c>
      <c r="BQ52" s="166">
        <v>-432.24119999999999</v>
      </c>
      <c r="BR52" s="166">
        <v>563.28750000000002</v>
      </c>
      <c r="BS52" s="167"/>
      <c r="BT52" s="166">
        <v>-86.866500000000002</v>
      </c>
      <c r="BU52" s="166">
        <v>89.413200000000003</v>
      </c>
      <c r="BV52" s="166">
        <v>102.04089999999999</v>
      </c>
      <c r="BW52" s="166">
        <v>28.95</v>
      </c>
      <c r="BX52" s="166">
        <v>34.22</v>
      </c>
      <c r="BY52" s="166">
        <v>73</v>
      </c>
      <c r="BZ52" s="166">
        <v>80.44</v>
      </c>
      <c r="CA52" s="166">
        <v>-51.569299999999998</v>
      </c>
      <c r="CB52" s="166">
        <v>-51.971200000000003</v>
      </c>
      <c r="CC52" s="166">
        <v>95.636899999999997</v>
      </c>
      <c r="CD52" s="166">
        <v>97.086200000000005</v>
      </c>
      <c r="CE52" s="166">
        <v>27.209900000000001</v>
      </c>
      <c r="CF52" s="166">
        <v>-222.4237</v>
      </c>
      <c r="CG52" s="167"/>
      <c r="CH52" s="166">
        <v>11.6639</v>
      </c>
      <c r="CI52" s="167"/>
      <c r="CJ52" s="167"/>
      <c r="CK52" s="167"/>
      <c r="CL52" s="166">
        <v>122.8</v>
      </c>
      <c r="CM52" s="166">
        <v>110.2</v>
      </c>
      <c r="CN52" s="166">
        <v>-17.07</v>
      </c>
      <c r="CO52" s="166">
        <v>74.406199999999998</v>
      </c>
      <c r="CP52" s="166">
        <v>73.828100000000006</v>
      </c>
      <c r="CQ52" s="166">
        <v>73.078999999999994</v>
      </c>
      <c r="CR52" s="166">
        <v>7.2194000000000003</v>
      </c>
      <c r="CS52" s="166">
        <v>7.3414000000000001</v>
      </c>
      <c r="CT52" s="166">
        <v>37.3872</v>
      </c>
      <c r="CU52" s="166">
        <v>-100.27330000000001</v>
      </c>
      <c r="CV52" s="166">
        <v>43.055399999999999</v>
      </c>
      <c r="CW52" s="166">
        <v>16.3933</v>
      </c>
      <c r="CX52" s="166">
        <v>68.069999999999993</v>
      </c>
      <c r="CY52" s="166">
        <v>37.03</v>
      </c>
      <c r="CZ52" s="166">
        <v>78.522900000000007</v>
      </c>
      <c r="DA52" s="166">
        <v>74.565100000000001</v>
      </c>
      <c r="DB52" s="166">
        <v>-33.74</v>
      </c>
      <c r="DC52" s="166">
        <v>-4.3540000000000001</v>
      </c>
      <c r="DD52" s="167"/>
      <c r="DE52" s="167"/>
      <c r="DF52" s="166">
        <v>-160.0368</v>
      </c>
      <c r="DG52" s="166">
        <v>-16.456099999999999</v>
      </c>
      <c r="DH52" s="166">
        <v>-21.154900000000001</v>
      </c>
      <c r="DI52" s="166">
        <v>-112.2</v>
      </c>
      <c r="DJ52" s="166">
        <v>-113.2</v>
      </c>
      <c r="DK52" s="167"/>
      <c r="DL52" s="166">
        <v>53.036499999999997</v>
      </c>
      <c r="DM52" s="166">
        <v>71.870500000000007</v>
      </c>
      <c r="DN52" s="166">
        <v>75.018299999999996</v>
      </c>
      <c r="DO52" s="166">
        <v>52.63</v>
      </c>
      <c r="DP52" s="166">
        <v>-11</v>
      </c>
      <c r="DQ52" s="166">
        <v>63.7515</v>
      </c>
      <c r="DR52" s="166">
        <v>159.04900000000001</v>
      </c>
      <c r="DS52" s="166">
        <v>-3.28</v>
      </c>
      <c r="DT52" s="166">
        <v>-3.31</v>
      </c>
      <c r="DU52" s="166">
        <v>76.900000000000006</v>
      </c>
      <c r="DV52" s="166">
        <v>69.91</v>
      </c>
      <c r="DW52" s="166">
        <v>159.96360000000001</v>
      </c>
      <c r="DX52" s="166">
        <v>157.2364</v>
      </c>
      <c r="DY52" s="166">
        <v>-3.9670000000000001</v>
      </c>
      <c r="DZ52" s="166">
        <v>-4.7454999999999998</v>
      </c>
      <c r="EA52" s="166">
        <v>243.96360000000001</v>
      </c>
      <c r="EB52" s="166">
        <v>199.9556</v>
      </c>
      <c r="EC52" s="166">
        <v>192.251</v>
      </c>
      <c r="ED52" s="166">
        <v>193.4485</v>
      </c>
      <c r="EE52" s="166">
        <v>80.072100000000006</v>
      </c>
      <c r="EF52" s="166">
        <v>60.124000000000002</v>
      </c>
      <c r="EG52" s="166">
        <v>-28.433</v>
      </c>
      <c r="EH52" s="166">
        <v>445.82299999999998</v>
      </c>
      <c r="EI52" s="166">
        <v>326.29000000000002</v>
      </c>
      <c r="EJ52" s="167"/>
      <c r="EK52" s="166">
        <v>-30.816400000000002</v>
      </c>
      <c r="EL52" s="166">
        <v>-27.8005</v>
      </c>
      <c r="EM52" s="166">
        <v>0</v>
      </c>
      <c r="EN52" s="166">
        <v>21.150400000000001</v>
      </c>
      <c r="EO52" s="166">
        <v>19.714400000000001</v>
      </c>
      <c r="EP52" s="166">
        <v>36.911999999999999</v>
      </c>
      <c r="EQ52" s="166">
        <v>-43.558799999999998</v>
      </c>
      <c r="ER52" s="166">
        <v>-44.282800000000002</v>
      </c>
      <c r="ES52" s="166">
        <v>-21.161999999999999</v>
      </c>
      <c r="ET52" s="167"/>
      <c r="EU52" s="166">
        <v>-17.13</v>
      </c>
      <c r="EV52" s="166">
        <v>1</v>
      </c>
      <c r="EW52" s="166">
        <v>11.4841</v>
      </c>
      <c r="EX52" s="166">
        <v>-7.8803999999999998</v>
      </c>
      <c r="EY52" s="166">
        <v>-38.226999999999997</v>
      </c>
      <c r="EZ52" s="166">
        <v>-37.499899999999997</v>
      </c>
      <c r="FA52" s="166">
        <v>6.4126000000000003</v>
      </c>
      <c r="FB52" s="166">
        <v>-58.363300000000002</v>
      </c>
      <c r="FC52" s="166">
        <v>20.566299999999998</v>
      </c>
      <c r="FD52" s="166">
        <v>24.087</v>
      </c>
      <c r="FE52" s="167"/>
      <c r="FF52" s="166">
        <v>23.377600000000001</v>
      </c>
      <c r="FG52" s="166">
        <v>42.945500000000003</v>
      </c>
      <c r="FH52" s="166">
        <v>43.560499999999998</v>
      </c>
      <c r="FI52" s="166">
        <v>41.465499999999999</v>
      </c>
      <c r="FJ52" s="166">
        <v>50.404400000000003</v>
      </c>
      <c r="FK52" s="166">
        <v>51.074199999999998</v>
      </c>
      <c r="FL52" s="166">
        <v>-26.123200000000001</v>
      </c>
      <c r="FM52" s="166">
        <v>6.3768000000000002</v>
      </c>
      <c r="FN52" s="166">
        <v>7.0339999999999998</v>
      </c>
      <c r="FO52" s="166">
        <v>-33.781100000000002</v>
      </c>
      <c r="FP52" s="166">
        <v>-27.339400000000001</v>
      </c>
      <c r="FQ52" s="166">
        <v>0.71230000000000004</v>
      </c>
      <c r="FR52" s="166">
        <v>-5.33</v>
      </c>
      <c r="FS52" s="166">
        <v>14.275700000000001</v>
      </c>
      <c r="FT52" s="166">
        <v>1.4432</v>
      </c>
      <c r="FU52" s="166">
        <v>-8.94</v>
      </c>
      <c r="FV52" s="166">
        <v>16.95</v>
      </c>
      <c r="FW52" s="167"/>
      <c r="FX52" s="167"/>
      <c r="FY52" s="166">
        <v>-5.2859999999999996</v>
      </c>
      <c r="FZ52" s="166">
        <v>4.6280000000000001</v>
      </c>
      <c r="GA52" s="167"/>
      <c r="GB52" s="166">
        <v>46.03</v>
      </c>
      <c r="GC52" s="166">
        <v>25.195399999999999</v>
      </c>
      <c r="GD52" s="166">
        <v>33.482399999999998</v>
      </c>
      <c r="GE52" s="166">
        <v>16.510000000000002</v>
      </c>
      <c r="GF52" s="166">
        <v>97.387299999999996</v>
      </c>
      <c r="GG52" s="166">
        <v>23.1</v>
      </c>
      <c r="GH52" s="166">
        <v>-15.143599999999999</v>
      </c>
      <c r="GI52" s="166">
        <v>-0.39529999999999998</v>
      </c>
      <c r="GJ52" s="167"/>
      <c r="GK52" s="166">
        <v>2.6581000000000001</v>
      </c>
      <c r="GL52" s="167"/>
      <c r="GM52" s="167"/>
      <c r="GN52" s="166">
        <v>-17.9497</v>
      </c>
      <c r="GO52" s="166">
        <v>-40.006599999999999</v>
      </c>
      <c r="GP52" s="166">
        <v>16.4481</v>
      </c>
      <c r="GQ52" s="166">
        <v>42.6374</v>
      </c>
      <c r="GR52" s="166">
        <v>60.323500000000003</v>
      </c>
      <c r="GS52" s="166">
        <v>63.994799999999998</v>
      </c>
      <c r="GT52" s="166">
        <v>-170.22</v>
      </c>
      <c r="GU52" s="166">
        <v>-25.5686</v>
      </c>
      <c r="GV52" s="166">
        <v>25.200399999999998</v>
      </c>
      <c r="GW52" s="166">
        <v>-55.940399999999997</v>
      </c>
      <c r="GX52" s="167"/>
      <c r="GY52" s="166">
        <v>12.356299999999999</v>
      </c>
      <c r="GZ52" s="166">
        <v>12.0581</v>
      </c>
      <c r="HA52" s="167"/>
      <c r="HB52" s="166">
        <v>155.11859999999999</v>
      </c>
      <c r="HC52" s="166">
        <v>153.3724</v>
      </c>
      <c r="HD52" s="166">
        <v>279.10000000000002</v>
      </c>
      <c r="HE52" s="166">
        <v>-278.91430000000003</v>
      </c>
      <c r="HF52" s="166">
        <v>-570.44539999999995</v>
      </c>
      <c r="HG52" s="166">
        <v>573.85080000000005</v>
      </c>
      <c r="HH52" s="166">
        <v>551.04380000000003</v>
      </c>
      <c r="HI52" s="166">
        <v>-144.48840000000001</v>
      </c>
      <c r="HJ52" s="166">
        <v>-146.0676</v>
      </c>
      <c r="HK52" s="166">
        <v>-46.5334</v>
      </c>
      <c r="HL52" s="166">
        <v>-34.545900000000003</v>
      </c>
      <c r="HM52" s="166">
        <v>67.624799999999993</v>
      </c>
      <c r="HN52" s="166">
        <v>66.944100000000006</v>
      </c>
      <c r="HO52" s="167"/>
      <c r="HP52" s="167"/>
      <c r="HQ52" s="166">
        <v>38.609299999999998</v>
      </c>
      <c r="HR52" s="166">
        <v>37.851199999999999</v>
      </c>
      <c r="HS52" s="166">
        <v>-76.904200000000003</v>
      </c>
      <c r="HT52" s="166">
        <v>-78.333399999999997</v>
      </c>
      <c r="HU52" s="166">
        <v>62.58</v>
      </c>
      <c r="HV52" s="166">
        <v>62.62</v>
      </c>
      <c r="HW52" s="166">
        <v>40.299999999999997</v>
      </c>
      <c r="HX52" s="166">
        <v>41.4</v>
      </c>
      <c r="HY52" s="166">
        <v>21.534600000000001</v>
      </c>
      <c r="HZ52" s="166">
        <v>37.6</v>
      </c>
      <c r="IA52" s="166">
        <v>-378.10509999999999</v>
      </c>
      <c r="IB52" s="166">
        <v>106.77</v>
      </c>
      <c r="IC52" s="166">
        <v>105.8034</v>
      </c>
      <c r="ID52" s="166">
        <v>15.6</v>
      </c>
      <c r="IE52" s="166">
        <v>-6.8</v>
      </c>
      <c r="IF52" s="166">
        <v>-35.299999999999997</v>
      </c>
      <c r="IG52" s="166">
        <v>-34.5</v>
      </c>
      <c r="IH52" s="166">
        <v>1.4756</v>
      </c>
      <c r="II52" s="167"/>
      <c r="IJ52" s="166">
        <v>-533.48339999999996</v>
      </c>
      <c r="IK52" s="166">
        <v>-293.30250000000001</v>
      </c>
      <c r="IL52" s="166">
        <v>478.64190000000002</v>
      </c>
      <c r="IM52" s="166">
        <v>383.9633</v>
      </c>
      <c r="IN52" s="166">
        <v>15.1829</v>
      </c>
      <c r="IO52" s="166">
        <v>-377.7989</v>
      </c>
      <c r="IP52" s="166">
        <v>378.33449999999999</v>
      </c>
      <c r="IQ52" s="166">
        <v>-172.9042</v>
      </c>
      <c r="IR52" s="166">
        <v>-230.60220000000001</v>
      </c>
      <c r="IS52" s="166">
        <v>-379.32170000000002</v>
      </c>
      <c r="IT52" s="166">
        <v>93.91</v>
      </c>
      <c r="IU52" s="166">
        <v>96.204400000000007</v>
      </c>
      <c r="IV52" s="166">
        <v>172.49039999999999</v>
      </c>
      <c r="IW52" s="166">
        <v>-461.05610000000001</v>
      </c>
      <c r="IX52" s="166">
        <v>240.36930000000001</v>
      </c>
      <c r="IY52" s="166">
        <v>-226.76230000000001</v>
      </c>
      <c r="IZ52" s="166">
        <v>224.36009999999999</v>
      </c>
      <c r="JA52" s="166">
        <v>-9.8343000000000007</v>
      </c>
      <c r="JB52" s="167"/>
      <c r="JC52" s="166">
        <v>18.48</v>
      </c>
      <c r="JD52" s="166">
        <v>6.6360000000000001</v>
      </c>
      <c r="JE52" s="166">
        <v>6.6319999999999997</v>
      </c>
      <c r="JF52" s="166">
        <v>-18.32</v>
      </c>
      <c r="JG52" s="166">
        <v>-6.64</v>
      </c>
      <c r="JH52" s="167"/>
      <c r="JI52" s="166">
        <v>7.0328999999999997</v>
      </c>
      <c r="JJ52" s="166">
        <v>-26.2806</v>
      </c>
      <c r="JK52" s="166">
        <v>-26.543099999999999</v>
      </c>
      <c r="JL52" s="166">
        <v>15.9</v>
      </c>
      <c r="JM52" s="166">
        <v>51.786000000000001</v>
      </c>
      <c r="JN52" s="166">
        <v>51.689</v>
      </c>
      <c r="JO52" s="166">
        <v>11.393700000000001</v>
      </c>
      <c r="JP52" s="166">
        <v>13.426399999999999</v>
      </c>
      <c r="JQ52" s="166">
        <v>43.703400000000002</v>
      </c>
      <c r="JR52" s="166">
        <v>43.976799999999997</v>
      </c>
      <c r="JS52" s="166">
        <v>44.163600000000002</v>
      </c>
      <c r="JT52" s="167"/>
      <c r="JU52" s="166">
        <v>7.1</v>
      </c>
      <c r="JV52" s="166">
        <v>31.677600000000002</v>
      </c>
      <c r="JW52" s="166">
        <v>9.09</v>
      </c>
      <c r="JX52" s="167"/>
      <c r="JY52" s="166">
        <v>-34.458300000000001</v>
      </c>
      <c r="JZ52" s="166">
        <v>74.754000000000005</v>
      </c>
      <c r="KA52" s="166">
        <v>46.376899999999999</v>
      </c>
      <c r="KB52" s="166">
        <v>-33.765599999999999</v>
      </c>
      <c r="KC52" s="166">
        <v>-73.994399999999999</v>
      </c>
      <c r="KD52" s="166">
        <v>33.379899999999999</v>
      </c>
      <c r="KE52" s="166">
        <v>39.752400000000002</v>
      </c>
      <c r="KF52" s="166">
        <v>-16.100000000000001</v>
      </c>
      <c r="KG52" s="166">
        <v>17</v>
      </c>
      <c r="KH52" s="166">
        <v>-21.1008</v>
      </c>
      <c r="KI52" s="166">
        <v>183.36279999999999</v>
      </c>
    </row>
    <row r="53" spans="1:295" ht="18" customHeight="1" x14ac:dyDescent="0.3">
      <c r="A53" s="162" t="s">
        <v>62</v>
      </c>
      <c r="B53" s="162" t="s">
        <v>791</v>
      </c>
      <c r="C53" s="166">
        <v>0</v>
      </c>
      <c r="D53" s="166">
        <v>22.001100000000001</v>
      </c>
      <c r="E53" s="166">
        <v>-27.760300000000001</v>
      </c>
      <c r="F53" s="166">
        <v>-35.9133</v>
      </c>
      <c r="G53" s="166">
        <v>20.189299999999999</v>
      </c>
      <c r="H53" s="167"/>
      <c r="I53" s="166">
        <v>49.810299999999998</v>
      </c>
      <c r="J53" s="166">
        <v>-107.1593</v>
      </c>
      <c r="K53" s="166">
        <v>57.078899999999997</v>
      </c>
      <c r="L53" s="166">
        <v>28.685099999999998</v>
      </c>
      <c r="M53" s="166">
        <v>27.9634</v>
      </c>
      <c r="N53" s="166">
        <v>-6.66</v>
      </c>
      <c r="O53" s="166">
        <v>-55.831000000000003</v>
      </c>
      <c r="P53" s="166">
        <v>50.6</v>
      </c>
      <c r="Q53" s="166">
        <v>14.076000000000001</v>
      </c>
      <c r="R53" s="166">
        <v>-50.6</v>
      </c>
      <c r="S53" s="166">
        <v>12.061199999999999</v>
      </c>
      <c r="T53" s="166">
        <v>65.589200000000005</v>
      </c>
      <c r="U53" s="166">
        <v>10.542400000000001</v>
      </c>
      <c r="V53" s="166">
        <v>10.7439</v>
      </c>
      <c r="W53" s="166">
        <v>17.389700000000001</v>
      </c>
      <c r="X53" s="166">
        <v>10.725099999999999</v>
      </c>
      <c r="Y53" s="166">
        <v>5.6582999999999997</v>
      </c>
      <c r="Z53" s="166">
        <v>5.2961999999999998</v>
      </c>
      <c r="AA53" s="167"/>
      <c r="AB53" s="167"/>
      <c r="AC53" s="166">
        <v>-67.38</v>
      </c>
      <c r="AD53" s="166">
        <v>-67.28</v>
      </c>
      <c r="AE53" s="167"/>
      <c r="AF53" s="166">
        <v>6.66</v>
      </c>
      <c r="AG53" s="166">
        <v>55</v>
      </c>
      <c r="AH53" s="166">
        <v>7.8280000000000003</v>
      </c>
      <c r="AI53" s="166">
        <v>0.17199999999999999</v>
      </c>
      <c r="AJ53" s="168">
        <v>-69.8</v>
      </c>
      <c r="AK53" s="166">
        <v>-70.03</v>
      </c>
      <c r="AL53" s="166">
        <v>-38.31</v>
      </c>
      <c r="AM53" s="166">
        <v>69.8</v>
      </c>
      <c r="AN53" s="166">
        <v>70.239999999999995</v>
      </c>
      <c r="AO53" s="166">
        <v>17.340399999999999</v>
      </c>
      <c r="AP53" s="166">
        <v>2.391</v>
      </c>
      <c r="AQ53" s="166">
        <v>68.513999999999996</v>
      </c>
      <c r="AR53" s="166">
        <v>70.732699999999994</v>
      </c>
      <c r="AS53" s="166">
        <v>60.497799999999998</v>
      </c>
      <c r="AT53" s="166">
        <v>-56.128900000000002</v>
      </c>
      <c r="AU53" s="166">
        <v>-57.335299999999997</v>
      </c>
      <c r="AV53" s="166">
        <v>34.954700000000003</v>
      </c>
      <c r="AW53" s="166">
        <v>34.889600000000002</v>
      </c>
      <c r="AX53" s="166">
        <v>70.864400000000003</v>
      </c>
      <c r="AY53" s="166">
        <v>72.873800000000003</v>
      </c>
      <c r="AZ53" s="166">
        <v>37.024799999999999</v>
      </c>
      <c r="BA53" s="167"/>
      <c r="BB53" s="166">
        <v>-466.1585</v>
      </c>
      <c r="BC53" s="166">
        <v>6.2539999999999996</v>
      </c>
      <c r="BD53" s="166">
        <v>-12.4</v>
      </c>
      <c r="BE53" s="166">
        <v>-13.4</v>
      </c>
      <c r="BF53" s="166">
        <v>64.466899999999995</v>
      </c>
      <c r="BG53" s="166">
        <v>62.487299999999998</v>
      </c>
      <c r="BH53" s="166">
        <v>-4.5651999999999999</v>
      </c>
      <c r="BI53" s="167"/>
      <c r="BJ53" s="166">
        <v>-60.345799999999997</v>
      </c>
      <c r="BK53" s="166">
        <v>5.2931999999999997</v>
      </c>
      <c r="BL53" s="166">
        <v>0</v>
      </c>
      <c r="BM53" s="166">
        <v>3.9748000000000001</v>
      </c>
      <c r="BN53" s="166">
        <v>526.20000000000005</v>
      </c>
      <c r="BO53" s="166">
        <v>136.7534</v>
      </c>
      <c r="BP53" s="166">
        <v>136.0515</v>
      </c>
      <c r="BQ53" s="166">
        <v>-418.69510000000002</v>
      </c>
      <c r="BR53" s="166">
        <v>541.39689999999996</v>
      </c>
      <c r="BS53" s="167"/>
      <c r="BT53" s="166">
        <v>-86.373699999999999</v>
      </c>
      <c r="BU53" s="166">
        <v>87.972499999999997</v>
      </c>
      <c r="BV53" s="166">
        <v>97.819599999999994</v>
      </c>
      <c r="BW53" s="166">
        <v>27.38</v>
      </c>
      <c r="BX53" s="166">
        <v>32.33</v>
      </c>
      <c r="BY53" s="166">
        <v>69.319999999999993</v>
      </c>
      <c r="BZ53" s="166">
        <v>76.989999999999995</v>
      </c>
      <c r="CA53" s="166">
        <v>-57.4634</v>
      </c>
      <c r="CB53" s="166">
        <v>-56.257800000000003</v>
      </c>
      <c r="CC53" s="166">
        <v>101.0012</v>
      </c>
      <c r="CD53" s="166">
        <v>101.4256</v>
      </c>
      <c r="CE53" s="166">
        <v>25.2713</v>
      </c>
      <c r="CF53" s="166">
        <v>-213.17070000000001</v>
      </c>
      <c r="CG53" s="167"/>
      <c r="CH53" s="166">
        <v>6.2297000000000002</v>
      </c>
      <c r="CI53" s="167"/>
      <c r="CJ53" s="167"/>
      <c r="CK53" s="167"/>
      <c r="CL53" s="166">
        <v>119.8</v>
      </c>
      <c r="CM53" s="166">
        <v>107.2</v>
      </c>
      <c r="CN53" s="166">
        <v>-16.559999999999999</v>
      </c>
      <c r="CO53" s="166">
        <v>74.456699999999998</v>
      </c>
      <c r="CP53" s="166">
        <v>72.699200000000005</v>
      </c>
      <c r="CQ53" s="166">
        <v>72.234800000000007</v>
      </c>
      <c r="CR53" s="166">
        <v>1.645</v>
      </c>
      <c r="CS53" s="166">
        <v>2.2862</v>
      </c>
      <c r="CT53" s="166">
        <v>34.7517</v>
      </c>
      <c r="CU53" s="166">
        <v>-87.242400000000004</v>
      </c>
      <c r="CV53" s="166">
        <v>39.892099999999999</v>
      </c>
      <c r="CW53" s="166">
        <v>15.8408</v>
      </c>
      <c r="CX53" s="166">
        <v>60.23</v>
      </c>
      <c r="CY53" s="166">
        <v>33.15</v>
      </c>
      <c r="CZ53" s="166">
        <v>74.772900000000007</v>
      </c>
      <c r="DA53" s="166">
        <v>70.903000000000006</v>
      </c>
      <c r="DB53" s="166">
        <v>-32.299999999999997</v>
      </c>
      <c r="DC53" s="166">
        <v>-19.467500000000001</v>
      </c>
      <c r="DD53" s="167"/>
      <c r="DE53" s="167"/>
      <c r="DF53" s="166">
        <v>-146.82910000000001</v>
      </c>
      <c r="DG53" s="166">
        <v>-16.1463</v>
      </c>
      <c r="DH53" s="166">
        <v>-20.2285</v>
      </c>
      <c r="DI53" s="166">
        <v>-105.1</v>
      </c>
      <c r="DJ53" s="166">
        <v>-105.4</v>
      </c>
      <c r="DK53" s="166">
        <v>26.7545</v>
      </c>
      <c r="DL53" s="166">
        <v>49.520899999999997</v>
      </c>
      <c r="DM53" s="166">
        <v>66.234800000000007</v>
      </c>
      <c r="DN53" s="166">
        <v>70.330799999999996</v>
      </c>
      <c r="DO53" s="166">
        <v>48.95</v>
      </c>
      <c r="DP53" s="166">
        <v>-9.65</v>
      </c>
      <c r="DQ53" s="166">
        <v>65.286000000000001</v>
      </c>
      <c r="DR53" s="166">
        <v>146.2833</v>
      </c>
      <c r="DS53" s="166">
        <v>-26.3</v>
      </c>
      <c r="DT53" s="166">
        <v>-26.58</v>
      </c>
      <c r="DU53" s="166">
        <v>117.9</v>
      </c>
      <c r="DV53" s="166">
        <v>66.91</v>
      </c>
      <c r="DW53" s="166">
        <v>142.12729999999999</v>
      </c>
      <c r="DX53" s="166">
        <v>143.49090000000001</v>
      </c>
      <c r="DY53" s="166">
        <v>-15.618600000000001</v>
      </c>
      <c r="DZ53" s="166">
        <v>-14.5</v>
      </c>
      <c r="EA53" s="166">
        <v>238.36510000000001</v>
      </c>
      <c r="EB53" s="166">
        <v>193.39570000000001</v>
      </c>
      <c r="EC53" s="166">
        <v>186.03460000000001</v>
      </c>
      <c r="ED53" s="166">
        <v>188.69880000000001</v>
      </c>
      <c r="EE53" s="166">
        <v>87.848299999999995</v>
      </c>
      <c r="EF53" s="166">
        <v>70.756</v>
      </c>
      <c r="EG53" s="166">
        <v>-27.26</v>
      </c>
      <c r="EH53" s="166">
        <v>432.69290000000001</v>
      </c>
      <c r="EI53" s="166">
        <v>339.99990000000003</v>
      </c>
      <c r="EJ53" s="167"/>
      <c r="EK53" s="166">
        <v>-30.018899999999999</v>
      </c>
      <c r="EL53" s="166">
        <v>-26.7879</v>
      </c>
      <c r="EM53" s="166">
        <v>-13.392799999999999</v>
      </c>
      <c r="EN53" s="166">
        <v>6.6005000000000003</v>
      </c>
      <c r="EO53" s="166">
        <v>8.0325000000000006</v>
      </c>
      <c r="EP53" s="166">
        <v>153.66</v>
      </c>
      <c r="EQ53" s="166">
        <v>-60.229100000000003</v>
      </c>
      <c r="ER53" s="166">
        <v>-61.2684</v>
      </c>
      <c r="ES53" s="166">
        <v>-41.010800000000003</v>
      </c>
      <c r="ET53" s="167"/>
      <c r="EU53" s="166">
        <v>-24.29</v>
      </c>
      <c r="EV53" s="166">
        <v>60.9</v>
      </c>
      <c r="EW53" s="166">
        <v>10.376200000000001</v>
      </c>
      <c r="EX53" s="166">
        <v>-34.450800000000001</v>
      </c>
      <c r="EY53" s="166">
        <v>-36.9664</v>
      </c>
      <c r="EZ53" s="166">
        <v>-36.074599999999997</v>
      </c>
      <c r="FA53" s="166">
        <v>6.0704000000000002</v>
      </c>
      <c r="FB53" s="166">
        <v>-64.892700000000005</v>
      </c>
      <c r="FC53" s="166">
        <v>38.2346</v>
      </c>
      <c r="FD53" s="166">
        <v>23.1586</v>
      </c>
      <c r="FE53" s="167"/>
      <c r="FF53" s="166">
        <v>22.642299999999999</v>
      </c>
      <c r="FG53" s="166">
        <v>42.838299999999997</v>
      </c>
      <c r="FH53" s="166">
        <v>42.705399999999997</v>
      </c>
      <c r="FI53" s="166">
        <v>41.427999999999997</v>
      </c>
      <c r="FJ53" s="166">
        <v>56.097900000000003</v>
      </c>
      <c r="FK53" s="166">
        <v>56.265300000000003</v>
      </c>
      <c r="FL53" s="166">
        <v>-58.777200000000001</v>
      </c>
      <c r="FM53" s="166">
        <v>15.968299999999999</v>
      </c>
      <c r="FN53" s="166">
        <v>15.6778</v>
      </c>
      <c r="FO53" s="166">
        <v>-55.217399999999998</v>
      </c>
      <c r="FP53" s="166">
        <v>-50.586799999999997</v>
      </c>
      <c r="FQ53" s="166">
        <v>-2.7155</v>
      </c>
      <c r="FR53" s="166">
        <v>-8.44</v>
      </c>
      <c r="FS53" s="166">
        <v>14.368499999999999</v>
      </c>
      <c r="FT53" s="166">
        <v>1.2332000000000001</v>
      </c>
      <c r="FU53" s="166">
        <v>-9.1</v>
      </c>
      <c r="FV53" s="166">
        <v>16.75</v>
      </c>
      <c r="FW53" s="167"/>
      <c r="FX53" s="167"/>
      <c r="FY53" s="166">
        <v>-5.7640000000000002</v>
      </c>
      <c r="FZ53" s="166">
        <v>4.476</v>
      </c>
      <c r="GA53" s="166">
        <v>11.0871</v>
      </c>
      <c r="GB53" s="166">
        <v>47.37</v>
      </c>
      <c r="GC53" s="166">
        <v>53.760800000000003</v>
      </c>
      <c r="GD53" s="166">
        <v>56.2057</v>
      </c>
      <c r="GE53" s="166">
        <v>15.72</v>
      </c>
      <c r="GF53" s="166">
        <v>100.0252</v>
      </c>
      <c r="GG53" s="166">
        <v>23.2</v>
      </c>
      <c r="GH53" s="166">
        <v>-14.4161</v>
      </c>
      <c r="GI53" s="166">
        <v>0.75649999999999995</v>
      </c>
      <c r="GJ53" s="166">
        <v>0</v>
      </c>
      <c r="GK53" s="166">
        <v>2.4300000000000002</v>
      </c>
      <c r="GL53" s="167"/>
      <c r="GM53" s="167"/>
      <c r="GN53" s="166">
        <v>-17.171500000000002</v>
      </c>
      <c r="GO53" s="166">
        <v>-36.531700000000001</v>
      </c>
      <c r="GP53" s="166">
        <v>18.132200000000001</v>
      </c>
      <c r="GQ53" s="166">
        <v>38.248100000000001</v>
      </c>
      <c r="GR53" s="166">
        <v>59.872799999999998</v>
      </c>
      <c r="GS53" s="166">
        <v>60.692799999999998</v>
      </c>
      <c r="GT53" s="166">
        <v>-174.8571</v>
      </c>
      <c r="GU53" s="166">
        <v>-23.289100000000001</v>
      </c>
      <c r="GV53" s="166">
        <v>22.8355</v>
      </c>
      <c r="GW53" s="166">
        <v>-48.916899999999998</v>
      </c>
      <c r="GX53" s="167"/>
      <c r="GY53" s="166">
        <v>10.784000000000001</v>
      </c>
      <c r="GZ53" s="166">
        <v>10.4009</v>
      </c>
      <c r="HA53" s="166">
        <v>12.6708</v>
      </c>
      <c r="HB53" s="166">
        <v>155.04</v>
      </c>
      <c r="HC53" s="166">
        <v>155.24289999999999</v>
      </c>
      <c r="HD53" s="166">
        <v>277.8</v>
      </c>
      <c r="HE53" s="166">
        <v>-277.84780000000001</v>
      </c>
      <c r="HF53" s="166">
        <v>-551.86940000000004</v>
      </c>
      <c r="HG53" s="166">
        <v>550.89670000000001</v>
      </c>
      <c r="HH53" s="166">
        <v>561.92250000000001</v>
      </c>
      <c r="HI53" s="166">
        <v>-146.78469999999999</v>
      </c>
      <c r="HJ53" s="166">
        <v>-147.02629999999999</v>
      </c>
      <c r="HK53" s="166">
        <v>-50.650399999999998</v>
      </c>
      <c r="HL53" s="166">
        <v>-40.480200000000004</v>
      </c>
      <c r="HM53" s="166">
        <v>68.768600000000006</v>
      </c>
      <c r="HN53" s="166">
        <v>66.950500000000005</v>
      </c>
      <c r="HO53" s="167"/>
      <c r="HP53" s="166">
        <v>-104.2907</v>
      </c>
      <c r="HQ53" s="166">
        <v>39.5871</v>
      </c>
      <c r="HR53" s="166">
        <v>38.708199999999998</v>
      </c>
      <c r="HS53" s="166">
        <v>-72.778400000000005</v>
      </c>
      <c r="HT53" s="166">
        <v>-71.8172</v>
      </c>
      <c r="HU53" s="166">
        <v>68.45</v>
      </c>
      <c r="HV53" s="166">
        <v>67.47</v>
      </c>
      <c r="HW53" s="166">
        <v>35.9</v>
      </c>
      <c r="HX53" s="166">
        <v>36.1</v>
      </c>
      <c r="HY53" s="166">
        <v>21.494</v>
      </c>
      <c r="HZ53" s="166">
        <v>35.840000000000003</v>
      </c>
      <c r="IA53" s="166">
        <v>-371.9162</v>
      </c>
      <c r="IB53" s="166">
        <v>106.11579999999999</v>
      </c>
      <c r="IC53" s="166">
        <v>106.6276</v>
      </c>
      <c r="ID53" s="166">
        <v>14.5</v>
      </c>
      <c r="IE53" s="166">
        <v>-13.1</v>
      </c>
      <c r="IF53" s="166">
        <v>-37.799999999999997</v>
      </c>
      <c r="IG53" s="166">
        <v>-37.9</v>
      </c>
      <c r="IH53" s="166">
        <v>1.6207</v>
      </c>
      <c r="II53" s="167"/>
      <c r="IJ53" s="166">
        <v>-544.07360000000006</v>
      </c>
      <c r="IK53" s="166">
        <v>-306.91680000000002</v>
      </c>
      <c r="IL53" s="166">
        <v>461.68790000000001</v>
      </c>
      <c r="IM53" s="166">
        <v>379.07260000000002</v>
      </c>
      <c r="IN53" s="166">
        <v>-4.6784999999999997</v>
      </c>
      <c r="IO53" s="166">
        <v>-373.8777</v>
      </c>
      <c r="IP53" s="166">
        <v>366.41309999999999</v>
      </c>
      <c r="IQ53" s="166">
        <v>-171.44640000000001</v>
      </c>
      <c r="IR53" s="166">
        <v>-232.59119999999999</v>
      </c>
      <c r="IS53" s="166">
        <v>-367.69909999999999</v>
      </c>
      <c r="IT53" s="166">
        <v>95.454899999999995</v>
      </c>
      <c r="IU53" s="166">
        <v>95.586799999999997</v>
      </c>
      <c r="IV53" s="166">
        <v>170.76759999999999</v>
      </c>
      <c r="IW53" s="166">
        <v>-447.0104</v>
      </c>
      <c r="IX53" s="166">
        <v>241.5925</v>
      </c>
      <c r="IY53" s="166">
        <v>-214.9599</v>
      </c>
      <c r="IZ53" s="166">
        <v>216.55019999999999</v>
      </c>
      <c r="JA53" s="166">
        <v>-10.361599999999999</v>
      </c>
      <c r="JB53" s="167"/>
      <c r="JC53" s="166">
        <v>16.64</v>
      </c>
      <c r="JD53" s="166">
        <v>6.9859999999999998</v>
      </c>
      <c r="JE53" s="166">
        <v>6.9740000000000002</v>
      </c>
      <c r="JF53" s="166">
        <v>-16.8</v>
      </c>
      <c r="JG53" s="166">
        <v>-7.44</v>
      </c>
      <c r="JH53" s="167"/>
      <c r="JI53" s="166">
        <v>7.8842999999999996</v>
      </c>
      <c r="JJ53" s="166">
        <v>-28.416899999999998</v>
      </c>
      <c r="JK53" s="166">
        <v>-27.217500000000001</v>
      </c>
      <c r="JL53" s="166">
        <v>17.7</v>
      </c>
      <c r="JM53" s="166">
        <v>52.332999999999998</v>
      </c>
      <c r="JN53" s="166">
        <v>49.122</v>
      </c>
      <c r="JO53" s="166">
        <v>11.203799999999999</v>
      </c>
      <c r="JP53" s="166">
        <v>13.387</v>
      </c>
      <c r="JQ53" s="166">
        <v>45.146099999999997</v>
      </c>
      <c r="JR53" s="166">
        <v>44.456800000000001</v>
      </c>
      <c r="JS53" s="166">
        <v>45.022199999999998</v>
      </c>
      <c r="JT53" s="167"/>
      <c r="JU53" s="166">
        <v>14.5</v>
      </c>
      <c r="JV53" s="166">
        <v>32.924599999999998</v>
      </c>
      <c r="JW53" s="166">
        <v>8.26</v>
      </c>
      <c r="JX53" s="167"/>
      <c r="JY53" s="166">
        <v>-39.418900000000001</v>
      </c>
      <c r="JZ53" s="166">
        <v>76.856399999999994</v>
      </c>
      <c r="KA53" s="166">
        <v>51.477400000000003</v>
      </c>
      <c r="KB53" s="166">
        <v>-38.3795</v>
      </c>
      <c r="KC53" s="166">
        <v>-75.543099999999995</v>
      </c>
      <c r="KD53" s="166">
        <v>38.823599999999999</v>
      </c>
      <c r="KE53" s="166">
        <v>36.655799999999999</v>
      </c>
      <c r="KF53" s="166">
        <v>-23.6</v>
      </c>
      <c r="KG53" s="166">
        <v>22.9</v>
      </c>
      <c r="KH53" s="166">
        <v>1.6934</v>
      </c>
      <c r="KI53" s="166">
        <v>169.64279999999999</v>
      </c>
    </row>
    <row r="54" spans="1:295" ht="18" customHeight="1" x14ac:dyDescent="0.3">
      <c r="A54" s="162" t="s">
        <v>62</v>
      </c>
      <c r="B54" s="162" t="s">
        <v>792</v>
      </c>
      <c r="C54" s="166">
        <v>0</v>
      </c>
      <c r="D54" s="166">
        <v>21.186900000000001</v>
      </c>
      <c r="E54" s="166">
        <v>-26.5898</v>
      </c>
      <c r="F54" s="166">
        <v>-37.182000000000002</v>
      </c>
      <c r="G54" s="166">
        <v>17.915199999999999</v>
      </c>
      <c r="H54" s="167"/>
      <c r="I54" s="166">
        <v>47.608800000000002</v>
      </c>
      <c r="J54" s="166">
        <v>-96.131500000000003</v>
      </c>
      <c r="K54" s="166">
        <v>52.772100000000002</v>
      </c>
      <c r="L54" s="166">
        <v>26.755199999999999</v>
      </c>
      <c r="M54" s="166">
        <v>26.248899999999999</v>
      </c>
      <c r="N54" s="166">
        <v>0</v>
      </c>
      <c r="O54" s="166">
        <v>-50.259</v>
      </c>
      <c r="P54" s="166">
        <v>44</v>
      </c>
      <c r="Q54" s="166">
        <v>12.42</v>
      </c>
      <c r="R54" s="166">
        <v>-44</v>
      </c>
      <c r="S54" s="166">
        <v>11.41</v>
      </c>
      <c r="T54" s="166">
        <v>59.850200000000001</v>
      </c>
      <c r="U54" s="166">
        <v>9.6687999999999992</v>
      </c>
      <c r="V54" s="166">
        <v>9.7866</v>
      </c>
      <c r="W54" s="166">
        <v>16.148599999999998</v>
      </c>
      <c r="X54" s="166">
        <v>10.3474</v>
      </c>
      <c r="Y54" s="166">
        <v>6.1986999999999997</v>
      </c>
      <c r="Z54" s="166">
        <v>6.0804</v>
      </c>
      <c r="AA54" s="167"/>
      <c r="AB54" s="167"/>
      <c r="AC54" s="166">
        <v>-63.24</v>
      </c>
      <c r="AD54" s="166">
        <v>-63.24</v>
      </c>
      <c r="AE54" s="167"/>
      <c r="AF54" s="166">
        <v>0</v>
      </c>
      <c r="AG54" s="166">
        <v>48.4</v>
      </c>
      <c r="AH54" s="166">
        <v>7.21</v>
      </c>
      <c r="AI54" s="166">
        <v>0.16700000000000001</v>
      </c>
      <c r="AJ54" s="168">
        <v>-58.35</v>
      </c>
      <c r="AK54" s="166">
        <v>-58.41</v>
      </c>
      <c r="AL54" s="166">
        <v>-50.91</v>
      </c>
      <c r="AM54" s="166">
        <v>58.35</v>
      </c>
      <c r="AN54" s="166">
        <v>58.96</v>
      </c>
      <c r="AO54" s="166">
        <v>16.091999999999999</v>
      </c>
      <c r="AP54" s="166">
        <v>3.3403</v>
      </c>
      <c r="AQ54" s="166">
        <v>63.8977</v>
      </c>
      <c r="AR54" s="166">
        <v>66.674300000000002</v>
      </c>
      <c r="AS54" s="166">
        <v>51.609000000000002</v>
      </c>
      <c r="AT54" s="166">
        <v>-48.091299999999997</v>
      </c>
      <c r="AU54" s="166">
        <v>-47.875399999999999</v>
      </c>
      <c r="AV54" s="166">
        <v>13.928800000000001</v>
      </c>
      <c r="AW54" s="166">
        <v>14.178900000000001</v>
      </c>
      <c r="AX54" s="166">
        <v>66.979600000000005</v>
      </c>
      <c r="AY54" s="166">
        <v>68.587100000000007</v>
      </c>
      <c r="AZ54" s="166">
        <v>-3.5629</v>
      </c>
      <c r="BA54" s="167"/>
      <c r="BB54" s="166">
        <v>-402.44670000000002</v>
      </c>
      <c r="BC54" s="166">
        <v>7.1596000000000002</v>
      </c>
      <c r="BD54" s="166">
        <v>-12.4</v>
      </c>
      <c r="BE54" s="166">
        <v>-13.3</v>
      </c>
      <c r="BF54" s="166">
        <v>56.138199999999998</v>
      </c>
      <c r="BG54" s="166">
        <v>54.329300000000003</v>
      </c>
      <c r="BH54" s="166">
        <v>-4.6043000000000003</v>
      </c>
      <c r="BI54" s="167"/>
      <c r="BJ54" s="166">
        <v>-50.104900000000001</v>
      </c>
      <c r="BK54" s="166">
        <v>5.0143000000000004</v>
      </c>
      <c r="BL54" s="166">
        <v>0</v>
      </c>
      <c r="BM54" s="166">
        <v>3.4026999999999998</v>
      </c>
      <c r="BN54" s="166">
        <v>454.08479999999997</v>
      </c>
      <c r="BO54" s="166">
        <v>121.0059</v>
      </c>
      <c r="BP54" s="166">
        <v>120.9753</v>
      </c>
      <c r="BQ54" s="166">
        <v>-390.82240000000002</v>
      </c>
      <c r="BR54" s="166">
        <v>471.43830000000003</v>
      </c>
      <c r="BS54" s="167"/>
      <c r="BT54" s="166">
        <v>-64.903599999999997</v>
      </c>
      <c r="BU54" s="166">
        <v>66.598500000000001</v>
      </c>
      <c r="BV54" s="166">
        <v>91.692099999999996</v>
      </c>
      <c r="BW54" s="166">
        <v>25.77</v>
      </c>
      <c r="BX54" s="166">
        <v>29.86</v>
      </c>
      <c r="BY54" s="166">
        <v>65.05</v>
      </c>
      <c r="BZ54" s="166">
        <v>73.06</v>
      </c>
      <c r="CA54" s="166">
        <v>-59.874600000000001</v>
      </c>
      <c r="CB54" s="166">
        <v>-59.874600000000001</v>
      </c>
      <c r="CC54" s="166">
        <v>103.22669999999999</v>
      </c>
      <c r="CD54" s="166">
        <v>104.5659</v>
      </c>
      <c r="CE54" s="166">
        <v>25.431799999999999</v>
      </c>
      <c r="CF54" s="166">
        <v>-164.01669999999999</v>
      </c>
      <c r="CG54" s="167"/>
      <c r="CH54" s="166">
        <v>5.4508999999999999</v>
      </c>
      <c r="CI54" s="167"/>
      <c r="CJ54" s="167"/>
      <c r="CK54" s="167"/>
      <c r="CL54" s="166">
        <v>111.5</v>
      </c>
      <c r="CM54" s="166">
        <v>100.1</v>
      </c>
      <c r="CN54" s="166">
        <v>-16.12</v>
      </c>
      <c r="CO54" s="166">
        <v>75.892200000000003</v>
      </c>
      <c r="CP54" s="166">
        <v>76.320800000000006</v>
      </c>
      <c r="CQ54" s="166">
        <v>74.633200000000002</v>
      </c>
      <c r="CR54" s="166">
        <v>2.4958</v>
      </c>
      <c r="CS54" s="166">
        <v>2.8496999999999999</v>
      </c>
      <c r="CT54" s="166">
        <v>25.425999999999998</v>
      </c>
      <c r="CU54" s="166">
        <v>-76.831800000000001</v>
      </c>
      <c r="CV54" s="166">
        <v>28.2315</v>
      </c>
      <c r="CW54" s="166">
        <v>14.916600000000001</v>
      </c>
      <c r="CX54" s="166">
        <v>55.96</v>
      </c>
      <c r="CY54" s="166">
        <v>31.12</v>
      </c>
      <c r="CZ54" s="166">
        <v>68.913600000000002</v>
      </c>
      <c r="DA54" s="166">
        <v>65.190100000000001</v>
      </c>
      <c r="DB54" s="166">
        <v>-31.48</v>
      </c>
      <c r="DC54" s="166">
        <v>-17.583600000000001</v>
      </c>
      <c r="DD54" s="167"/>
      <c r="DE54" s="167"/>
      <c r="DF54" s="166">
        <v>-116.3343</v>
      </c>
      <c r="DG54" s="166">
        <v>-13.6365</v>
      </c>
      <c r="DH54" s="166">
        <v>-19.706900000000001</v>
      </c>
      <c r="DI54" s="166">
        <v>-99</v>
      </c>
      <c r="DJ54" s="166">
        <v>-98.2</v>
      </c>
      <c r="DK54" s="166">
        <v>26.161200000000001</v>
      </c>
      <c r="DL54" s="166">
        <v>46.005200000000002</v>
      </c>
      <c r="DM54" s="166">
        <v>59.190100000000001</v>
      </c>
      <c r="DN54" s="166">
        <v>65.643299999999996</v>
      </c>
      <c r="DO54" s="166">
        <v>46</v>
      </c>
      <c r="DP54" s="166">
        <v>-7.99</v>
      </c>
      <c r="DQ54" s="166">
        <v>56.466500000000003</v>
      </c>
      <c r="DR54" s="166">
        <v>116.0291</v>
      </c>
      <c r="DS54" s="166">
        <v>-25.36</v>
      </c>
      <c r="DT54" s="166">
        <v>-25.64</v>
      </c>
      <c r="DU54" s="166">
        <v>110.26</v>
      </c>
      <c r="DV54" s="166">
        <v>64.94</v>
      </c>
      <c r="DW54" s="166">
        <v>115.8</v>
      </c>
      <c r="DX54" s="166">
        <v>113.8364</v>
      </c>
      <c r="DY54" s="166">
        <v>-25.6769</v>
      </c>
      <c r="DZ54" s="166">
        <v>-25.6</v>
      </c>
      <c r="EA54" s="166">
        <v>206.67850000000001</v>
      </c>
      <c r="EB54" s="166">
        <v>162.37710000000001</v>
      </c>
      <c r="EC54" s="166">
        <v>156.6525</v>
      </c>
      <c r="ED54" s="166">
        <v>158.92169999999999</v>
      </c>
      <c r="EE54" s="166">
        <v>90.488600000000005</v>
      </c>
      <c r="EF54" s="166">
        <v>73.057400000000001</v>
      </c>
      <c r="EG54" s="166">
        <v>-25.806999999999999</v>
      </c>
      <c r="EH54" s="166">
        <v>402.77179999999998</v>
      </c>
      <c r="EI54" s="166">
        <v>350.06139999999999</v>
      </c>
      <c r="EJ54" s="167"/>
      <c r="EK54" s="166">
        <v>-29.570499999999999</v>
      </c>
      <c r="EL54" s="166">
        <v>-25.962299999999999</v>
      </c>
      <c r="EM54" s="166">
        <v>-10.548299999999999</v>
      </c>
      <c r="EN54" s="166">
        <v>10.2843</v>
      </c>
      <c r="EO54" s="166">
        <v>10.3568</v>
      </c>
      <c r="EP54" s="166">
        <v>133.69200000000001</v>
      </c>
      <c r="EQ54" s="166">
        <v>-64.771000000000001</v>
      </c>
      <c r="ER54" s="166">
        <v>-66.509299999999996</v>
      </c>
      <c r="ES54" s="166">
        <v>-36.488199999999999</v>
      </c>
      <c r="ET54" s="167"/>
      <c r="EU54" s="166">
        <v>-21.61</v>
      </c>
      <c r="EV54" s="166">
        <v>99.6</v>
      </c>
      <c r="EW54" s="166">
        <v>9.7566000000000006</v>
      </c>
      <c r="EX54" s="166">
        <v>-20.811</v>
      </c>
      <c r="EY54" s="166">
        <v>-38.2104</v>
      </c>
      <c r="EZ54" s="166">
        <v>-37.1282</v>
      </c>
      <c r="FA54" s="166">
        <v>5.7032999999999996</v>
      </c>
      <c r="FB54" s="166">
        <v>-69.843699999999998</v>
      </c>
      <c r="FC54" s="166">
        <v>32.077399999999997</v>
      </c>
      <c r="FD54" s="166">
        <v>23.269300000000001</v>
      </c>
      <c r="FE54" s="167"/>
      <c r="FF54" s="166">
        <v>23.033300000000001</v>
      </c>
      <c r="FG54" s="166">
        <v>41.506799999999998</v>
      </c>
      <c r="FH54" s="166">
        <v>42.731400000000001</v>
      </c>
      <c r="FI54" s="166">
        <v>41.445700000000002</v>
      </c>
      <c r="FJ54" s="166">
        <v>58.944600000000001</v>
      </c>
      <c r="FK54" s="166">
        <v>58.944600000000001</v>
      </c>
      <c r="FL54" s="166">
        <v>-73.680800000000005</v>
      </c>
      <c r="FM54" s="166">
        <v>27.9923</v>
      </c>
      <c r="FN54" s="166">
        <v>27.773900000000001</v>
      </c>
      <c r="FO54" s="166">
        <v>-70.477699999999999</v>
      </c>
      <c r="FP54" s="166">
        <v>-66.438400000000001</v>
      </c>
      <c r="FQ54" s="166">
        <v>-4.1071</v>
      </c>
      <c r="FR54" s="166">
        <v>-11.85</v>
      </c>
      <c r="FS54" s="166">
        <v>14.258599999999999</v>
      </c>
      <c r="FT54" s="166">
        <v>1.1392</v>
      </c>
      <c r="FU54" s="166">
        <v>-8.8800000000000008</v>
      </c>
      <c r="FV54" s="166">
        <v>18.059999999999999</v>
      </c>
      <c r="FW54" s="167"/>
      <c r="FX54" s="167"/>
      <c r="FY54" s="166">
        <v>-6.2229999999999999</v>
      </c>
      <c r="FZ54" s="166">
        <v>4.3129999999999997</v>
      </c>
      <c r="GA54" s="167"/>
      <c r="GB54" s="166">
        <v>46.72</v>
      </c>
      <c r="GC54" s="166">
        <v>64.782399999999996</v>
      </c>
      <c r="GD54" s="166">
        <v>70.172899999999998</v>
      </c>
      <c r="GE54" s="166">
        <v>14.39</v>
      </c>
      <c r="GF54" s="166">
        <v>98.826899999999995</v>
      </c>
      <c r="GG54" s="166">
        <v>23.5</v>
      </c>
      <c r="GH54" s="166">
        <v>-12.357100000000001</v>
      </c>
      <c r="GI54" s="166">
        <v>0.7359</v>
      </c>
      <c r="GJ54" s="166">
        <v>0</v>
      </c>
      <c r="GK54" s="166">
        <v>2.2488999999999999</v>
      </c>
      <c r="GL54" s="167"/>
      <c r="GM54" s="167"/>
      <c r="GN54" s="166">
        <v>-17.405799999999999</v>
      </c>
      <c r="GO54" s="166">
        <v>-33.137900000000002</v>
      </c>
      <c r="GP54" s="166">
        <v>18.714200000000002</v>
      </c>
      <c r="GQ54" s="166">
        <v>34.565800000000003</v>
      </c>
      <c r="GR54" s="166">
        <v>61.613100000000003</v>
      </c>
      <c r="GS54" s="166">
        <v>61.027000000000001</v>
      </c>
      <c r="GT54" s="166">
        <v>-164.1823</v>
      </c>
      <c r="GU54" s="166">
        <v>-21.877500000000001</v>
      </c>
      <c r="GV54" s="166">
        <v>21.718599999999999</v>
      </c>
      <c r="GW54" s="166">
        <v>-45.097499999999997</v>
      </c>
      <c r="GX54" s="166">
        <v>11.3965</v>
      </c>
      <c r="GY54" s="166">
        <v>8.9663000000000004</v>
      </c>
      <c r="GZ54" s="166">
        <v>8.6077999999999992</v>
      </c>
      <c r="HA54" s="166">
        <v>12.8956</v>
      </c>
      <c r="HB54" s="166">
        <v>155.9623</v>
      </c>
      <c r="HC54" s="166">
        <v>156.38589999999999</v>
      </c>
      <c r="HD54" s="166">
        <v>274.10000000000002</v>
      </c>
      <c r="HE54" s="166">
        <v>-272.87459999999999</v>
      </c>
      <c r="HF54" s="166">
        <v>-545.46540000000005</v>
      </c>
      <c r="HG54" s="166">
        <v>551.71180000000004</v>
      </c>
      <c r="HH54" s="166">
        <v>568.46720000000005</v>
      </c>
      <c r="HI54" s="166">
        <v>-147.44579999999999</v>
      </c>
      <c r="HJ54" s="166">
        <v>-146.76130000000001</v>
      </c>
      <c r="HK54" s="166">
        <v>-51.388399999999997</v>
      </c>
      <c r="HL54" s="166">
        <v>-40.8474</v>
      </c>
      <c r="HM54" s="166">
        <v>69.974800000000002</v>
      </c>
      <c r="HN54" s="166">
        <v>66.876199999999997</v>
      </c>
      <c r="HO54" s="166">
        <v>-106.0556</v>
      </c>
      <c r="HP54" s="167"/>
      <c r="HQ54" s="166">
        <v>38.7851</v>
      </c>
      <c r="HR54" s="166">
        <v>38.675199999999997</v>
      </c>
      <c r="HS54" s="166">
        <v>-66.955799999999996</v>
      </c>
      <c r="HT54" s="166">
        <v>-67.7624</v>
      </c>
      <c r="HU54" s="166">
        <v>68.650000000000006</v>
      </c>
      <c r="HV54" s="166">
        <v>67.739999999999995</v>
      </c>
      <c r="HW54" s="166">
        <v>45.4</v>
      </c>
      <c r="HX54" s="166">
        <v>45</v>
      </c>
      <c r="HY54" s="166">
        <v>22.028099999999998</v>
      </c>
      <c r="HZ54" s="166">
        <v>34.479999999999997</v>
      </c>
      <c r="IA54" s="166">
        <v>-376.70119999999997</v>
      </c>
      <c r="IB54" s="166">
        <v>104.1985</v>
      </c>
      <c r="IC54" s="166">
        <v>104.52290000000001</v>
      </c>
      <c r="ID54" s="166">
        <v>13.3</v>
      </c>
      <c r="IE54" s="166">
        <v>1.7</v>
      </c>
      <c r="IF54" s="166">
        <v>-36.9</v>
      </c>
      <c r="IG54" s="166">
        <v>-36.9</v>
      </c>
      <c r="IH54" s="166">
        <v>1.5687</v>
      </c>
      <c r="II54" s="166">
        <v>1.2161999999999999</v>
      </c>
      <c r="IJ54" s="166">
        <v>-557.20719999999994</v>
      </c>
      <c r="IK54" s="166">
        <v>-315.35399999999998</v>
      </c>
      <c r="IL54" s="166">
        <v>466.90859999999998</v>
      </c>
      <c r="IM54" s="166">
        <v>381.88170000000002</v>
      </c>
      <c r="IN54" s="166">
        <v>-7.4008000000000003</v>
      </c>
      <c r="IO54" s="166">
        <v>-371.27800000000002</v>
      </c>
      <c r="IP54" s="166">
        <v>373.50369999999998</v>
      </c>
      <c r="IQ54" s="166">
        <v>-168.22730000000001</v>
      </c>
      <c r="IR54" s="166">
        <v>-231.90170000000001</v>
      </c>
      <c r="IS54" s="166">
        <v>-363.80630000000002</v>
      </c>
      <c r="IT54" s="166">
        <v>95.878699999999995</v>
      </c>
      <c r="IU54" s="166">
        <v>95.138900000000007</v>
      </c>
      <c r="IV54" s="166">
        <v>170.642</v>
      </c>
      <c r="IW54" s="166">
        <v>-449.31130000000002</v>
      </c>
      <c r="IX54" s="166">
        <v>238.72030000000001</v>
      </c>
      <c r="IY54" s="166">
        <v>-216.2927</v>
      </c>
      <c r="IZ54" s="166">
        <v>218.11250000000001</v>
      </c>
      <c r="JA54" s="166">
        <v>-10.202299999999999</v>
      </c>
      <c r="JB54" s="167"/>
      <c r="JC54" s="166">
        <v>20.399999999999999</v>
      </c>
      <c r="JD54" s="166">
        <v>7.2629999999999999</v>
      </c>
      <c r="JE54" s="166">
        <v>7.2779999999999996</v>
      </c>
      <c r="JF54" s="166">
        <v>-21.28</v>
      </c>
      <c r="JG54" s="166">
        <v>-4.72</v>
      </c>
      <c r="JH54" s="167"/>
      <c r="JI54" s="166">
        <v>4.2496</v>
      </c>
      <c r="JJ54" s="166">
        <v>-31.963100000000001</v>
      </c>
      <c r="JK54" s="166">
        <v>-23.2044</v>
      </c>
      <c r="JL54" s="166">
        <v>22.2</v>
      </c>
      <c r="JM54" s="166">
        <v>50.578000000000003</v>
      </c>
      <c r="JN54" s="166">
        <v>50.487000000000002</v>
      </c>
      <c r="JO54" s="166">
        <v>11.2547</v>
      </c>
      <c r="JP54" s="166">
        <v>13.377700000000001</v>
      </c>
      <c r="JQ54" s="166">
        <v>45.689</v>
      </c>
      <c r="JR54" s="166">
        <v>45.110500000000002</v>
      </c>
      <c r="JS54" s="166">
        <v>44.7438</v>
      </c>
      <c r="JT54" s="167"/>
      <c r="JU54" s="166">
        <v>0.4</v>
      </c>
      <c r="JV54" s="166">
        <v>33.627099999999999</v>
      </c>
      <c r="JW54" s="166">
        <v>7.56</v>
      </c>
      <c r="JX54" s="167"/>
      <c r="JY54" s="166">
        <v>-39.8446</v>
      </c>
      <c r="JZ54" s="166">
        <v>76.382000000000005</v>
      </c>
      <c r="KA54" s="166">
        <v>52.254199999999997</v>
      </c>
      <c r="KB54" s="166">
        <v>-38.978000000000002</v>
      </c>
      <c r="KC54" s="166">
        <v>-75.372799999999998</v>
      </c>
      <c r="KD54" s="166">
        <v>40.729799999999997</v>
      </c>
      <c r="KE54" s="166">
        <v>34.838099999999997</v>
      </c>
      <c r="KF54" s="166">
        <v>-10.4</v>
      </c>
      <c r="KG54" s="166">
        <v>9.6999999999999993</v>
      </c>
      <c r="KH54" s="166">
        <v>20.842099999999999</v>
      </c>
      <c r="KI54" s="166">
        <v>154.7336</v>
      </c>
    </row>
    <row r="55" spans="1:295" ht="18" customHeight="1" x14ac:dyDescent="0.3">
      <c r="A55" s="162" t="s">
        <v>62</v>
      </c>
      <c r="B55" s="162" t="s">
        <v>793</v>
      </c>
      <c r="C55" s="166">
        <v>0</v>
      </c>
      <c r="D55" s="166">
        <v>20.617699999999999</v>
      </c>
      <c r="E55" s="166">
        <v>-25.896999999999998</v>
      </c>
      <c r="F55" s="166">
        <v>-37.771500000000003</v>
      </c>
      <c r="G55" s="166">
        <v>17.851099999999999</v>
      </c>
      <c r="H55" s="167"/>
      <c r="I55" s="166">
        <v>44.747799999999998</v>
      </c>
      <c r="J55" s="166">
        <v>-95.284899999999993</v>
      </c>
      <c r="K55" s="166">
        <v>50.6374</v>
      </c>
      <c r="L55" s="166">
        <v>25.473199999999999</v>
      </c>
      <c r="M55" s="166">
        <v>24.91</v>
      </c>
      <c r="N55" s="166">
        <v>0</v>
      </c>
      <c r="O55" s="166">
        <v>-47.377000000000002</v>
      </c>
      <c r="P55" s="166">
        <v>41.8</v>
      </c>
      <c r="Q55" s="166">
        <v>11.592000000000001</v>
      </c>
      <c r="R55" s="166">
        <v>-41.8</v>
      </c>
      <c r="S55" s="166">
        <v>12.034700000000001</v>
      </c>
      <c r="T55" s="166">
        <v>58.364199999999997</v>
      </c>
      <c r="U55" s="166">
        <v>13.932600000000001</v>
      </c>
      <c r="V55" s="166">
        <v>13.9642</v>
      </c>
      <c r="W55" s="166">
        <v>23.727599999999999</v>
      </c>
      <c r="X55" s="166">
        <v>10.657500000000001</v>
      </c>
      <c r="Y55" s="166">
        <v>6.5632999999999999</v>
      </c>
      <c r="Z55" s="166">
        <v>6.242</v>
      </c>
      <c r="AA55" s="167"/>
      <c r="AB55" s="167"/>
      <c r="AC55" s="166">
        <v>-60.26</v>
      </c>
      <c r="AD55" s="166">
        <v>-59.94</v>
      </c>
      <c r="AE55" s="167"/>
      <c r="AF55" s="166">
        <v>0</v>
      </c>
      <c r="AG55" s="166">
        <v>46.2</v>
      </c>
      <c r="AH55" s="166">
        <v>6.1029999999999998</v>
      </c>
      <c r="AI55" s="166">
        <v>0.156</v>
      </c>
      <c r="AJ55" s="168">
        <v>-53</v>
      </c>
      <c r="AK55" s="166">
        <v>-52.65</v>
      </c>
      <c r="AL55" s="166">
        <v>-55.53</v>
      </c>
      <c r="AM55" s="166">
        <v>53</v>
      </c>
      <c r="AN55" s="166">
        <v>52.9</v>
      </c>
      <c r="AO55" s="166">
        <v>15.1372</v>
      </c>
      <c r="AP55" s="166">
        <v>3.9908999999999999</v>
      </c>
      <c r="AQ55" s="166">
        <v>62.027999999999999</v>
      </c>
      <c r="AR55" s="166">
        <v>64.646199999999993</v>
      </c>
      <c r="AS55" s="166">
        <v>62.079300000000003</v>
      </c>
      <c r="AT55" s="166">
        <v>-47.823399999999999</v>
      </c>
      <c r="AU55" s="166">
        <v>-47.884599999999999</v>
      </c>
      <c r="AV55" s="166">
        <v>11.0282</v>
      </c>
      <c r="AW55" s="166">
        <v>11.233000000000001</v>
      </c>
      <c r="AX55" s="166">
        <v>68.051299999999998</v>
      </c>
      <c r="AY55" s="166">
        <v>69.256900000000002</v>
      </c>
      <c r="AZ55" s="166">
        <v>-2.8613</v>
      </c>
      <c r="BA55" s="167"/>
      <c r="BB55" s="166">
        <v>-411.3673</v>
      </c>
      <c r="BC55" s="166">
        <v>9.9921000000000006</v>
      </c>
      <c r="BD55" s="166">
        <v>-13.7</v>
      </c>
      <c r="BE55" s="166">
        <v>-15</v>
      </c>
      <c r="BF55" s="166">
        <v>55.298900000000003</v>
      </c>
      <c r="BG55" s="166">
        <v>53.815600000000003</v>
      </c>
      <c r="BH55" s="166">
        <v>-3.8126000000000002</v>
      </c>
      <c r="BI55" s="167"/>
      <c r="BJ55" s="166">
        <v>-58.457700000000003</v>
      </c>
      <c r="BK55" s="166">
        <v>3.5638000000000001</v>
      </c>
      <c r="BL55" s="167"/>
      <c r="BM55" s="166">
        <v>2.8527999999999998</v>
      </c>
      <c r="BN55" s="166">
        <v>463.24029999999999</v>
      </c>
      <c r="BO55" s="166">
        <v>110.9042</v>
      </c>
      <c r="BP55" s="166">
        <v>110.72110000000001</v>
      </c>
      <c r="BQ55" s="166">
        <v>-374.1241</v>
      </c>
      <c r="BR55" s="166">
        <v>467.01280000000003</v>
      </c>
      <c r="BS55" s="167"/>
      <c r="BT55" s="166">
        <v>-68.394300000000001</v>
      </c>
      <c r="BU55" s="166">
        <v>71.611099999999993</v>
      </c>
      <c r="BV55" s="166">
        <v>86.353099999999998</v>
      </c>
      <c r="BW55" s="166">
        <v>24.42</v>
      </c>
      <c r="BX55" s="166">
        <v>27.23</v>
      </c>
      <c r="BY55" s="166">
        <v>61.12</v>
      </c>
      <c r="BZ55" s="166">
        <v>70.069999999999993</v>
      </c>
      <c r="CA55" s="166">
        <v>-49.426000000000002</v>
      </c>
      <c r="CB55" s="166">
        <v>-48.220399999999998</v>
      </c>
      <c r="CC55" s="166">
        <v>95.598500000000001</v>
      </c>
      <c r="CD55" s="166">
        <v>95.486800000000002</v>
      </c>
      <c r="CE55" s="166">
        <v>28.668099999999999</v>
      </c>
      <c r="CF55" s="166">
        <v>-150.64019999999999</v>
      </c>
      <c r="CG55" s="167"/>
      <c r="CH55" s="166">
        <v>5.4291999999999998</v>
      </c>
      <c r="CI55" s="167"/>
      <c r="CJ55" s="167"/>
      <c r="CK55" s="167"/>
      <c r="CL55" s="166">
        <v>108.3</v>
      </c>
      <c r="CM55" s="166">
        <v>96.2</v>
      </c>
      <c r="CN55" s="166">
        <v>-15.88</v>
      </c>
      <c r="CO55" s="166">
        <v>75.232100000000003</v>
      </c>
      <c r="CP55" s="166">
        <v>74.244799999999998</v>
      </c>
      <c r="CQ55" s="166">
        <v>72.990899999999996</v>
      </c>
      <c r="CR55" s="166">
        <v>-2.6208</v>
      </c>
      <c r="CS55" s="166">
        <v>-2.2797999999999998</v>
      </c>
      <c r="CT55" s="166">
        <v>30.253499999999999</v>
      </c>
      <c r="CU55" s="166">
        <v>-72.3155</v>
      </c>
      <c r="CV55" s="166">
        <v>32.490200000000002</v>
      </c>
      <c r="CW55" s="166">
        <v>13.990399999999999</v>
      </c>
      <c r="CX55" s="166">
        <v>51.9</v>
      </c>
      <c r="CY55" s="166">
        <v>29.35</v>
      </c>
      <c r="CZ55" s="166">
        <v>65.632300000000001</v>
      </c>
      <c r="DA55" s="166">
        <v>61.820999999999998</v>
      </c>
      <c r="DB55" s="166">
        <v>-29.13</v>
      </c>
      <c r="DC55" s="166">
        <v>-3.8795000000000002</v>
      </c>
      <c r="DD55" s="167"/>
      <c r="DE55" s="167"/>
      <c r="DF55" s="166">
        <v>-108.56959999999999</v>
      </c>
      <c r="DG55" s="166">
        <v>-14.2651</v>
      </c>
      <c r="DH55" s="166">
        <v>-18.319099999999999</v>
      </c>
      <c r="DI55" s="166">
        <v>-92.1</v>
      </c>
      <c r="DJ55" s="166">
        <v>-93.3</v>
      </c>
      <c r="DK55" s="166">
        <v>25.952500000000001</v>
      </c>
      <c r="DL55" s="166">
        <v>41.903700000000001</v>
      </c>
      <c r="DM55" s="166">
        <v>53.084699999999998</v>
      </c>
      <c r="DN55" s="166">
        <v>59.783900000000003</v>
      </c>
      <c r="DO55" s="166">
        <v>41.77</v>
      </c>
      <c r="DP55" s="166">
        <v>-7.19</v>
      </c>
      <c r="DQ55" s="166">
        <v>56.714500000000001</v>
      </c>
      <c r="DR55" s="166">
        <v>109.45869999999999</v>
      </c>
      <c r="DS55" s="166">
        <v>-26.92</v>
      </c>
      <c r="DT55" s="166">
        <v>-27.37</v>
      </c>
      <c r="DU55" s="166">
        <v>108.01</v>
      </c>
      <c r="DV55" s="166">
        <v>62.11</v>
      </c>
      <c r="DW55" s="166">
        <v>110.01819999999999</v>
      </c>
      <c r="DX55" s="166">
        <v>108.7273</v>
      </c>
      <c r="DY55" s="166">
        <v>-18.361000000000001</v>
      </c>
      <c r="DZ55" s="166">
        <v>-17.554500000000001</v>
      </c>
      <c r="EA55" s="166">
        <v>198.77330000000001</v>
      </c>
      <c r="EB55" s="166">
        <v>157.7543</v>
      </c>
      <c r="EC55" s="166">
        <v>151.35849999999999</v>
      </c>
      <c r="ED55" s="166">
        <v>151.63669999999999</v>
      </c>
      <c r="EE55" s="166">
        <v>86.2453</v>
      </c>
      <c r="EF55" s="166">
        <v>73.542900000000003</v>
      </c>
      <c r="EG55" s="166">
        <v>-24.347000000000001</v>
      </c>
      <c r="EH55" s="166">
        <v>389.89819999999997</v>
      </c>
      <c r="EI55" s="166">
        <v>354.0924</v>
      </c>
      <c r="EJ55" s="167"/>
      <c r="EK55" s="166">
        <v>-28.943899999999999</v>
      </c>
      <c r="EL55" s="166">
        <v>-25.9861</v>
      </c>
      <c r="EM55" s="166">
        <v>-11.4598</v>
      </c>
      <c r="EN55" s="166">
        <v>13.692600000000001</v>
      </c>
      <c r="EO55" s="166">
        <v>14.549899999999999</v>
      </c>
      <c r="EP55" s="166">
        <v>164.41200000000001</v>
      </c>
      <c r="EQ55" s="166">
        <v>-67.602099999999993</v>
      </c>
      <c r="ER55" s="166">
        <v>-68.376800000000003</v>
      </c>
      <c r="ES55" s="166">
        <v>-39.784399999999998</v>
      </c>
      <c r="ET55" s="166">
        <v>0</v>
      </c>
      <c r="EU55" s="166">
        <v>-22.5</v>
      </c>
      <c r="EV55" s="166">
        <v>102.6</v>
      </c>
      <c r="EW55" s="166">
        <v>10.006</v>
      </c>
      <c r="EX55" s="166">
        <v>-16.3002</v>
      </c>
      <c r="EY55" s="166">
        <v>-36.3093</v>
      </c>
      <c r="EZ55" s="166">
        <v>-35.428699999999999</v>
      </c>
      <c r="FA55" s="166">
        <v>6.7061999999999999</v>
      </c>
      <c r="FB55" s="166">
        <v>-73.975200000000001</v>
      </c>
      <c r="FC55" s="166">
        <v>33.115000000000002</v>
      </c>
      <c r="FD55" s="166">
        <v>22.010899999999999</v>
      </c>
      <c r="FE55" s="167"/>
      <c r="FF55" s="166">
        <v>21.759499999999999</v>
      </c>
      <c r="FG55" s="166">
        <v>42.551600000000001</v>
      </c>
      <c r="FH55" s="166">
        <v>43.131500000000003</v>
      </c>
      <c r="FI55" s="166">
        <v>40.609900000000003</v>
      </c>
      <c r="FJ55" s="166">
        <v>48.729799999999997</v>
      </c>
      <c r="FK55" s="166">
        <v>48.5623</v>
      </c>
      <c r="FL55" s="166">
        <v>-37.1753</v>
      </c>
      <c r="FM55" s="166">
        <v>20.5319</v>
      </c>
      <c r="FN55" s="166">
        <v>19.713899999999999</v>
      </c>
      <c r="FO55" s="166">
        <v>-40.531500000000001</v>
      </c>
      <c r="FP55" s="166">
        <v>-34.039700000000003</v>
      </c>
      <c r="FQ55" s="166">
        <v>-2.5396999999999998</v>
      </c>
      <c r="FR55" s="166">
        <v>-8.48</v>
      </c>
      <c r="FS55" s="166">
        <v>14.6761</v>
      </c>
      <c r="FT55" s="166">
        <v>1.0562</v>
      </c>
      <c r="FU55" s="166">
        <v>-9.17</v>
      </c>
      <c r="FV55" s="166">
        <v>17.989999999999998</v>
      </c>
      <c r="FW55" s="167"/>
      <c r="FX55" s="167"/>
      <c r="FY55" s="166">
        <v>-6.843</v>
      </c>
      <c r="FZ55" s="166">
        <v>4.4119999999999999</v>
      </c>
      <c r="GA55" s="167"/>
      <c r="GB55" s="166">
        <v>42.22</v>
      </c>
      <c r="GC55" s="166">
        <v>36.026400000000002</v>
      </c>
      <c r="GD55" s="166">
        <v>42.076799999999999</v>
      </c>
      <c r="GE55" s="166">
        <v>14.33</v>
      </c>
      <c r="GF55" s="166">
        <v>88.335099999999997</v>
      </c>
      <c r="GG55" s="166">
        <v>25.4</v>
      </c>
      <c r="GH55" s="166">
        <v>-11.139099999999999</v>
      </c>
      <c r="GI55" s="166">
        <v>0.86950000000000005</v>
      </c>
      <c r="GJ55" s="166">
        <v>0</v>
      </c>
      <c r="GK55" s="166">
        <v>2.0304000000000002</v>
      </c>
      <c r="GL55" s="167"/>
      <c r="GM55" s="167"/>
      <c r="GN55" s="166">
        <v>-16.407900000000001</v>
      </c>
      <c r="GO55" s="166">
        <v>-29.674499999999998</v>
      </c>
      <c r="GP55" s="166">
        <v>17.982500000000002</v>
      </c>
      <c r="GQ55" s="166">
        <v>30.8094</v>
      </c>
      <c r="GR55" s="166">
        <v>58.217500000000001</v>
      </c>
      <c r="GS55" s="166">
        <v>59.289700000000003</v>
      </c>
      <c r="GT55" s="166">
        <v>-146.1688</v>
      </c>
      <c r="GU55" s="166">
        <v>-19.712199999999999</v>
      </c>
      <c r="GV55" s="166">
        <v>20.444099999999999</v>
      </c>
      <c r="GW55" s="166">
        <v>-40.805</v>
      </c>
      <c r="GX55" s="166">
        <v>11.045999999999999</v>
      </c>
      <c r="GY55" s="166">
        <v>7.5307000000000004</v>
      </c>
      <c r="GZ55" s="166">
        <v>7.2472000000000003</v>
      </c>
      <c r="HA55" s="166">
        <v>12</v>
      </c>
      <c r="HB55" s="166">
        <v>149.3595</v>
      </c>
      <c r="HC55" s="166">
        <v>151.47210000000001</v>
      </c>
      <c r="HD55" s="166">
        <v>284.5</v>
      </c>
      <c r="HE55" s="166">
        <v>-281.98419999999999</v>
      </c>
      <c r="HF55" s="166">
        <v>-564.87009999999998</v>
      </c>
      <c r="HG55" s="166">
        <v>561.84569999999997</v>
      </c>
      <c r="HH55" s="166">
        <v>570.31020000000001</v>
      </c>
      <c r="HI55" s="166">
        <v>-141.5539</v>
      </c>
      <c r="HJ55" s="166">
        <v>-142.01820000000001</v>
      </c>
      <c r="HK55" s="166">
        <v>-57.870600000000003</v>
      </c>
      <c r="HL55" s="166">
        <v>-49.584800000000001</v>
      </c>
      <c r="HM55" s="166">
        <v>70.390600000000006</v>
      </c>
      <c r="HN55" s="166">
        <v>68.646000000000001</v>
      </c>
      <c r="HO55" s="167"/>
      <c r="HP55" s="167"/>
      <c r="HQ55" s="166">
        <v>39.652999999999999</v>
      </c>
      <c r="HR55" s="166">
        <v>38.829000000000001</v>
      </c>
      <c r="HS55" s="166">
        <v>-61.244199999999999</v>
      </c>
      <c r="HT55" s="166">
        <v>-59.916800000000002</v>
      </c>
      <c r="HU55" s="166">
        <v>70.87</v>
      </c>
      <c r="HV55" s="166">
        <v>70.17</v>
      </c>
      <c r="HW55" s="166">
        <v>41</v>
      </c>
      <c r="HX55" s="166">
        <v>41.3</v>
      </c>
      <c r="HY55" s="166">
        <v>21.720500000000001</v>
      </c>
      <c r="HZ55" s="166">
        <v>33.6</v>
      </c>
      <c r="IA55" s="166">
        <v>-365.82409999999999</v>
      </c>
      <c r="IB55" s="166">
        <v>104.486</v>
      </c>
      <c r="IC55" s="166">
        <v>105.33710000000001</v>
      </c>
      <c r="ID55" s="166">
        <v>13.3</v>
      </c>
      <c r="IE55" s="166">
        <v>-4</v>
      </c>
      <c r="IF55" s="166">
        <v>-38.6</v>
      </c>
      <c r="IG55" s="166">
        <v>-38.700000000000003</v>
      </c>
      <c r="IH55" s="166">
        <v>1.1878</v>
      </c>
      <c r="II55" s="166">
        <v>0.97309999999999997</v>
      </c>
      <c r="IJ55" s="166">
        <v>-560.72360000000003</v>
      </c>
      <c r="IK55" s="166">
        <v>-310.84969999999998</v>
      </c>
      <c r="IL55" s="166">
        <v>451.4776</v>
      </c>
      <c r="IM55" s="166">
        <v>372.34300000000002</v>
      </c>
      <c r="IN55" s="166">
        <v>-17.2804</v>
      </c>
      <c r="IO55" s="166">
        <v>-360.24439999999998</v>
      </c>
      <c r="IP55" s="166">
        <v>364.74290000000002</v>
      </c>
      <c r="IQ55" s="166">
        <v>-165.5093</v>
      </c>
      <c r="IR55" s="166">
        <v>-228.6371</v>
      </c>
      <c r="IS55" s="166">
        <v>-358.13560000000001</v>
      </c>
      <c r="IT55" s="166">
        <v>94.498400000000004</v>
      </c>
      <c r="IU55" s="166">
        <v>94.141300000000001</v>
      </c>
      <c r="IV55" s="166">
        <v>170.16650000000001</v>
      </c>
      <c r="IW55" s="166">
        <v>-436.6995</v>
      </c>
      <c r="IX55" s="166">
        <v>238.0624</v>
      </c>
      <c r="IY55" s="166">
        <v>-206.96449999999999</v>
      </c>
      <c r="IZ55" s="166">
        <v>208.6336</v>
      </c>
      <c r="JA55" s="166">
        <v>-11.3642</v>
      </c>
      <c r="JB55" s="167"/>
      <c r="JC55" s="166">
        <v>19.52</v>
      </c>
      <c r="JD55" s="166">
        <v>7.4969999999999999</v>
      </c>
      <c r="JE55" s="166">
        <v>7.5060000000000002</v>
      </c>
      <c r="JF55" s="166">
        <v>-19.600000000000001</v>
      </c>
      <c r="JG55" s="166">
        <v>-5.36</v>
      </c>
      <c r="JH55" s="167"/>
      <c r="JI55" s="166">
        <v>4.8936000000000002</v>
      </c>
      <c r="JJ55" s="166">
        <v>-33.192900000000002</v>
      </c>
      <c r="JK55" s="166">
        <v>-23.436299999999999</v>
      </c>
      <c r="JL55" s="166">
        <v>23.8</v>
      </c>
      <c r="JM55" s="166">
        <v>48.689</v>
      </c>
      <c r="JN55" s="166">
        <v>49.851999999999997</v>
      </c>
      <c r="JO55" s="167"/>
      <c r="JP55" s="166">
        <v>13.569699999999999</v>
      </c>
      <c r="JQ55" s="166">
        <v>45.218299999999999</v>
      </c>
      <c r="JR55" s="166">
        <v>46.587699999999998</v>
      </c>
      <c r="JS55" s="166">
        <v>46.212600000000002</v>
      </c>
      <c r="JT55" s="167"/>
      <c r="JU55" s="166">
        <v>6.6</v>
      </c>
      <c r="JV55" s="166">
        <v>34.555399999999999</v>
      </c>
      <c r="JW55" s="166">
        <v>6.96</v>
      </c>
      <c r="JX55" s="167"/>
      <c r="JY55" s="166">
        <v>-49.2119</v>
      </c>
      <c r="JZ55" s="166">
        <v>81.382599999999996</v>
      </c>
      <c r="KA55" s="166">
        <v>58.431399999999996</v>
      </c>
      <c r="KB55" s="166">
        <v>-48.009399999999999</v>
      </c>
      <c r="KC55" s="166">
        <v>-80.134500000000003</v>
      </c>
      <c r="KD55" s="166">
        <v>47.797699999999999</v>
      </c>
      <c r="KE55" s="166">
        <v>31.441800000000001</v>
      </c>
      <c r="KF55" s="166">
        <v>-15.9</v>
      </c>
      <c r="KG55" s="166">
        <v>15</v>
      </c>
      <c r="KH55" s="166">
        <v>8.0306999999999995</v>
      </c>
      <c r="KI55" s="166">
        <v>161.4144</v>
      </c>
    </row>
    <row r="56" spans="1:295" ht="18" customHeight="1" x14ac:dyDescent="0.3">
      <c r="A56" s="162" t="s">
        <v>794</v>
      </c>
      <c r="B56" s="162" t="s">
        <v>63</v>
      </c>
      <c r="C56" s="169">
        <v>0</v>
      </c>
      <c r="D56" s="169">
        <v>19.924900000000001</v>
      </c>
      <c r="E56" s="169">
        <v>-25.275300000000001</v>
      </c>
      <c r="F56" s="169">
        <v>-38.598599999999998</v>
      </c>
      <c r="G56" s="169">
        <v>16.0397</v>
      </c>
      <c r="H56" s="170"/>
      <c r="I56" s="169">
        <v>44.942500000000003</v>
      </c>
      <c r="J56" s="169">
        <v>-94.063299999999998</v>
      </c>
      <c r="K56" s="169">
        <v>47.15</v>
      </c>
      <c r="L56" s="169">
        <v>23.693300000000001</v>
      </c>
      <c r="M56" s="169">
        <v>23.111899999999999</v>
      </c>
      <c r="N56" s="169">
        <v>4.4400000000000004</v>
      </c>
      <c r="O56" s="169">
        <v>-43.640999999999998</v>
      </c>
      <c r="P56" s="169">
        <v>39.6</v>
      </c>
      <c r="Q56" s="169">
        <v>10.763999999999999</v>
      </c>
      <c r="R56" s="169">
        <v>-39.6</v>
      </c>
      <c r="S56" s="169">
        <v>12.042899999999999</v>
      </c>
      <c r="T56" s="169">
        <v>56.744199999999999</v>
      </c>
      <c r="U56" s="169">
        <v>13.589499999999999</v>
      </c>
      <c r="V56" s="169">
        <v>13.9268</v>
      </c>
      <c r="W56" s="169">
        <v>22.928799999999999</v>
      </c>
      <c r="X56" s="169">
        <v>10.7417</v>
      </c>
      <c r="Y56" s="169">
        <v>6.0103</v>
      </c>
      <c r="Z56" s="169">
        <v>5.8909000000000002</v>
      </c>
      <c r="AA56" s="170"/>
      <c r="AB56" s="170"/>
      <c r="AC56" s="169">
        <v>-51.93</v>
      </c>
      <c r="AD56" s="169">
        <v>-51.55</v>
      </c>
      <c r="AE56" s="170"/>
      <c r="AF56" s="169">
        <v>-4.4400000000000004</v>
      </c>
      <c r="AG56" s="169">
        <v>41.8</v>
      </c>
      <c r="AH56" s="169">
        <v>4.827</v>
      </c>
      <c r="AI56" s="169">
        <v>0.15</v>
      </c>
      <c r="AJ56" s="171">
        <v>-45.72</v>
      </c>
      <c r="AK56" s="169">
        <v>-44.35</v>
      </c>
      <c r="AL56" s="169">
        <v>-53.82</v>
      </c>
      <c r="AM56" s="169">
        <v>45.72</v>
      </c>
      <c r="AN56" s="169">
        <v>44.7</v>
      </c>
      <c r="AO56" s="169">
        <v>13.855399999999999</v>
      </c>
      <c r="AP56" s="169">
        <v>4.4802</v>
      </c>
      <c r="AQ56" s="169">
        <v>59.079599999999999</v>
      </c>
      <c r="AR56" s="169">
        <v>61.196899999999999</v>
      </c>
      <c r="AS56" s="169">
        <v>62.2941</v>
      </c>
      <c r="AT56" s="169">
        <v>-46.8857</v>
      </c>
      <c r="AU56" s="169">
        <v>-46.631300000000003</v>
      </c>
      <c r="AV56" s="169">
        <v>35.276499999999999</v>
      </c>
      <c r="AW56" s="169">
        <v>31.005099999999999</v>
      </c>
      <c r="AX56" s="169">
        <v>64.166499999999999</v>
      </c>
      <c r="AY56" s="169">
        <v>65.907899999999998</v>
      </c>
      <c r="AZ56" s="169">
        <v>30.3599</v>
      </c>
      <c r="BA56" s="170"/>
      <c r="BB56" s="169">
        <v>-445.40949999999998</v>
      </c>
      <c r="BC56" s="169">
        <v>6.7233999999999998</v>
      </c>
      <c r="BD56" s="169">
        <v>-12.1</v>
      </c>
      <c r="BE56" s="169">
        <v>-12.9</v>
      </c>
      <c r="BF56" s="169">
        <v>54.036299999999997</v>
      </c>
      <c r="BG56" s="169">
        <v>52.6815</v>
      </c>
      <c r="BH56" s="169">
        <v>-3.0348999999999999</v>
      </c>
      <c r="BI56" s="170"/>
      <c r="BJ56" s="169">
        <v>-70.096800000000002</v>
      </c>
      <c r="BK56" s="169">
        <v>2.6995</v>
      </c>
      <c r="BL56" s="170"/>
      <c r="BM56" s="169">
        <v>2.7646000000000002</v>
      </c>
      <c r="BN56" s="169">
        <v>498.0009</v>
      </c>
      <c r="BO56" s="169">
        <v>105.5025</v>
      </c>
      <c r="BP56" s="169">
        <v>105.3193</v>
      </c>
      <c r="BQ56" s="169">
        <v>-389.18189999999998</v>
      </c>
      <c r="BR56" s="169">
        <v>471.10930000000002</v>
      </c>
      <c r="BS56" s="170"/>
      <c r="BT56" s="169">
        <v>-61.804400000000001</v>
      </c>
      <c r="BU56" s="169">
        <v>63.868200000000002</v>
      </c>
      <c r="BV56" s="169">
        <v>81.063900000000004</v>
      </c>
      <c r="BW56" s="169">
        <v>24.39</v>
      </c>
      <c r="BX56" s="169">
        <v>26.72</v>
      </c>
      <c r="BY56" s="169">
        <v>58.54</v>
      </c>
      <c r="BZ56" s="169">
        <v>68.75</v>
      </c>
      <c r="CA56" s="169">
        <v>-31.743600000000001</v>
      </c>
      <c r="CB56" s="169">
        <v>-30.939900000000002</v>
      </c>
      <c r="CC56" s="169">
        <v>80.116500000000002</v>
      </c>
      <c r="CD56" s="169">
        <v>80.166799999999995</v>
      </c>
      <c r="CE56" s="169">
        <v>33.311100000000003</v>
      </c>
      <c r="CF56" s="169">
        <v>-143.39660000000001</v>
      </c>
      <c r="CG56" s="170"/>
      <c r="CH56" s="169">
        <v>0.68679999999999997</v>
      </c>
      <c r="CI56" s="170"/>
      <c r="CJ56" s="170"/>
      <c r="CK56" s="170"/>
      <c r="CL56" s="169">
        <v>104</v>
      </c>
      <c r="CM56" s="169">
        <v>93</v>
      </c>
      <c r="CN56" s="169">
        <v>-15.06</v>
      </c>
      <c r="CO56" s="169">
        <v>71.765000000000001</v>
      </c>
      <c r="CP56" s="169">
        <v>70.930199999999999</v>
      </c>
      <c r="CQ56" s="169">
        <v>69.489099999999993</v>
      </c>
      <c r="CR56" s="169">
        <v>-11.665900000000001</v>
      </c>
      <c r="CS56" s="169">
        <v>-11.009</v>
      </c>
      <c r="CT56" s="169">
        <v>42.421399999999998</v>
      </c>
      <c r="CU56" s="169">
        <v>-73.906599999999997</v>
      </c>
      <c r="CV56" s="169">
        <v>45.091900000000003</v>
      </c>
      <c r="CW56" s="169">
        <v>13.0121</v>
      </c>
      <c r="CX56" s="169">
        <v>49.41</v>
      </c>
      <c r="CY56" s="169">
        <v>28</v>
      </c>
      <c r="CZ56" s="169">
        <v>63.757300000000001</v>
      </c>
      <c r="DA56" s="169">
        <v>60.209699999999998</v>
      </c>
      <c r="DB56" s="169">
        <v>-27.57</v>
      </c>
      <c r="DC56" s="169">
        <v>-3.8237000000000001</v>
      </c>
      <c r="DD56" s="170"/>
      <c r="DE56" s="170"/>
      <c r="DF56" s="169">
        <v>-121.65689999999999</v>
      </c>
      <c r="DG56" s="169">
        <v>-14.4986</v>
      </c>
      <c r="DH56" s="169">
        <v>-17.4253</v>
      </c>
      <c r="DI56" s="169">
        <v>-87.3</v>
      </c>
      <c r="DJ56" s="169">
        <v>-85.9</v>
      </c>
      <c r="DK56" s="169">
        <v>24.991099999999999</v>
      </c>
      <c r="DL56" s="169">
        <v>38.973999999999997</v>
      </c>
      <c r="DM56" s="169">
        <v>50.736499999999999</v>
      </c>
      <c r="DN56" s="169">
        <v>54.5105</v>
      </c>
      <c r="DO56" s="169">
        <v>38.270000000000003</v>
      </c>
      <c r="DP56" s="169">
        <v>-6.98</v>
      </c>
      <c r="DQ56" s="169">
        <v>61.116500000000002</v>
      </c>
      <c r="DR56" s="169">
        <v>120.99939999999999</v>
      </c>
      <c r="DS56" s="169">
        <v>-28.68</v>
      </c>
      <c r="DT56" s="169">
        <v>-28.96</v>
      </c>
      <c r="DU56" s="169">
        <v>105.68</v>
      </c>
      <c r="DV56" s="169">
        <v>57.67</v>
      </c>
      <c r="DW56" s="169">
        <v>122.5273</v>
      </c>
      <c r="DX56" s="169">
        <v>120.87269999999999</v>
      </c>
      <c r="DY56" s="169">
        <v>2.5627</v>
      </c>
      <c r="DZ56" s="169">
        <v>2.3363999999999998</v>
      </c>
      <c r="EA56" s="169">
        <v>210.3083</v>
      </c>
      <c r="EB56" s="169">
        <v>169.52109999999999</v>
      </c>
      <c r="EC56" s="169">
        <v>162.2542</v>
      </c>
      <c r="ED56" s="169">
        <v>165.5667</v>
      </c>
      <c r="EE56" s="169">
        <v>77.62</v>
      </c>
      <c r="EF56" s="169">
        <v>61.1845</v>
      </c>
      <c r="EG56" s="169">
        <v>-26.41</v>
      </c>
      <c r="EH56" s="169">
        <v>401.36829999999998</v>
      </c>
      <c r="EI56" s="169">
        <v>352.27440000000001</v>
      </c>
      <c r="EJ56" s="170"/>
      <c r="EK56" s="169">
        <v>-29.199300000000001</v>
      </c>
      <c r="EL56" s="169">
        <v>-26.600999999999999</v>
      </c>
      <c r="EM56" s="169">
        <v>0</v>
      </c>
      <c r="EN56" s="169">
        <v>24.060500000000001</v>
      </c>
      <c r="EO56" s="169">
        <v>23.1785</v>
      </c>
      <c r="EP56" s="169">
        <v>67.632000000000005</v>
      </c>
      <c r="EQ56" s="169">
        <v>-53.738700000000001</v>
      </c>
      <c r="ER56" s="169">
        <v>-54.576300000000003</v>
      </c>
      <c r="ES56" s="169">
        <v>-25.5395</v>
      </c>
      <c r="ET56" s="169">
        <v>16.559999999999999</v>
      </c>
      <c r="EU56" s="169">
        <v>-23.35</v>
      </c>
      <c r="EV56" s="169">
        <v>1</v>
      </c>
      <c r="EW56" s="169">
        <v>9.2185000000000006</v>
      </c>
      <c r="EX56" s="169">
        <v>6.7605000000000004</v>
      </c>
      <c r="EY56" s="169">
        <v>-35.097499999999997</v>
      </c>
      <c r="EZ56" s="169">
        <v>-34.347999999999999</v>
      </c>
      <c r="FA56" s="169">
        <v>6.6603000000000003</v>
      </c>
      <c r="FB56" s="169">
        <v>-58.775799999999997</v>
      </c>
      <c r="FC56" s="169">
        <v>21.3797</v>
      </c>
      <c r="FD56" s="169">
        <v>21.449300000000001</v>
      </c>
      <c r="FE56" s="170"/>
      <c r="FF56" s="169">
        <v>21.272400000000001</v>
      </c>
      <c r="FG56" s="169">
        <v>43.701799999999999</v>
      </c>
      <c r="FH56" s="169">
        <v>43.241799999999998</v>
      </c>
      <c r="FI56" s="169">
        <v>42.400700000000001</v>
      </c>
      <c r="FJ56" s="169">
        <v>30.644500000000001</v>
      </c>
      <c r="FK56" s="169">
        <v>30.477</v>
      </c>
      <c r="FL56" s="169">
        <v>30.477</v>
      </c>
      <c r="FM56" s="169">
        <v>7.85E-2</v>
      </c>
      <c r="FN56" s="169">
        <v>-0.29249999999999998</v>
      </c>
      <c r="FO56" s="169">
        <v>9.3268000000000004</v>
      </c>
      <c r="FP56" s="169">
        <v>19.1525</v>
      </c>
      <c r="FQ56" s="169">
        <v>10.8345</v>
      </c>
      <c r="FR56" s="169">
        <v>2.02</v>
      </c>
      <c r="FS56" s="169">
        <v>14.275700000000001</v>
      </c>
      <c r="FT56" s="169">
        <v>0.94030000000000002</v>
      </c>
      <c r="FU56" s="169">
        <v>-9.14</v>
      </c>
      <c r="FV56" s="169">
        <v>18.45</v>
      </c>
      <c r="FW56" s="169">
        <v>9.7425999999999995</v>
      </c>
      <c r="FX56" s="170"/>
      <c r="FY56" s="169">
        <v>-7.4379999999999997</v>
      </c>
      <c r="FZ56" s="169">
        <v>4.5620000000000003</v>
      </c>
      <c r="GA56" s="170"/>
      <c r="GB56" s="169">
        <v>42.49</v>
      </c>
      <c r="GC56" s="169">
        <v>-9.2363999999999997</v>
      </c>
      <c r="GD56" s="169">
        <v>-5.5339999999999998</v>
      </c>
      <c r="GE56" s="169">
        <v>13.86</v>
      </c>
      <c r="GF56" s="169">
        <v>80.707400000000007</v>
      </c>
      <c r="GG56" s="169">
        <v>23.6</v>
      </c>
      <c r="GH56" s="169">
        <v>-9.6389999999999993</v>
      </c>
      <c r="GI56" s="169">
        <v>0.81320000000000003</v>
      </c>
      <c r="GJ56" s="169">
        <v>0</v>
      </c>
      <c r="GK56" s="169">
        <v>1.873</v>
      </c>
      <c r="GL56" s="170"/>
      <c r="GM56" s="170"/>
      <c r="GN56" s="169">
        <v>-16.1496</v>
      </c>
      <c r="GO56" s="169">
        <v>-26.182500000000001</v>
      </c>
      <c r="GP56" s="169">
        <v>18.188199999999998</v>
      </c>
      <c r="GQ56" s="169">
        <v>27.1877</v>
      </c>
      <c r="GR56" s="169">
        <v>61.437899999999999</v>
      </c>
      <c r="GS56" s="169">
        <v>62.874200000000002</v>
      </c>
      <c r="GT56" s="169">
        <v>-129.35050000000001</v>
      </c>
      <c r="GU56" s="169">
        <v>-18.974499999999999</v>
      </c>
      <c r="GV56" s="169">
        <v>19.932300000000001</v>
      </c>
      <c r="GW56" s="169">
        <v>-38.9298</v>
      </c>
      <c r="GX56" s="169">
        <v>11.41</v>
      </c>
      <c r="GY56" s="169">
        <v>6.3002000000000002</v>
      </c>
      <c r="GZ56" s="169">
        <v>6.0237999999999996</v>
      </c>
      <c r="HA56" s="169">
        <v>13</v>
      </c>
      <c r="HB56" s="169">
        <v>150.0479</v>
      </c>
      <c r="HC56" s="169">
        <v>149.119</v>
      </c>
      <c r="HD56" s="169">
        <v>284.5</v>
      </c>
      <c r="HE56" s="169">
        <v>-281.04239999999999</v>
      </c>
      <c r="HF56" s="169">
        <v>-561.5539</v>
      </c>
      <c r="HG56" s="169">
        <v>562.20209999999997</v>
      </c>
      <c r="HH56" s="169">
        <v>564.91869999999994</v>
      </c>
      <c r="HI56" s="169">
        <v>-141.7133</v>
      </c>
      <c r="HJ56" s="169">
        <v>-142.851</v>
      </c>
      <c r="HK56" s="169">
        <v>-56.684399999999997</v>
      </c>
      <c r="HL56" s="169">
        <v>-47.561399999999999</v>
      </c>
      <c r="HM56" s="169">
        <v>68.764300000000006</v>
      </c>
      <c r="HN56" s="169">
        <v>68.347700000000003</v>
      </c>
      <c r="HO56" s="170"/>
      <c r="HP56" s="169">
        <v>-106.51049999999999</v>
      </c>
      <c r="HQ56" s="169">
        <v>37.961100000000002</v>
      </c>
      <c r="HR56" s="169">
        <v>37.840200000000003</v>
      </c>
      <c r="HS56" s="169">
        <v>-59.9801</v>
      </c>
      <c r="HT56" s="169">
        <v>-59.1539</v>
      </c>
      <c r="HU56" s="169">
        <v>72.599999999999994</v>
      </c>
      <c r="HV56" s="169">
        <v>71.36</v>
      </c>
      <c r="HW56" s="169">
        <v>40.799999999999997</v>
      </c>
      <c r="HX56" s="169">
        <v>41.8</v>
      </c>
      <c r="HY56" s="169">
        <v>21.6799</v>
      </c>
      <c r="HZ56" s="169">
        <v>32.08</v>
      </c>
      <c r="IA56" s="169">
        <v>-363.17660000000001</v>
      </c>
      <c r="IB56" s="169">
        <v>103.3871</v>
      </c>
      <c r="IC56" s="169">
        <v>103.17570000000001</v>
      </c>
      <c r="ID56" s="170"/>
      <c r="IE56" s="169">
        <v>-2.8</v>
      </c>
      <c r="IF56" s="169">
        <v>-36.9</v>
      </c>
      <c r="IG56" s="169">
        <v>-37</v>
      </c>
      <c r="IH56" s="170"/>
      <c r="II56" s="169">
        <v>0.83789999999999998</v>
      </c>
      <c r="IJ56" s="169">
        <v>-552.49519999999995</v>
      </c>
      <c r="IK56" s="169">
        <v>-318.9384</v>
      </c>
      <c r="IL56" s="169">
        <v>449.3603</v>
      </c>
      <c r="IM56" s="169">
        <v>372.5068</v>
      </c>
      <c r="IN56" s="169">
        <v>-13.096299999999999</v>
      </c>
      <c r="IO56" s="169">
        <v>-364.32799999999997</v>
      </c>
      <c r="IP56" s="169">
        <v>361.91890000000001</v>
      </c>
      <c r="IQ56" s="169">
        <v>-167.19110000000001</v>
      </c>
      <c r="IR56" s="169">
        <v>-231.80889999999999</v>
      </c>
      <c r="IS56" s="169">
        <v>-361.14569999999998</v>
      </c>
      <c r="IT56" s="169">
        <v>96.623599999999996</v>
      </c>
      <c r="IU56" s="169">
        <v>94.529499999999999</v>
      </c>
      <c r="IV56" s="169">
        <v>164.76920000000001</v>
      </c>
      <c r="IW56" s="169">
        <v>-440.25009999999997</v>
      </c>
      <c r="IX56" s="169">
        <v>240.14009999999999</v>
      </c>
      <c r="IY56" s="169">
        <v>-204.93360000000001</v>
      </c>
      <c r="IZ56" s="169">
        <v>209.65049999999999</v>
      </c>
      <c r="JA56" s="169">
        <v>-9.8864999999999998</v>
      </c>
      <c r="JB56" s="170"/>
      <c r="JC56" s="169">
        <v>20</v>
      </c>
      <c r="JD56" s="169">
        <v>7.6639999999999997</v>
      </c>
      <c r="JE56" s="169">
        <v>7.665</v>
      </c>
      <c r="JF56" s="169">
        <v>-20.399999999999999</v>
      </c>
      <c r="JG56" s="169">
        <v>-4.6399999999999997</v>
      </c>
      <c r="JH56" s="170"/>
      <c r="JI56" s="169">
        <v>5.1590999999999996</v>
      </c>
      <c r="JJ56" s="169">
        <v>-33.543900000000001</v>
      </c>
      <c r="JK56" s="169">
        <v>-24.287800000000001</v>
      </c>
      <c r="JL56" s="169">
        <v>24.9</v>
      </c>
      <c r="JM56" s="169">
        <v>52.246000000000002</v>
      </c>
      <c r="JN56" s="169">
        <v>51.404000000000003</v>
      </c>
      <c r="JO56" s="170"/>
      <c r="JP56" s="170"/>
      <c r="JQ56" s="169">
        <v>43.542700000000004</v>
      </c>
      <c r="JR56" s="169">
        <v>43.2</v>
      </c>
      <c r="JS56" s="169">
        <v>45.442100000000003</v>
      </c>
      <c r="JT56" s="170"/>
      <c r="JU56" s="169">
        <v>5.9</v>
      </c>
      <c r="JV56" s="169">
        <v>35.1646</v>
      </c>
      <c r="JW56" s="169">
        <v>6.48</v>
      </c>
      <c r="JX56" s="170"/>
      <c r="JY56" s="169">
        <v>-46.404200000000003</v>
      </c>
      <c r="JZ56" s="169">
        <v>78.971199999999996</v>
      </c>
      <c r="KA56" s="169">
        <v>56.5779</v>
      </c>
      <c r="KB56" s="169">
        <v>-45.804000000000002</v>
      </c>
      <c r="KC56" s="169">
        <v>-77.3001</v>
      </c>
      <c r="KD56" s="169">
        <v>46.8217</v>
      </c>
      <c r="KE56" s="169">
        <v>30.501300000000001</v>
      </c>
      <c r="KF56" s="169">
        <v>-13.5</v>
      </c>
      <c r="KG56" s="169">
        <v>14.6</v>
      </c>
      <c r="KH56" s="169">
        <v>3.8654000000000002</v>
      </c>
      <c r="KI56" s="169">
        <v>148.94829999999999</v>
      </c>
    </row>
    <row r="57" spans="1:295" x14ac:dyDescent="0.3">
      <c r="A57" s="232" t="s">
        <v>806</v>
      </c>
      <c r="B57" s="232"/>
      <c r="C57" s="172">
        <v>0</v>
      </c>
      <c r="D57" s="172">
        <v>23.8826</v>
      </c>
      <c r="E57" s="172">
        <v>-20.634399999999999</v>
      </c>
      <c r="F57" s="172">
        <v>11.0136</v>
      </c>
      <c r="G57" s="172">
        <v>24.502400000000002</v>
      </c>
      <c r="H57" s="172">
        <v>0</v>
      </c>
      <c r="I57" s="172">
        <v>63.1965</v>
      </c>
      <c r="J57" s="172">
        <v>-80.0548</v>
      </c>
      <c r="K57" s="172">
        <v>68.903700000000001</v>
      </c>
      <c r="L57" s="172">
        <v>34.876899999999999</v>
      </c>
      <c r="M57" s="172">
        <v>33.8932</v>
      </c>
      <c r="N57" s="172">
        <v>19.98</v>
      </c>
      <c r="O57" s="172">
        <v>-31.800999999999998</v>
      </c>
      <c r="P57" s="172">
        <v>70.400000000000006</v>
      </c>
      <c r="Q57" s="172">
        <v>19.872</v>
      </c>
      <c r="R57" s="172">
        <v>-28.6</v>
      </c>
      <c r="S57" s="172">
        <v>13.385</v>
      </c>
      <c r="T57" s="172">
        <v>92.416200000000003</v>
      </c>
      <c r="U57" s="172">
        <v>21.9344</v>
      </c>
      <c r="V57" s="172">
        <v>22.012899999999998</v>
      </c>
      <c r="W57" s="172">
        <v>36.680700000000002</v>
      </c>
      <c r="X57" s="172">
        <v>11.828900000000001</v>
      </c>
      <c r="Y57" s="172">
        <v>6.5632999999999999</v>
      </c>
      <c r="Z57" s="172">
        <v>6.242</v>
      </c>
      <c r="AA57" s="172">
        <v>0</v>
      </c>
      <c r="AB57" s="172">
        <v>0</v>
      </c>
      <c r="AC57" s="172">
        <v>0.01</v>
      </c>
      <c r="AD57" s="172">
        <v>-38.33</v>
      </c>
      <c r="AE57" s="172">
        <v>0</v>
      </c>
      <c r="AF57" s="172">
        <v>19.98</v>
      </c>
      <c r="AG57" s="172">
        <v>79.2</v>
      </c>
      <c r="AH57" s="172">
        <v>12.077</v>
      </c>
      <c r="AI57" s="172">
        <v>0.20100000000000001</v>
      </c>
      <c r="AJ57" s="172">
        <v>-19.670000000000002</v>
      </c>
      <c r="AK57" s="172">
        <v>-19.91</v>
      </c>
      <c r="AL57" s="172">
        <v>-38.31</v>
      </c>
      <c r="AM57" s="172">
        <v>71.84</v>
      </c>
      <c r="AN57" s="172">
        <v>72.12</v>
      </c>
      <c r="AO57" s="172">
        <v>21.815100000000001</v>
      </c>
      <c r="AP57" s="172">
        <v>9.3362999999999996</v>
      </c>
      <c r="AQ57" s="172">
        <v>76.193399999999997</v>
      </c>
      <c r="AR57" s="172">
        <v>79.549499999999995</v>
      </c>
      <c r="AS57" s="172">
        <v>104.3334</v>
      </c>
      <c r="AT57" s="172">
        <v>-33.623699999999999</v>
      </c>
      <c r="AU57" s="172">
        <v>-33.888399999999997</v>
      </c>
      <c r="AV57" s="172">
        <v>39.752299999999998</v>
      </c>
      <c r="AW57" s="172">
        <v>38.6629</v>
      </c>
      <c r="AX57" s="172">
        <v>91.628100000000003</v>
      </c>
      <c r="AY57" s="172">
        <v>93.771500000000003</v>
      </c>
      <c r="AZ57" s="172">
        <v>45.943300000000001</v>
      </c>
      <c r="BA57" s="172">
        <v>4.4000000000000003E-3</v>
      </c>
      <c r="BB57" s="172">
        <v>-381.50979999999998</v>
      </c>
      <c r="BC57" s="172">
        <v>10.768599999999999</v>
      </c>
      <c r="BD57" s="172">
        <v>-5.3</v>
      </c>
      <c r="BE57" s="172">
        <v>-5.7</v>
      </c>
      <c r="BF57" s="172">
        <v>67.646500000000003</v>
      </c>
      <c r="BG57" s="172">
        <v>66.130899999999997</v>
      </c>
      <c r="BH57" s="172">
        <v>-1.9745999999999999</v>
      </c>
      <c r="BI57" s="172">
        <v>0</v>
      </c>
      <c r="BJ57" s="172">
        <v>-50.104900000000001</v>
      </c>
      <c r="BK57" s="172">
        <v>7.0155000000000003</v>
      </c>
      <c r="BL57" s="172">
        <v>10.9831</v>
      </c>
      <c r="BM57" s="172">
        <v>7.5663</v>
      </c>
      <c r="BN57" s="172">
        <v>670.52200000000005</v>
      </c>
      <c r="BO57" s="172">
        <v>186.7732</v>
      </c>
      <c r="BP57" s="172">
        <v>185.46090000000001</v>
      </c>
      <c r="BQ57" s="172">
        <v>-294.5163</v>
      </c>
      <c r="BR57" s="172">
        <v>714.35760000000005</v>
      </c>
      <c r="BS57" s="172">
        <v>0</v>
      </c>
      <c r="BT57" s="172">
        <v>-35.3307</v>
      </c>
      <c r="BU57" s="172">
        <v>100.8916</v>
      </c>
      <c r="BV57" s="172">
        <v>105.26430000000001</v>
      </c>
      <c r="BW57" s="172">
        <v>29.72</v>
      </c>
      <c r="BX57" s="172">
        <v>40.36</v>
      </c>
      <c r="BY57" s="172">
        <v>76.930000000000007</v>
      </c>
      <c r="BZ57" s="172">
        <v>80.44</v>
      </c>
      <c r="CA57" s="172">
        <v>-4.4164000000000003</v>
      </c>
      <c r="CB57" s="172">
        <v>-3.7465999999999999</v>
      </c>
      <c r="CC57" s="172">
        <v>103.22669999999999</v>
      </c>
      <c r="CD57" s="172">
        <v>104.5659</v>
      </c>
      <c r="CE57" s="172">
        <v>37.424700000000001</v>
      </c>
      <c r="CF57" s="172">
        <v>-47.732199999999999</v>
      </c>
      <c r="CG57" s="172">
        <v>0</v>
      </c>
      <c r="CH57" s="172">
        <v>16.702100000000002</v>
      </c>
      <c r="CI57" s="172">
        <v>0</v>
      </c>
      <c r="CJ57" s="172">
        <v>19.570900000000002</v>
      </c>
      <c r="CK57" s="172">
        <v>25.984999999999999</v>
      </c>
      <c r="CL57" s="172">
        <v>140.5</v>
      </c>
      <c r="CM57" s="172">
        <v>125.3</v>
      </c>
      <c r="CN57" s="172">
        <v>-12.47</v>
      </c>
      <c r="CO57" s="172">
        <v>88.391000000000005</v>
      </c>
      <c r="CP57" s="172">
        <v>87.057599999999994</v>
      </c>
      <c r="CQ57" s="172">
        <v>86.143199999999993</v>
      </c>
      <c r="CR57" s="172">
        <v>19.814499999999999</v>
      </c>
      <c r="CS57" s="172">
        <v>20.586600000000001</v>
      </c>
      <c r="CT57" s="172">
        <v>61.018700000000003</v>
      </c>
      <c r="CU57" s="172">
        <v>-37.9467</v>
      </c>
      <c r="CV57" s="172">
        <v>69.219499999999996</v>
      </c>
      <c r="CW57" s="172">
        <v>17.667999999999999</v>
      </c>
      <c r="CX57" s="172">
        <v>78.28</v>
      </c>
      <c r="CY57" s="172">
        <v>41.84</v>
      </c>
      <c r="CZ57" s="172">
        <v>88.835400000000007</v>
      </c>
      <c r="DA57" s="172">
        <v>84.086600000000004</v>
      </c>
      <c r="DB57" s="172">
        <v>-23.68</v>
      </c>
      <c r="DC57" s="172">
        <v>-3.3212999999999999</v>
      </c>
      <c r="DD57" s="172">
        <v>0</v>
      </c>
      <c r="DE57" s="172">
        <v>0</v>
      </c>
      <c r="DF57" s="172">
        <v>-69.340699999999998</v>
      </c>
      <c r="DG57" s="172">
        <v>0</v>
      </c>
      <c r="DH57" s="172">
        <v>-14.9344</v>
      </c>
      <c r="DI57" s="172">
        <v>-59.4</v>
      </c>
      <c r="DJ57" s="172">
        <v>-61.4</v>
      </c>
      <c r="DK57" s="172">
        <v>29.072600000000001</v>
      </c>
      <c r="DL57" s="172">
        <v>86.727900000000005</v>
      </c>
      <c r="DM57" s="172">
        <v>88.308099999999996</v>
      </c>
      <c r="DN57" s="172">
        <v>122.47920000000001</v>
      </c>
      <c r="DO57" s="172">
        <v>86.09</v>
      </c>
      <c r="DP57" s="172">
        <v>-0.87</v>
      </c>
      <c r="DQ57" s="172">
        <v>65.72</v>
      </c>
      <c r="DR57" s="172">
        <v>159.04900000000001</v>
      </c>
      <c r="DS57" s="172">
        <v>-2.17</v>
      </c>
      <c r="DT57" s="172">
        <v>-2.17</v>
      </c>
      <c r="DU57" s="172">
        <v>126.04</v>
      </c>
      <c r="DV57" s="172">
        <v>72.66</v>
      </c>
      <c r="DW57" s="172">
        <v>159.96360000000001</v>
      </c>
      <c r="DX57" s="172">
        <v>157.2364</v>
      </c>
      <c r="DY57" s="172">
        <v>2.5627</v>
      </c>
      <c r="DZ57" s="172">
        <v>15.072699999999999</v>
      </c>
      <c r="EA57" s="172">
        <v>257.26749999999998</v>
      </c>
      <c r="EB57" s="172">
        <v>210.7619</v>
      </c>
      <c r="EC57" s="172">
        <v>204.49870000000001</v>
      </c>
      <c r="ED57" s="172">
        <v>208.178</v>
      </c>
      <c r="EE57" s="172">
        <v>115.2131</v>
      </c>
      <c r="EF57" s="172">
        <v>105.4522</v>
      </c>
      <c r="EG57" s="172">
        <v>-23.451000000000001</v>
      </c>
      <c r="EH57" s="172">
        <v>535.09469999999999</v>
      </c>
      <c r="EI57" s="172">
        <v>394.92290000000003</v>
      </c>
      <c r="EJ57" s="172">
        <v>0</v>
      </c>
      <c r="EK57" s="172">
        <v>-21.0382</v>
      </c>
      <c r="EL57" s="172">
        <v>-17.854600000000001</v>
      </c>
      <c r="EM57" s="172">
        <v>49.533099999999997</v>
      </c>
      <c r="EN57" s="172">
        <v>50.450499999999998</v>
      </c>
      <c r="EO57" s="172">
        <v>47.309399999999997</v>
      </c>
      <c r="EP57" s="172">
        <v>176.7</v>
      </c>
      <c r="EQ57" s="172">
        <v>-39.190300000000001</v>
      </c>
      <c r="ER57" s="172">
        <v>-40.365099999999998</v>
      </c>
      <c r="ES57" s="172">
        <v>17.091899999999999</v>
      </c>
      <c r="ET57" s="172">
        <v>16.64</v>
      </c>
      <c r="EU57" s="172">
        <v>-7.12</v>
      </c>
      <c r="EV57" s="172">
        <v>127</v>
      </c>
      <c r="EW57" s="172">
        <v>16.8095</v>
      </c>
      <c r="EX57" s="172">
        <v>46.122100000000003</v>
      </c>
      <c r="EY57" s="172">
        <v>-32.603299999999997</v>
      </c>
      <c r="EZ57" s="172">
        <v>-31.574999999999999</v>
      </c>
      <c r="FA57" s="172">
        <v>8.8690999999999995</v>
      </c>
      <c r="FB57" s="172">
        <v>-20.375</v>
      </c>
      <c r="FC57" s="172">
        <v>59.453600000000002</v>
      </c>
      <c r="FD57" s="172">
        <v>24.087</v>
      </c>
      <c r="FE57" s="172">
        <v>0</v>
      </c>
      <c r="FF57" s="172">
        <v>23.377600000000001</v>
      </c>
      <c r="FG57" s="172">
        <v>43.701799999999999</v>
      </c>
      <c r="FH57" s="172">
        <v>43.860999999999997</v>
      </c>
      <c r="FI57" s="172">
        <v>42.400700000000001</v>
      </c>
      <c r="FJ57" s="172">
        <v>58.944600000000001</v>
      </c>
      <c r="FK57" s="172">
        <v>58.944600000000001</v>
      </c>
      <c r="FL57" s="172">
        <v>88.081999999999994</v>
      </c>
      <c r="FM57" s="172">
        <v>33.582700000000003</v>
      </c>
      <c r="FN57" s="172">
        <v>33.822499999999998</v>
      </c>
      <c r="FO57" s="172">
        <v>64.035899999999998</v>
      </c>
      <c r="FP57" s="172">
        <v>81.020300000000006</v>
      </c>
      <c r="FQ57" s="172">
        <v>20.1877</v>
      </c>
      <c r="FR57" s="172">
        <v>6.63</v>
      </c>
      <c r="FS57" s="172">
        <v>14.861700000000001</v>
      </c>
      <c r="FT57" s="172">
        <v>1.702</v>
      </c>
      <c r="FU57" s="172">
        <v>-8.68</v>
      </c>
      <c r="FV57" s="172">
        <v>22.56</v>
      </c>
      <c r="FW57" s="172">
        <v>19.975200000000001</v>
      </c>
      <c r="FX57" s="172">
        <v>10.9689</v>
      </c>
      <c r="FY57" s="172">
        <v>-3.3039999999999998</v>
      </c>
      <c r="FZ57" s="172">
        <v>4.6280000000000001</v>
      </c>
      <c r="GA57" s="172">
        <v>12.974</v>
      </c>
      <c r="GB57" s="172">
        <v>50.87</v>
      </c>
      <c r="GC57" s="172">
        <v>64.782399999999996</v>
      </c>
      <c r="GD57" s="172">
        <v>70.172899999999998</v>
      </c>
      <c r="GE57" s="172">
        <v>17.72</v>
      </c>
      <c r="GF57" s="172">
        <v>100.0252</v>
      </c>
      <c r="GG57" s="172">
        <v>25.4</v>
      </c>
      <c r="GH57" s="172">
        <v>-5.5385</v>
      </c>
      <c r="GI57" s="172">
        <v>0.86950000000000005</v>
      </c>
      <c r="GJ57" s="172">
        <v>0</v>
      </c>
      <c r="GK57" s="172">
        <v>3.2378</v>
      </c>
      <c r="GL57" s="172">
        <v>5.8500000000000003E-2</v>
      </c>
      <c r="GM57" s="172">
        <v>0</v>
      </c>
      <c r="GN57" s="172">
        <v>-11.496499999999999</v>
      </c>
      <c r="GO57" s="172">
        <v>-18.912199999999999</v>
      </c>
      <c r="GP57" s="172">
        <v>18.714200000000002</v>
      </c>
      <c r="GQ57" s="172">
        <v>54.8215</v>
      </c>
      <c r="GR57" s="172">
        <v>64.109800000000007</v>
      </c>
      <c r="GS57" s="172">
        <v>65.225200000000001</v>
      </c>
      <c r="GT57" s="172">
        <v>-93.972499999999997</v>
      </c>
      <c r="GU57" s="172">
        <v>-17.636099999999999</v>
      </c>
      <c r="GV57" s="172">
        <v>38.502800000000001</v>
      </c>
      <c r="GW57" s="172">
        <v>-38.789700000000003</v>
      </c>
      <c r="GX57" s="172">
        <v>13.0526</v>
      </c>
      <c r="GY57" s="172">
        <v>16.674099999999999</v>
      </c>
      <c r="GZ57" s="172">
        <v>16.267700000000001</v>
      </c>
      <c r="HA57" s="172">
        <v>15.755599999999999</v>
      </c>
      <c r="HB57" s="172">
        <v>155.9623</v>
      </c>
      <c r="HC57" s="172">
        <v>156.38589999999999</v>
      </c>
      <c r="HD57" s="172">
        <v>287.5</v>
      </c>
      <c r="HE57" s="172">
        <v>-102.1568</v>
      </c>
      <c r="HF57" s="172">
        <v>-285.49110000000002</v>
      </c>
      <c r="HG57" s="172">
        <v>573.85080000000005</v>
      </c>
      <c r="HH57" s="172">
        <v>608.42380000000003</v>
      </c>
      <c r="HI57" s="172">
        <v>-55.5197</v>
      </c>
      <c r="HJ57" s="172">
        <v>-56.703400000000002</v>
      </c>
      <c r="HK57" s="172">
        <v>-41.395200000000003</v>
      </c>
      <c r="HL57" s="172">
        <v>-30.3476</v>
      </c>
      <c r="HM57" s="172">
        <v>81.270399999999995</v>
      </c>
      <c r="HN57" s="172">
        <v>80.087400000000002</v>
      </c>
      <c r="HO57" s="172">
        <v>0</v>
      </c>
      <c r="HP57" s="172">
        <v>0</v>
      </c>
      <c r="HQ57" s="172">
        <v>40.279200000000003</v>
      </c>
      <c r="HR57" s="172">
        <v>39.576099999999997</v>
      </c>
      <c r="HS57" s="172">
        <v>-10.035399999999999</v>
      </c>
      <c r="HT57" s="172">
        <v>-10.5489</v>
      </c>
      <c r="HU57" s="172">
        <v>73.97</v>
      </c>
      <c r="HV57" s="172">
        <v>72.7</v>
      </c>
      <c r="HW57" s="172">
        <v>58.2</v>
      </c>
      <c r="HX57" s="172">
        <v>58.6</v>
      </c>
      <c r="HY57" s="172">
        <v>22.130600000000001</v>
      </c>
      <c r="HZ57" s="172">
        <v>41.76</v>
      </c>
      <c r="IA57" s="172">
        <v>-324.7097</v>
      </c>
      <c r="IB57" s="172">
        <v>110.41679999999999</v>
      </c>
      <c r="IC57" s="172">
        <v>110.84050000000001</v>
      </c>
      <c r="ID57" s="172">
        <v>19.7</v>
      </c>
      <c r="IE57" s="172">
        <v>24.5</v>
      </c>
      <c r="IF57" s="172">
        <v>0.4</v>
      </c>
      <c r="IG57" s="172">
        <v>0.6</v>
      </c>
      <c r="IH57" s="172">
        <v>1.6207</v>
      </c>
      <c r="II57" s="172">
        <v>1.3747</v>
      </c>
      <c r="IJ57" s="172">
        <v>-98.795599999999993</v>
      </c>
      <c r="IK57" s="172">
        <v>117.1472</v>
      </c>
      <c r="IL57" s="172">
        <v>514.66759999999999</v>
      </c>
      <c r="IM57" s="172">
        <v>406.39210000000003</v>
      </c>
      <c r="IN57" s="172">
        <v>109.91670000000001</v>
      </c>
      <c r="IO57" s="172">
        <v>-26.962199999999999</v>
      </c>
      <c r="IP57" s="172">
        <v>400.23970000000003</v>
      </c>
      <c r="IQ57" s="172">
        <v>-88.952799999999996</v>
      </c>
      <c r="IR57" s="172">
        <v>37.235599999999998</v>
      </c>
      <c r="IS57" s="172">
        <v>-23.578700000000001</v>
      </c>
      <c r="IT57" s="172">
        <v>170.74379999999999</v>
      </c>
      <c r="IU57" s="172">
        <v>170.95650000000001</v>
      </c>
      <c r="IV57" s="172">
        <v>203.30160000000001</v>
      </c>
      <c r="IW57" s="172">
        <v>-56.441200000000002</v>
      </c>
      <c r="IX57" s="172">
        <v>257.1259</v>
      </c>
      <c r="IY57" s="172">
        <v>-49.488900000000001</v>
      </c>
      <c r="IZ57" s="172">
        <v>248.4888</v>
      </c>
      <c r="JA57" s="172">
        <v>-9.5981000000000005</v>
      </c>
      <c r="JB57" s="172">
        <v>0</v>
      </c>
      <c r="JC57" s="172">
        <v>31.28</v>
      </c>
      <c r="JD57" s="172">
        <v>7.6639999999999997</v>
      </c>
      <c r="JE57" s="172">
        <v>7.665</v>
      </c>
      <c r="JF57" s="172">
        <v>-13.92</v>
      </c>
      <c r="JG57" s="172">
        <v>5.6</v>
      </c>
      <c r="JH57" s="172">
        <v>0</v>
      </c>
      <c r="JI57" s="172">
        <v>9.9931000000000001</v>
      </c>
      <c r="JJ57" s="172">
        <v>-15.4101</v>
      </c>
      <c r="JK57" s="172">
        <v>-16.142499999999998</v>
      </c>
      <c r="JL57" s="172">
        <v>24.9</v>
      </c>
      <c r="JM57" s="172">
        <v>55.13</v>
      </c>
      <c r="JN57" s="172">
        <v>54.658999999999999</v>
      </c>
      <c r="JO57" s="172">
        <v>11.393700000000001</v>
      </c>
      <c r="JP57" s="172">
        <v>13.579000000000001</v>
      </c>
      <c r="JQ57" s="172">
        <v>52.768700000000003</v>
      </c>
      <c r="JR57" s="172">
        <v>51.304400000000001</v>
      </c>
      <c r="JS57" s="172">
        <v>52.746600000000001</v>
      </c>
      <c r="JT57" s="172">
        <v>0</v>
      </c>
      <c r="JU57" s="172">
        <v>28.6</v>
      </c>
      <c r="JV57" s="172">
        <v>35.1646</v>
      </c>
      <c r="JW57" s="172">
        <v>11.02</v>
      </c>
      <c r="JX57" s="172">
        <v>0</v>
      </c>
      <c r="JY57" s="172">
        <v>-28.7273</v>
      </c>
      <c r="JZ57" s="172">
        <v>83.4589</v>
      </c>
      <c r="KA57" s="172">
        <v>65.094499999999996</v>
      </c>
      <c r="KB57" s="172">
        <v>-28.462700000000002</v>
      </c>
      <c r="KC57" s="172">
        <v>-68.163700000000006</v>
      </c>
      <c r="KD57" s="172">
        <v>55.446899999999999</v>
      </c>
      <c r="KE57" s="172">
        <v>40.905900000000003</v>
      </c>
      <c r="KF57" s="172">
        <v>23.3</v>
      </c>
      <c r="KG57" s="172">
        <v>29.3</v>
      </c>
      <c r="KH57" s="172">
        <v>51.3566</v>
      </c>
      <c r="KI57" s="172">
        <v>409.63470000000001</v>
      </c>
    </row>
    <row r="58" spans="1:295" x14ac:dyDescent="0.3">
      <c r="A58" s="232" t="s">
        <v>807</v>
      </c>
      <c r="B58" s="232"/>
      <c r="C58" s="172">
        <v>0</v>
      </c>
      <c r="D58" s="172">
        <v>16.154599999999999</v>
      </c>
      <c r="E58" s="172">
        <v>-30.027000000000001</v>
      </c>
      <c r="F58" s="172">
        <v>-40.342599999999997</v>
      </c>
      <c r="G58" s="172">
        <v>16.0397</v>
      </c>
      <c r="H58" s="172">
        <v>0</v>
      </c>
      <c r="I58" s="172">
        <v>38.408499999999997</v>
      </c>
      <c r="J58" s="172">
        <v>-151.59520000000001</v>
      </c>
      <c r="K58" s="172">
        <v>37.285699999999999</v>
      </c>
      <c r="L58" s="172">
        <v>18.865400000000001</v>
      </c>
      <c r="M58" s="172">
        <v>18.414000000000001</v>
      </c>
      <c r="N58" s="172">
        <v>-19.98</v>
      </c>
      <c r="O58" s="172">
        <v>-80.007000000000005</v>
      </c>
      <c r="P58" s="172">
        <v>28.6</v>
      </c>
      <c r="Q58" s="172">
        <v>9.9359999999999999</v>
      </c>
      <c r="R58" s="172">
        <v>-70.400000000000006</v>
      </c>
      <c r="S58" s="172">
        <v>9.8371999999999993</v>
      </c>
      <c r="T58" s="172">
        <v>47.66</v>
      </c>
      <c r="U58" s="172">
        <v>9.6687999999999992</v>
      </c>
      <c r="V58" s="172">
        <v>9.7866</v>
      </c>
      <c r="W58" s="172">
        <v>16.148599999999998</v>
      </c>
      <c r="X58" s="172">
        <v>7.3815999999999997</v>
      </c>
      <c r="Y58" s="172">
        <v>0.21360000000000001</v>
      </c>
      <c r="Z58" s="172">
        <v>6.8400000000000002E-2</v>
      </c>
      <c r="AA58" s="172">
        <v>0</v>
      </c>
      <c r="AB58" s="172">
        <v>0</v>
      </c>
      <c r="AC58" s="172">
        <v>-74.67</v>
      </c>
      <c r="AD58" s="172">
        <v>-134.13</v>
      </c>
      <c r="AE58" s="172">
        <v>0</v>
      </c>
      <c r="AF58" s="172">
        <v>-19.98</v>
      </c>
      <c r="AG58" s="172">
        <v>30.8</v>
      </c>
      <c r="AH58" s="172">
        <v>3.6779999999999999</v>
      </c>
      <c r="AI58" s="172">
        <v>0.14000000000000001</v>
      </c>
      <c r="AJ58" s="172">
        <v>-71.84</v>
      </c>
      <c r="AK58" s="172">
        <v>-71.13</v>
      </c>
      <c r="AL58" s="172">
        <v>-77.069999999999993</v>
      </c>
      <c r="AM58" s="172">
        <v>19.670000000000002</v>
      </c>
      <c r="AN58" s="172">
        <v>20.07</v>
      </c>
      <c r="AO58" s="172">
        <v>5.5816999999999997</v>
      </c>
      <c r="AP58" s="172">
        <v>-0.51539999999999997</v>
      </c>
      <c r="AQ58" s="172">
        <v>49.952599999999997</v>
      </c>
      <c r="AR58" s="172">
        <v>51.881</v>
      </c>
      <c r="AS58" s="172">
        <v>34.515700000000002</v>
      </c>
      <c r="AT58" s="172">
        <v>-61.755200000000002</v>
      </c>
      <c r="AU58" s="172">
        <v>-60.526499999999999</v>
      </c>
      <c r="AV58" s="172">
        <v>6.1082000000000001</v>
      </c>
      <c r="AW58" s="172">
        <v>5.9555999999999996</v>
      </c>
      <c r="AX58" s="172">
        <v>57.200600000000001</v>
      </c>
      <c r="AY58" s="172">
        <v>58.004300000000001</v>
      </c>
      <c r="AZ58" s="172">
        <v>-9.7707999999999995</v>
      </c>
      <c r="BA58" s="172">
        <v>-3.0000000000000001E-3</v>
      </c>
      <c r="BB58" s="172">
        <v>-620.74189999999999</v>
      </c>
      <c r="BC58" s="172">
        <v>-9.4467999999999996</v>
      </c>
      <c r="BD58" s="172">
        <v>-14.5</v>
      </c>
      <c r="BE58" s="172">
        <v>-15.2</v>
      </c>
      <c r="BF58" s="172">
        <v>41.1357</v>
      </c>
      <c r="BG58" s="172">
        <v>40.412500000000001</v>
      </c>
      <c r="BH58" s="172">
        <v>-5.3388</v>
      </c>
      <c r="BI58" s="172">
        <v>0</v>
      </c>
      <c r="BJ58" s="172">
        <v>-86.963099999999997</v>
      </c>
      <c r="BK58" s="172">
        <v>-0.66900000000000004</v>
      </c>
      <c r="BL58" s="172">
        <v>0</v>
      </c>
      <c r="BM58" s="172">
        <v>2.0068000000000001</v>
      </c>
      <c r="BN58" s="172">
        <v>434.03410000000002</v>
      </c>
      <c r="BO58" s="172">
        <v>58.778599999999997</v>
      </c>
      <c r="BP58" s="172">
        <v>58.687100000000001</v>
      </c>
      <c r="BQ58" s="172">
        <v>-523.73320000000001</v>
      </c>
      <c r="BR58" s="172">
        <v>378.17270000000002</v>
      </c>
      <c r="BS58" s="172">
        <v>0</v>
      </c>
      <c r="BT58" s="172">
        <v>-99.170900000000003</v>
      </c>
      <c r="BU58" s="172">
        <v>35.962200000000003</v>
      </c>
      <c r="BV58" s="172">
        <v>60.984999999999999</v>
      </c>
      <c r="BW58" s="172">
        <v>20.57</v>
      </c>
      <c r="BX58" s="172">
        <v>22.34</v>
      </c>
      <c r="BY58" s="172">
        <v>44.26</v>
      </c>
      <c r="BZ58" s="172">
        <v>47.47</v>
      </c>
      <c r="CA58" s="172">
        <v>-59.874600000000001</v>
      </c>
      <c r="CB58" s="172">
        <v>-59.874600000000001</v>
      </c>
      <c r="CC58" s="172">
        <v>53.015999999999998</v>
      </c>
      <c r="CD58" s="172">
        <v>52.781799999999997</v>
      </c>
      <c r="CE58" s="172">
        <v>15.5947</v>
      </c>
      <c r="CF58" s="172">
        <v>-282.56979999999999</v>
      </c>
      <c r="CG58" s="172">
        <v>0</v>
      </c>
      <c r="CH58" s="172">
        <v>0.68679999999999997</v>
      </c>
      <c r="CI58" s="172">
        <v>0</v>
      </c>
      <c r="CJ58" s="172">
        <v>19.570900000000002</v>
      </c>
      <c r="CK58" s="172">
        <v>25.984999999999999</v>
      </c>
      <c r="CL58" s="172">
        <v>86.9</v>
      </c>
      <c r="CM58" s="172">
        <v>77.5</v>
      </c>
      <c r="CN58" s="172">
        <v>-17.809999999999999</v>
      </c>
      <c r="CO58" s="172">
        <v>66.275999999999996</v>
      </c>
      <c r="CP58" s="172">
        <v>64.805000000000007</v>
      </c>
      <c r="CQ58" s="172">
        <v>64.243799999999993</v>
      </c>
      <c r="CR58" s="172">
        <v>-36.896599999999999</v>
      </c>
      <c r="CS58" s="172">
        <v>-36.384099999999997</v>
      </c>
      <c r="CT58" s="172">
        <v>25.425999999999998</v>
      </c>
      <c r="CU58" s="172">
        <v>-132.6985</v>
      </c>
      <c r="CV58" s="172">
        <v>28.2315</v>
      </c>
      <c r="CW58" s="172">
        <v>9.7858999999999998</v>
      </c>
      <c r="CX58" s="172">
        <v>34.94</v>
      </c>
      <c r="CY58" s="172">
        <v>20.440000000000001</v>
      </c>
      <c r="CZ58" s="172">
        <v>52.2729</v>
      </c>
      <c r="DA58" s="172">
        <v>49.223300000000002</v>
      </c>
      <c r="DB58" s="172">
        <v>-38.03</v>
      </c>
      <c r="DC58" s="172">
        <v>-20.8491</v>
      </c>
      <c r="DD58" s="172">
        <v>0</v>
      </c>
      <c r="DE58" s="172">
        <v>0</v>
      </c>
      <c r="DF58" s="172">
        <v>-160.0368</v>
      </c>
      <c r="DG58" s="172">
        <v>-16.903500000000001</v>
      </c>
      <c r="DH58" s="172">
        <v>-23.667100000000001</v>
      </c>
      <c r="DI58" s="172">
        <v>-120.3</v>
      </c>
      <c r="DJ58" s="172">
        <v>-120.1</v>
      </c>
      <c r="DK58" s="172">
        <v>22.684000000000001</v>
      </c>
      <c r="DL58" s="172">
        <v>26.6693</v>
      </c>
      <c r="DM58" s="172">
        <v>-0.46960000000000002</v>
      </c>
      <c r="DN58" s="172">
        <v>38.104199999999999</v>
      </c>
      <c r="DO58" s="172">
        <v>26.61</v>
      </c>
      <c r="DP58" s="172">
        <v>-12.3</v>
      </c>
      <c r="DQ58" s="172">
        <v>51.289499999999997</v>
      </c>
      <c r="DR58" s="172">
        <v>66.901300000000006</v>
      </c>
      <c r="DS58" s="172">
        <v>-33.83</v>
      </c>
      <c r="DT58" s="172">
        <v>-34.32</v>
      </c>
      <c r="DU58" s="172">
        <v>71.88</v>
      </c>
      <c r="DV58" s="172">
        <v>48.04</v>
      </c>
      <c r="DW58" s="172">
        <v>68.127300000000005</v>
      </c>
      <c r="DX58" s="172">
        <v>67.290899999999993</v>
      </c>
      <c r="DY58" s="172">
        <v>-31.874500000000001</v>
      </c>
      <c r="DZ58" s="172">
        <v>-31.1</v>
      </c>
      <c r="EA58" s="172">
        <v>169.17070000000001</v>
      </c>
      <c r="EB58" s="172">
        <v>130.66229999999999</v>
      </c>
      <c r="EC58" s="172">
        <v>126.0218</v>
      </c>
      <c r="ED58" s="172">
        <v>126.8897</v>
      </c>
      <c r="EE58" s="172">
        <v>40.966200000000001</v>
      </c>
      <c r="EF58" s="172">
        <v>22.369299999999999</v>
      </c>
      <c r="EG58" s="172">
        <v>-29.765999999999998</v>
      </c>
      <c r="EH58" s="172">
        <v>305.62849999999997</v>
      </c>
      <c r="EI58" s="172">
        <v>-94.388099999999994</v>
      </c>
      <c r="EJ58" s="172">
        <v>0</v>
      </c>
      <c r="EK58" s="172">
        <v>-39.615699999999997</v>
      </c>
      <c r="EL58" s="172">
        <v>-35.703499999999998</v>
      </c>
      <c r="EM58" s="172">
        <v>-22.276</v>
      </c>
      <c r="EN58" s="172">
        <v>-43.696199999999997</v>
      </c>
      <c r="EO58" s="172">
        <v>-41.195399999999999</v>
      </c>
      <c r="EP58" s="172">
        <v>30.768000000000001</v>
      </c>
      <c r="EQ58" s="172">
        <v>-78.837699999999998</v>
      </c>
      <c r="ER58" s="172">
        <v>-79.839299999999994</v>
      </c>
      <c r="ES58" s="172">
        <v>-63.703200000000002</v>
      </c>
      <c r="ET58" s="172">
        <v>0</v>
      </c>
      <c r="EU58" s="172">
        <v>-25.09</v>
      </c>
      <c r="EV58" s="172">
        <v>0</v>
      </c>
      <c r="EW58" s="172">
        <v>9.2185000000000006</v>
      </c>
      <c r="EX58" s="172">
        <v>-150.88659999999999</v>
      </c>
      <c r="EY58" s="172">
        <v>-38.670900000000003</v>
      </c>
      <c r="EZ58" s="172">
        <v>-37.9679</v>
      </c>
      <c r="FA58" s="172">
        <v>2.6012</v>
      </c>
      <c r="FB58" s="172">
        <v>-98.339200000000005</v>
      </c>
      <c r="FC58" s="172">
        <v>-15.555</v>
      </c>
      <c r="FD58" s="172">
        <v>20.073</v>
      </c>
      <c r="FE58" s="172">
        <v>0</v>
      </c>
      <c r="FF58" s="172">
        <v>19.706199999999999</v>
      </c>
      <c r="FG58" s="172">
        <v>39.154400000000003</v>
      </c>
      <c r="FH58" s="172">
        <v>39.726199999999999</v>
      </c>
      <c r="FI58" s="172">
        <v>38.579900000000002</v>
      </c>
      <c r="FJ58" s="172">
        <v>3.3491</v>
      </c>
      <c r="FK58" s="172">
        <v>2.8468</v>
      </c>
      <c r="FL58" s="172">
        <v>-73.680800000000005</v>
      </c>
      <c r="FM58" s="172">
        <v>-13.5268</v>
      </c>
      <c r="FN58" s="172">
        <v>-13.542400000000001</v>
      </c>
      <c r="FO58" s="172">
        <v>-70.477699999999999</v>
      </c>
      <c r="FP58" s="172">
        <v>-66.438400000000001</v>
      </c>
      <c r="FQ58" s="172">
        <v>-8.1941000000000006</v>
      </c>
      <c r="FR58" s="172">
        <v>-11.85</v>
      </c>
      <c r="FS58" s="172">
        <v>13.780099999999999</v>
      </c>
      <c r="FT58" s="172">
        <v>0.68149999999999999</v>
      </c>
      <c r="FU58" s="172">
        <v>-9.43</v>
      </c>
      <c r="FV58" s="172">
        <v>11.08</v>
      </c>
      <c r="FW58" s="172">
        <v>0</v>
      </c>
      <c r="FX58" s="172">
        <v>6.4820000000000002</v>
      </c>
      <c r="FY58" s="172">
        <v>-8.8930000000000007</v>
      </c>
      <c r="FZ58" s="172">
        <v>1.373</v>
      </c>
      <c r="GA58" s="172">
        <v>9.1515000000000004</v>
      </c>
      <c r="GB58" s="172">
        <v>30.7</v>
      </c>
      <c r="GC58" s="172">
        <v>-81.394099999999995</v>
      </c>
      <c r="GD58" s="172">
        <v>-64.240700000000004</v>
      </c>
      <c r="GE58" s="172">
        <v>13.86</v>
      </c>
      <c r="GF58" s="172">
        <v>60.897799999999997</v>
      </c>
      <c r="GG58" s="172">
        <v>16</v>
      </c>
      <c r="GH58" s="172">
        <v>-20.568899999999999</v>
      </c>
      <c r="GI58" s="172">
        <v>-2.6322000000000001</v>
      </c>
      <c r="GJ58" s="172">
        <v>-2.8429000000000002</v>
      </c>
      <c r="GK58" s="172">
        <v>1.3589</v>
      </c>
      <c r="GL58" s="172">
        <v>5.8500000000000003E-2</v>
      </c>
      <c r="GM58" s="172">
        <v>0</v>
      </c>
      <c r="GN58" s="172">
        <v>-17.9497</v>
      </c>
      <c r="GO58" s="172">
        <v>-51.535299999999999</v>
      </c>
      <c r="GP58" s="172">
        <v>13.400700000000001</v>
      </c>
      <c r="GQ58" s="172">
        <v>19.304200000000002</v>
      </c>
      <c r="GR58" s="172">
        <v>56.861899999999999</v>
      </c>
      <c r="GS58" s="172">
        <v>58.155000000000001</v>
      </c>
      <c r="GT58" s="172">
        <v>-184.55690000000001</v>
      </c>
      <c r="GU58" s="172">
        <v>-31.327200000000001</v>
      </c>
      <c r="GV58" s="172">
        <v>19.932300000000001</v>
      </c>
      <c r="GW58" s="172">
        <v>-72.534599999999998</v>
      </c>
      <c r="GX58" s="172">
        <v>8.8620999999999999</v>
      </c>
      <c r="GY58" s="172">
        <v>3.8771</v>
      </c>
      <c r="GZ58" s="172">
        <v>3.6071</v>
      </c>
      <c r="HA58" s="172">
        <v>10</v>
      </c>
      <c r="HB58" s="172">
        <v>57.705800000000004</v>
      </c>
      <c r="HC58" s="172">
        <v>57.706400000000002</v>
      </c>
      <c r="HD58" s="172">
        <v>101.4</v>
      </c>
      <c r="HE58" s="172">
        <v>-283.27850000000001</v>
      </c>
      <c r="HF58" s="172">
        <v>-570.91669999999999</v>
      </c>
      <c r="HG58" s="172">
        <v>290.56950000000001</v>
      </c>
      <c r="HH58" s="172">
        <v>108.68819999999999</v>
      </c>
      <c r="HI58" s="172">
        <v>-147.44579999999999</v>
      </c>
      <c r="HJ58" s="172">
        <v>-147.02629999999999</v>
      </c>
      <c r="HK58" s="172">
        <v>-63.645299999999999</v>
      </c>
      <c r="HL58" s="172">
        <v>-56.5732</v>
      </c>
      <c r="HM58" s="172">
        <v>61.733400000000003</v>
      </c>
      <c r="HN58" s="172">
        <v>61.444600000000001</v>
      </c>
      <c r="HO58" s="172">
        <v>-106.0556</v>
      </c>
      <c r="HP58" s="172">
        <v>-106.51049999999999</v>
      </c>
      <c r="HQ58" s="172">
        <v>1.431</v>
      </c>
      <c r="HR58" s="172">
        <v>0.72789999999999999</v>
      </c>
      <c r="HS58" s="172">
        <v>-77.447599999999994</v>
      </c>
      <c r="HT58" s="172">
        <v>-78.333399999999997</v>
      </c>
      <c r="HU58" s="172">
        <v>0</v>
      </c>
      <c r="HV58" s="172">
        <v>0</v>
      </c>
      <c r="HW58" s="172">
        <v>27.4</v>
      </c>
      <c r="HX58" s="172">
        <v>26.5</v>
      </c>
      <c r="HY58" s="172">
        <v>20.735600000000002</v>
      </c>
      <c r="HZ58" s="172">
        <v>-72.8</v>
      </c>
      <c r="IA58" s="172">
        <v>-397.7946</v>
      </c>
      <c r="IB58" s="172">
        <v>72.691199999999995</v>
      </c>
      <c r="IC58" s="172">
        <v>71.709500000000006</v>
      </c>
      <c r="ID58" s="172">
        <v>8.1999999999999993</v>
      </c>
      <c r="IE58" s="172">
        <v>-27.3</v>
      </c>
      <c r="IF58" s="172">
        <v>-38.9</v>
      </c>
      <c r="IG58" s="172">
        <v>-39.1</v>
      </c>
      <c r="IH58" s="172">
        <v>0.92530000000000001</v>
      </c>
      <c r="II58" s="172">
        <v>0.74580000000000002</v>
      </c>
      <c r="IJ58" s="172">
        <v>-596.38210000000004</v>
      </c>
      <c r="IK58" s="172">
        <v>-361.79829999999998</v>
      </c>
      <c r="IL58" s="172">
        <v>66.334000000000003</v>
      </c>
      <c r="IM58" s="172">
        <v>25.356000000000002</v>
      </c>
      <c r="IN58" s="172">
        <v>-60.976199999999999</v>
      </c>
      <c r="IO58" s="172">
        <v>-401.6653</v>
      </c>
      <c r="IP58" s="172">
        <v>19.251100000000001</v>
      </c>
      <c r="IQ58" s="172">
        <v>-200.1917</v>
      </c>
      <c r="IR58" s="172">
        <v>-247.98859999999999</v>
      </c>
      <c r="IS58" s="172">
        <v>-396.63679999999999</v>
      </c>
      <c r="IT58" s="172">
        <v>89.557000000000002</v>
      </c>
      <c r="IU58" s="172">
        <v>90.708799999999997</v>
      </c>
      <c r="IV58" s="172">
        <v>90.699799999999996</v>
      </c>
      <c r="IW58" s="172">
        <v>-495.55919999999998</v>
      </c>
      <c r="IX58" s="172">
        <v>-36.965499999999999</v>
      </c>
      <c r="IY58" s="172">
        <v>-244.80430000000001</v>
      </c>
      <c r="IZ58" s="172">
        <v>49.1023</v>
      </c>
      <c r="JA58" s="172">
        <v>-12.0755</v>
      </c>
      <c r="JB58" s="172">
        <v>0</v>
      </c>
      <c r="JC58" s="172">
        <v>14.64</v>
      </c>
      <c r="JD58" s="172">
        <v>5.9020000000000001</v>
      </c>
      <c r="JE58" s="172">
        <v>5.8970000000000002</v>
      </c>
      <c r="JF58" s="172">
        <v>-29.52</v>
      </c>
      <c r="JG58" s="172">
        <v>-9.52</v>
      </c>
      <c r="JH58" s="172">
        <v>0</v>
      </c>
      <c r="JI58" s="172">
        <v>-5.9158999999999997</v>
      </c>
      <c r="JJ58" s="172">
        <v>-36.9741</v>
      </c>
      <c r="JK58" s="172">
        <v>-30.528700000000001</v>
      </c>
      <c r="JL58" s="172">
        <v>8.8000000000000007</v>
      </c>
      <c r="JM58" s="172">
        <v>45.619</v>
      </c>
      <c r="JN58" s="172">
        <v>45.542999999999999</v>
      </c>
      <c r="JO58" s="172">
        <v>0</v>
      </c>
      <c r="JP58" s="172">
        <v>0</v>
      </c>
      <c r="JQ58" s="172">
        <v>41.438899999999997</v>
      </c>
      <c r="JR58" s="172">
        <v>41.238</v>
      </c>
      <c r="JS58" s="172">
        <v>40.883200000000002</v>
      </c>
      <c r="JT58" s="172">
        <v>0</v>
      </c>
      <c r="JU58" s="172">
        <v>-23.2</v>
      </c>
      <c r="JV58" s="172">
        <v>1.1299999999999999</v>
      </c>
      <c r="JW58" s="172">
        <v>5.39</v>
      </c>
      <c r="JX58" s="172">
        <v>0</v>
      </c>
      <c r="JY58" s="172">
        <v>-57.871600000000001</v>
      </c>
      <c r="JZ58" s="172">
        <v>70.165499999999994</v>
      </c>
      <c r="KA58" s="172">
        <v>41.139600000000002</v>
      </c>
      <c r="KB58" s="172">
        <v>-56.912399999999998</v>
      </c>
      <c r="KC58" s="172">
        <v>-82.611999999999995</v>
      </c>
      <c r="KD58" s="172">
        <v>29.4361</v>
      </c>
      <c r="KE58" s="172">
        <v>25.603100000000001</v>
      </c>
      <c r="KF58" s="172">
        <v>-29.9</v>
      </c>
      <c r="KG58" s="172">
        <v>-23.3</v>
      </c>
      <c r="KH58" s="172">
        <v>-323.33569999999997</v>
      </c>
      <c r="KI58" s="172">
        <v>100.76300000000001</v>
      </c>
    </row>
    <row r="59" spans="1:295" x14ac:dyDescent="0.3">
      <c r="A59" s="232" t="s">
        <v>808</v>
      </c>
      <c r="B59" s="232"/>
      <c r="C59" s="172">
        <v>0</v>
      </c>
      <c r="D59" s="172">
        <v>20.028454761904761</v>
      </c>
      <c r="E59" s="172">
        <v>-25.335011904761906</v>
      </c>
      <c r="F59" s="172">
        <v>-12.995112499999999</v>
      </c>
      <c r="G59" s="172">
        <v>20.844039583333331</v>
      </c>
      <c r="H59" s="172">
        <v>0</v>
      </c>
      <c r="I59" s="172">
        <v>52.169631250000002</v>
      </c>
      <c r="J59" s="172">
        <v>-119.70655416666666</v>
      </c>
      <c r="K59" s="172">
        <v>55.185793617021282</v>
      </c>
      <c r="L59" s="172">
        <v>27.863628260869564</v>
      </c>
      <c r="M59" s="172">
        <v>27.3956625</v>
      </c>
      <c r="N59" s="172">
        <v>-1.06375</v>
      </c>
      <c r="O59" s="172">
        <v>-54.815416666666664</v>
      </c>
      <c r="P59" s="172">
        <v>49.691304347826083</v>
      </c>
      <c r="Q59" s="172">
        <v>14.357872340425532</v>
      </c>
      <c r="R59" s="172">
        <v>-48.591304347826089</v>
      </c>
      <c r="S59" s="172">
        <v>11.920054166666667</v>
      </c>
      <c r="T59" s="172">
        <v>72.547600000000003</v>
      </c>
      <c r="U59" s="172">
        <v>16.233374999999999</v>
      </c>
      <c r="V59" s="172">
        <v>16.415972916666664</v>
      </c>
      <c r="W59" s="172">
        <v>27.294947916666668</v>
      </c>
      <c r="X59" s="172">
        <v>10.507339583333334</v>
      </c>
      <c r="Y59" s="172">
        <v>5.1228854166666675</v>
      </c>
      <c r="Z59" s="172">
        <v>4.5189354166666673</v>
      </c>
      <c r="AA59" s="172">
        <v>0</v>
      </c>
      <c r="AB59" s="172">
        <v>0</v>
      </c>
      <c r="AC59" s="172">
        <v>-53.042000000000002</v>
      </c>
      <c r="AD59" s="172">
        <v>-78.028541666666669</v>
      </c>
      <c r="AE59" s="172">
        <v>0</v>
      </c>
      <c r="AF59" s="172">
        <v>0.92500000000000004</v>
      </c>
      <c r="AG59" s="172">
        <v>53.05</v>
      </c>
      <c r="AH59" s="172">
        <v>7.2223333333333333</v>
      </c>
      <c r="AI59" s="172">
        <v>0.16143750000000001</v>
      </c>
      <c r="AJ59" s="172">
        <v>-48.828541666666666</v>
      </c>
      <c r="AK59" s="172">
        <v>-48.545000000000002</v>
      </c>
      <c r="AL59" s="172">
        <v>-56.882083333333327</v>
      </c>
      <c r="AM59" s="172">
        <v>48.828541666666666</v>
      </c>
      <c r="AN59" s="172">
        <v>49.094166666666666</v>
      </c>
      <c r="AO59" s="172">
        <v>15.563000000000001</v>
      </c>
      <c r="AP59" s="172">
        <v>4.2739083333333339</v>
      </c>
      <c r="AQ59" s="172">
        <v>64.803025000000005</v>
      </c>
      <c r="AR59" s="172">
        <v>67.0685</v>
      </c>
      <c r="AS59" s="172">
        <v>64.719862500000005</v>
      </c>
      <c r="AT59" s="172">
        <v>-49.944439583333335</v>
      </c>
      <c r="AU59" s="172">
        <v>-49.840779166666664</v>
      </c>
      <c r="AV59" s="172">
        <v>20.551910416666669</v>
      </c>
      <c r="AW59" s="172">
        <v>19.881029166666668</v>
      </c>
      <c r="AX59" s="172">
        <v>75.879522916666659</v>
      </c>
      <c r="AY59" s="172">
        <v>77.562385416666672</v>
      </c>
      <c r="AZ59" s="172">
        <v>15.8476</v>
      </c>
      <c r="BA59" s="172">
        <v>1.875E-4</v>
      </c>
      <c r="BB59" s="172">
        <v>-509.43184791666664</v>
      </c>
      <c r="BC59" s="172">
        <v>5.5527312499999999</v>
      </c>
      <c r="BD59" s="172">
        <v>-12.035416666666666</v>
      </c>
      <c r="BE59" s="172">
        <v>-12.862500000000001</v>
      </c>
      <c r="BF59" s="172">
        <v>57.022133333333336</v>
      </c>
      <c r="BG59" s="172">
        <v>55.758243749999998</v>
      </c>
      <c r="BH59" s="172">
        <v>-3.4729104166666667</v>
      </c>
      <c r="BI59" s="172">
        <v>0</v>
      </c>
      <c r="BJ59" s="172">
        <v>-74.726260416666662</v>
      </c>
      <c r="BK59" s="172">
        <v>4.1500127659574471</v>
      </c>
      <c r="BL59" s="172">
        <v>7.2065058823529418</v>
      </c>
      <c r="BM59" s="172">
        <v>4.4085479166666675</v>
      </c>
      <c r="BN59" s="172">
        <v>559.47532083333329</v>
      </c>
      <c r="BO59" s="172">
        <v>135.33428541666666</v>
      </c>
      <c r="BP59" s="172">
        <v>135.07805833333333</v>
      </c>
      <c r="BQ59" s="172">
        <v>-423.12695833333328</v>
      </c>
      <c r="BR59" s="172">
        <v>573.56653541666662</v>
      </c>
      <c r="BS59" s="172">
        <v>0</v>
      </c>
      <c r="BT59" s="172">
        <v>-71.074781250000001</v>
      </c>
      <c r="BU59" s="172">
        <v>72.755200000000002</v>
      </c>
      <c r="BV59" s="172">
        <v>87.515913636363635</v>
      </c>
      <c r="BW59" s="172">
        <v>24.870212765957447</v>
      </c>
      <c r="BX59" s="172">
        <v>31.263333333333335</v>
      </c>
      <c r="BY59" s="172">
        <v>62.981860465116277</v>
      </c>
      <c r="BZ59" s="172">
        <v>66.13909090909091</v>
      </c>
      <c r="CA59" s="172">
        <v>-37.925202083333332</v>
      </c>
      <c r="CB59" s="172">
        <v>-37.3419375</v>
      </c>
      <c r="CC59" s="172">
        <v>82.816131249999998</v>
      </c>
      <c r="CD59" s="172">
        <v>83.364360416666656</v>
      </c>
      <c r="CE59" s="172">
        <v>26.525139583333335</v>
      </c>
      <c r="CF59" s="172">
        <v>-164.31086666666667</v>
      </c>
      <c r="CG59" s="172">
        <v>0</v>
      </c>
      <c r="CH59" s="172">
        <v>9.8161562500000006</v>
      </c>
      <c r="CI59" s="172">
        <v>0</v>
      </c>
      <c r="CJ59" s="172">
        <v>19.570900000000002</v>
      </c>
      <c r="CK59" s="172">
        <v>25.984999999999999</v>
      </c>
      <c r="CL59" s="172">
        <v>113.25208333333333</v>
      </c>
      <c r="CM59" s="172">
        <v>101.40833333333333</v>
      </c>
      <c r="CN59" s="172">
        <v>-15.391041666666666</v>
      </c>
      <c r="CO59" s="172">
        <v>75.825220833333333</v>
      </c>
      <c r="CP59" s="172">
        <v>75.024518749999999</v>
      </c>
      <c r="CQ59" s="172">
        <v>73.632308333333327</v>
      </c>
      <c r="CR59" s="172">
        <v>-2.262375</v>
      </c>
      <c r="CS59" s="172">
        <v>-1.70606875</v>
      </c>
      <c r="CT59" s="172">
        <v>47.401477083333333</v>
      </c>
      <c r="CU59" s="172">
        <v>-93.251945833333338</v>
      </c>
      <c r="CV59" s="172">
        <v>52.905329166666668</v>
      </c>
      <c r="CW59" s="172">
        <v>13.19708125</v>
      </c>
      <c r="CX59" s="172">
        <v>59.118958333333332</v>
      </c>
      <c r="CY59" s="172">
        <v>32.349375000000002</v>
      </c>
      <c r="CZ59" s="172">
        <v>71.462387500000006</v>
      </c>
      <c r="DA59" s="172">
        <v>67.634583333333339</v>
      </c>
      <c r="DB59" s="172">
        <v>-31.082708333333333</v>
      </c>
      <c r="DC59" s="172">
        <v>-9.6421708333333331</v>
      </c>
      <c r="DD59" s="172">
        <v>0</v>
      </c>
      <c r="DE59" s="172">
        <v>0</v>
      </c>
      <c r="DF59" s="172">
        <v>-115.33262708333334</v>
      </c>
      <c r="DG59" s="172">
        <v>-12.880765</v>
      </c>
      <c r="DH59" s="172">
        <v>-19.399591666666666</v>
      </c>
      <c r="DI59" s="172">
        <v>-99.202083333333334</v>
      </c>
      <c r="DJ59" s="172">
        <v>-99.765957446808514</v>
      </c>
      <c r="DK59" s="172">
        <v>25.962344444444444</v>
      </c>
      <c r="DL59" s="172">
        <v>62.04528333333333</v>
      </c>
      <c r="DM59" s="172">
        <v>57.428190000000001</v>
      </c>
      <c r="DN59" s="172">
        <v>86.874185106382967</v>
      </c>
      <c r="DO59" s="172">
        <v>61.092765957446801</v>
      </c>
      <c r="DP59" s="172">
        <v>-6.5595833333333333</v>
      </c>
      <c r="DQ59" s="172">
        <v>59.953677083333339</v>
      </c>
      <c r="DR59" s="172">
        <v>114.5203125</v>
      </c>
      <c r="DS59" s="172">
        <v>-26.096458333333334</v>
      </c>
      <c r="DT59" s="172">
        <v>-26.358125000000001</v>
      </c>
      <c r="DU59" s="172">
        <v>106.765</v>
      </c>
      <c r="DV59" s="172">
        <v>63.38</v>
      </c>
      <c r="DW59" s="172">
        <v>115.2109875</v>
      </c>
      <c r="DX59" s="172">
        <v>113.43712291666667</v>
      </c>
      <c r="DY59" s="172">
        <v>-16.571774999999999</v>
      </c>
      <c r="DZ59" s="172">
        <v>-7.8263249999999998</v>
      </c>
      <c r="EA59" s="172">
        <v>219.60261249999999</v>
      </c>
      <c r="EB59" s="172">
        <v>175.66430416666665</v>
      </c>
      <c r="EC59" s="172">
        <v>169.59741249999999</v>
      </c>
      <c r="ED59" s="172">
        <v>172.14637708333333</v>
      </c>
      <c r="EE59" s="172">
        <v>77.182658333333336</v>
      </c>
      <c r="EF59" s="172">
        <v>61.073122916666662</v>
      </c>
      <c r="EG59" s="172">
        <v>-26.6996875</v>
      </c>
      <c r="EH59" s="172">
        <v>435.03543333333334</v>
      </c>
      <c r="EI59" s="172">
        <v>173.57184375</v>
      </c>
      <c r="EJ59" s="172">
        <v>0</v>
      </c>
      <c r="EK59" s="172">
        <v>-32.436360416666666</v>
      </c>
      <c r="EL59" s="172">
        <v>-29.537147916666669</v>
      </c>
      <c r="EM59" s="172">
        <v>10.229014893617022</v>
      </c>
      <c r="EN59" s="172">
        <v>4.0022333333333338</v>
      </c>
      <c r="EO59" s="172">
        <v>3.9147416666666666</v>
      </c>
      <c r="EP59" s="172">
        <v>98.485500000000002</v>
      </c>
      <c r="EQ59" s="172">
        <v>-60.49396458333333</v>
      </c>
      <c r="ER59" s="172">
        <v>-61.541143750000003</v>
      </c>
      <c r="ES59" s="172">
        <v>-22.269749999999998</v>
      </c>
      <c r="ET59" s="172">
        <v>3.17</v>
      </c>
      <c r="EU59" s="172">
        <v>-17.315000000000001</v>
      </c>
      <c r="EV59" s="172">
        <v>62.5075</v>
      </c>
      <c r="EW59" s="172">
        <v>13.632808333333331</v>
      </c>
      <c r="EX59" s="172">
        <v>-49.765774999999998</v>
      </c>
      <c r="EY59" s="172">
        <v>-35.541027083333333</v>
      </c>
      <c r="EZ59" s="172">
        <v>-34.655489583333335</v>
      </c>
      <c r="FA59" s="172">
        <v>5.555720833333333</v>
      </c>
      <c r="FB59" s="172">
        <v>-58.073816666666666</v>
      </c>
      <c r="FC59" s="172">
        <v>22.336635416666667</v>
      </c>
      <c r="FD59" s="172">
        <v>22.310720833333331</v>
      </c>
      <c r="FE59" s="172">
        <v>0</v>
      </c>
      <c r="FF59" s="172">
        <v>21.904804166666665</v>
      </c>
      <c r="FG59" s="172">
        <v>41.809156250000001</v>
      </c>
      <c r="FH59" s="172">
        <v>42.318187500000001</v>
      </c>
      <c r="FI59" s="172">
        <v>40.65963958333333</v>
      </c>
      <c r="FJ59" s="172">
        <v>37.321824999999997</v>
      </c>
      <c r="FK59" s="172">
        <v>37.391595833333334</v>
      </c>
      <c r="FL59" s="172">
        <v>36.543841666666665</v>
      </c>
      <c r="FM59" s="172">
        <v>9.7343833333333336</v>
      </c>
      <c r="FN59" s="172">
        <v>9.6813374999999997</v>
      </c>
      <c r="FO59" s="172">
        <v>16.278910416666665</v>
      </c>
      <c r="FP59" s="172">
        <v>28.22138125</v>
      </c>
      <c r="FQ59" s="172">
        <v>8.0592062500000008</v>
      </c>
      <c r="FR59" s="172">
        <v>-2.7083333333333334E-2</v>
      </c>
      <c r="FS59" s="172">
        <v>14.34631875</v>
      </c>
      <c r="FT59" s="172">
        <v>1.0630312500000001</v>
      </c>
      <c r="FU59" s="172">
        <v>-9.0743749999999999</v>
      </c>
      <c r="FV59" s="172">
        <v>18.762083333333333</v>
      </c>
      <c r="FW59" s="172">
        <v>9.3748111111111108</v>
      </c>
      <c r="FX59" s="172">
        <v>9.4680499999999999</v>
      </c>
      <c r="FY59" s="172">
        <v>-6.550217391304348</v>
      </c>
      <c r="FZ59" s="172">
        <v>4.237166666666667</v>
      </c>
      <c r="GA59" s="172">
        <v>10.752050000000001</v>
      </c>
      <c r="GB59" s="172">
        <v>42.376041666666673</v>
      </c>
      <c r="GC59" s="172">
        <v>-29.360947916666664</v>
      </c>
      <c r="GD59" s="172">
        <v>-16.53268125</v>
      </c>
      <c r="GE59" s="172">
        <v>16.146410256410256</v>
      </c>
      <c r="GF59" s="172">
        <v>80.274391666666673</v>
      </c>
      <c r="GG59" s="172">
        <v>21.274999999999999</v>
      </c>
      <c r="GH59" s="172">
        <v>-13.943239583333334</v>
      </c>
      <c r="GI59" s="172">
        <v>-0.71100624999999995</v>
      </c>
      <c r="GJ59" s="172">
        <v>-0.77486551724137942</v>
      </c>
      <c r="GK59" s="172">
        <v>2.1121812499999999</v>
      </c>
      <c r="GL59" s="172">
        <v>5.8500000000000003E-2</v>
      </c>
      <c r="GM59" s="172">
        <v>0</v>
      </c>
      <c r="GN59" s="172">
        <v>-14.479080952380952</v>
      </c>
      <c r="GO59" s="172">
        <v>-35.171306250000001</v>
      </c>
      <c r="GP59" s="172">
        <v>16.429672916666668</v>
      </c>
      <c r="GQ59" s="172">
        <v>36.881891666666668</v>
      </c>
      <c r="GR59" s="172">
        <v>60.803052083333334</v>
      </c>
      <c r="GS59" s="172">
        <v>61.945920833333332</v>
      </c>
      <c r="GT59" s="172">
        <v>-141.00619583333332</v>
      </c>
      <c r="GU59" s="172">
        <v>-24.913618750000001</v>
      </c>
      <c r="GV59" s="172">
        <v>28.244322916666665</v>
      </c>
      <c r="GW59" s="172">
        <v>-55.427572916666662</v>
      </c>
      <c r="GX59" s="172">
        <v>11.345378378378379</v>
      </c>
      <c r="GY59" s="172">
        <v>9.9169276595744673</v>
      </c>
      <c r="GZ59" s="172">
        <v>9.6829374999999995</v>
      </c>
      <c r="HA59" s="172">
        <v>12.781137837837839</v>
      </c>
      <c r="HB59" s="172">
        <v>112.79350833333334</v>
      </c>
      <c r="HC59" s="172">
        <v>113.20260833333333</v>
      </c>
      <c r="HD59" s="172">
        <v>243.40217391304344</v>
      </c>
      <c r="HE59" s="172">
        <v>-242.37407608695648</v>
      </c>
      <c r="HF59" s="172">
        <v>-488.54931276595738</v>
      </c>
      <c r="HG59" s="172">
        <v>490.85163617021271</v>
      </c>
      <c r="HH59" s="172">
        <v>376.54908333333333</v>
      </c>
      <c r="HI59" s="172">
        <v>-107.41381250000001</v>
      </c>
      <c r="HJ59" s="172">
        <v>-107.33900625</v>
      </c>
      <c r="HK59" s="172">
        <v>-54.404779166666664</v>
      </c>
      <c r="HL59" s="172">
        <v>-45.243949999999998</v>
      </c>
      <c r="HM59" s="172">
        <v>73.297972916666666</v>
      </c>
      <c r="HN59" s="172">
        <v>72.842191666666665</v>
      </c>
      <c r="HO59" s="172">
        <v>-47.182228571428567</v>
      </c>
      <c r="HP59" s="172">
        <v>-47.312554545454546</v>
      </c>
      <c r="HQ59" s="172">
        <v>24.299156249999999</v>
      </c>
      <c r="HR59" s="172">
        <v>23.823529166666663</v>
      </c>
      <c r="HS59" s="172">
        <v>-48.404139583333333</v>
      </c>
      <c r="HT59" s="172">
        <v>-48.304768750000001</v>
      </c>
      <c r="HU59" s="172">
        <v>58.226451612903226</v>
      </c>
      <c r="HV59" s="172">
        <v>56.990312500000002</v>
      </c>
      <c r="HW59" s="172">
        <v>42.53125</v>
      </c>
      <c r="HX59" s="172">
        <v>42.712499999999999</v>
      </c>
      <c r="HY59" s="172">
        <v>21.670666666666666</v>
      </c>
      <c r="HZ59" s="172">
        <v>-7.7123404255319148</v>
      </c>
      <c r="IA59" s="172">
        <v>-362.93448124999998</v>
      </c>
      <c r="IB59" s="172">
        <v>92.689441666666667</v>
      </c>
      <c r="IC59" s="172">
        <v>92.577741666666654</v>
      </c>
      <c r="ID59" s="172">
        <v>13.15531914893617</v>
      </c>
      <c r="IE59" s="172">
        <v>0.97083333333333333</v>
      </c>
      <c r="IF59" s="172">
        <v>-22.752083333333335</v>
      </c>
      <c r="IG59" s="172">
        <v>-22.612500000000001</v>
      </c>
      <c r="IH59" s="172">
        <v>1.2993527777777778</v>
      </c>
      <c r="II59" s="172">
        <v>1.0466055555555556</v>
      </c>
      <c r="IJ59" s="172">
        <v>-367.35864583333336</v>
      </c>
      <c r="IK59" s="172">
        <v>-142.70006875000001</v>
      </c>
      <c r="IL59" s="172">
        <v>301.27241041666662</v>
      </c>
      <c r="IM59" s="172">
        <v>236.04403541666665</v>
      </c>
      <c r="IN59" s="172">
        <v>11.512877083333333</v>
      </c>
      <c r="IO59" s="172">
        <v>-230.34652708333334</v>
      </c>
      <c r="IP59" s="172">
        <v>227.59205625000001</v>
      </c>
      <c r="IQ59" s="172">
        <v>-161.31258333333332</v>
      </c>
      <c r="IR59" s="172">
        <v>-123.2463375</v>
      </c>
      <c r="IS59" s="172">
        <v>-226.26743333333332</v>
      </c>
      <c r="IT59" s="172">
        <v>125.98634166666666</v>
      </c>
      <c r="IU59" s="172">
        <v>126.00708333333333</v>
      </c>
      <c r="IV59" s="172">
        <v>163.48348958333332</v>
      </c>
      <c r="IW59" s="172">
        <v>-290.89190833333328</v>
      </c>
      <c r="IX59" s="172">
        <v>126.85233541666666</v>
      </c>
      <c r="IY59" s="172">
        <v>-165.64596458333332</v>
      </c>
      <c r="IZ59" s="172">
        <v>166.08000625</v>
      </c>
      <c r="JA59" s="172">
        <v>-10.7652</v>
      </c>
      <c r="JB59" s="172">
        <v>0</v>
      </c>
      <c r="JC59" s="172">
        <v>22.423333333333332</v>
      </c>
      <c r="JD59" s="172">
        <v>6.6492826086956525</v>
      </c>
      <c r="JE59" s="172">
        <v>6.6490851063829792</v>
      </c>
      <c r="JF59" s="172">
        <v>-21.978333333333332</v>
      </c>
      <c r="JG59" s="172">
        <v>-2.1083333333333334</v>
      </c>
      <c r="JH59" s="172">
        <v>0</v>
      </c>
      <c r="JI59" s="172">
        <v>2.1855333333333333</v>
      </c>
      <c r="JJ59" s="172">
        <v>-25.499027083333335</v>
      </c>
      <c r="JK59" s="172">
        <v>-22.66225</v>
      </c>
      <c r="JL59" s="172">
        <v>17.495833333333334</v>
      </c>
      <c r="JM59" s="172">
        <v>50.477187499999999</v>
      </c>
      <c r="JN59" s="172">
        <v>50.66685416666666</v>
      </c>
      <c r="JO59" s="172">
        <v>10.458688461538461</v>
      </c>
      <c r="JP59" s="172">
        <v>12.046542105263157</v>
      </c>
      <c r="JQ59" s="172">
        <v>47.851433333333333</v>
      </c>
      <c r="JR59" s="172">
        <v>47.853652083333337</v>
      </c>
      <c r="JS59" s="172">
        <v>47.865197916666666</v>
      </c>
      <c r="JT59" s="172">
        <v>0</v>
      </c>
      <c r="JU59" s="172">
        <v>0.3125</v>
      </c>
      <c r="JV59" s="172">
        <v>23.856685416666664</v>
      </c>
      <c r="JW59" s="172">
        <v>7.7879166666666668</v>
      </c>
      <c r="JX59" s="172">
        <v>0</v>
      </c>
      <c r="JY59" s="172">
        <v>-45.419164583333334</v>
      </c>
      <c r="JZ59" s="172">
        <v>78.302858333333333</v>
      </c>
      <c r="KA59" s="172">
        <v>55.07368541666667</v>
      </c>
      <c r="KB59" s="172">
        <v>-44.99496666666667</v>
      </c>
      <c r="KC59" s="172">
        <v>-76.921322916666668</v>
      </c>
      <c r="KD59" s="172">
        <v>44.164814583333332</v>
      </c>
      <c r="KE59" s="172">
        <v>32.677864583333331</v>
      </c>
      <c r="KF59" s="172">
        <v>-3.6916666666666669</v>
      </c>
      <c r="KG59" s="172">
        <v>3.7395833333333335</v>
      </c>
      <c r="KH59" s="172">
        <v>-113.2842</v>
      </c>
      <c r="KI59" s="172">
        <v>241.35314583333331</v>
      </c>
    </row>
    <row r="60" spans="1:295" x14ac:dyDescent="0.3">
      <c r="A60" s="232" t="s">
        <v>2287</v>
      </c>
      <c r="B60" s="232"/>
      <c r="C60" s="160" t="s">
        <v>174</v>
      </c>
      <c r="D60" s="160" t="s">
        <v>174</v>
      </c>
      <c r="E60" s="160" t="s">
        <v>174</v>
      </c>
      <c r="F60" s="160" t="s">
        <v>174</v>
      </c>
      <c r="G60" s="160" t="s">
        <v>174</v>
      </c>
      <c r="H60" s="160" t="s">
        <v>2288</v>
      </c>
      <c r="I60" s="160" t="s">
        <v>174</v>
      </c>
      <c r="J60" s="160" t="s">
        <v>174</v>
      </c>
      <c r="K60" s="160" t="s">
        <v>2288</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2288</v>
      </c>
      <c r="Y60" s="160" t="s">
        <v>2288</v>
      </c>
      <c r="Z60" s="160" t="s">
        <v>2288</v>
      </c>
      <c r="AA60" s="160" t="s">
        <v>174</v>
      </c>
      <c r="AB60" s="160" t="s">
        <v>2288</v>
      </c>
      <c r="AC60" s="160" t="s">
        <v>174</v>
      </c>
      <c r="AD60" s="160" t="s">
        <v>174</v>
      </c>
      <c r="AE60" s="160" t="s">
        <v>2288</v>
      </c>
      <c r="AF60" s="160" t="s">
        <v>174</v>
      </c>
      <c r="AG60" s="160" t="s">
        <v>174</v>
      </c>
      <c r="AH60" s="160" t="s">
        <v>174</v>
      </c>
      <c r="AI60" s="160" t="s">
        <v>174</v>
      </c>
      <c r="AJ60" s="160" t="s">
        <v>174</v>
      </c>
      <c r="AK60" s="160" t="s">
        <v>174</v>
      </c>
      <c r="AL60" s="160" t="s">
        <v>2288</v>
      </c>
      <c r="AM60" s="160" t="s">
        <v>174</v>
      </c>
      <c r="AN60" s="160" t="s">
        <v>174</v>
      </c>
      <c r="AO60" s="160" t="s">
        <v>174</v>
      </c>
      <c r="AP60" s="160" t="s">
        <v>2288</v>
      </c>
      <c r="AQ60" s="160" t="s">
        <v>174</v>
      </c>
      <c r="AR60" s="160" t="s">
        <v>174</v>
      </c>
      <c r="AS60" s="160" t="s">
        <v>174</v>
      </c>
      <c r="AT60" s="160" t="s">
        <v>174</v>
      </c>
      <c r="AU60" s="160" t="s">
        <v>174</v>
      </c>
      <c r="AV60" s="160" t="s">
        <v>2288</v>
      </c>
      <c r="AW60" s="160" t="s">
        <v>2288</v>
      </c>
      <c r="AX60" s="160" t="s">
        <v>174</v>
      </c>
      <c r="AY60" s="160" t="s">
        <v>174</v>
      </c>
      <c r="AZ60" s="160" t="s">
        <v>174</v>
      </c>
      <c r="BA60" s="160" t="s">
        <v>174</v>
      </c>
      <c r="BB60" s="160" t="s">
        <v>174</v>
      </c>
      <c r="BC60" s="160" t="s">
        <v>2288</v>
      </c>
      <c r="BD60" s="160" t="s">
        <v>2288</v>
      </c>
      <c r="BE60" s="160" t="s">
        <v>2288</v>
      </c>
      <c r="BF60" s="160" t="s">
        <v>174</v>
      </c>
      <c r="BG60" s="160" t="s">
        <v>174</v>
      </c>
      <c r="BH60" s="160" t="s">
        <v>2288</v>
      </c>
      <c r="BI60" s="160" t="s">
        <v>2288</v>
      </c>
      <c r="BJ60" s="160" t="s">
        <v>2288</v>
      </c>
      <c r="BK60" s="160" t="s">
        <v>2288</v>
      </c>
      <c r="BL60" s="160" t="s">
        <v>2288</v>
      </c>
      <c r="BM60" s="160" t="s">
        <v>2288</v>
      </c>
      <c r="BN60" s="160" t="s">
        <v>174</v>
      </c>
      <c r="BO60" s="160" t="s">
        <v>174</v>
      </c>
      <c r="BP60" s="160" t="s">
        <v>174</v>
      </c>
      <c r="BQ60" s="160" t="s">
        <v>2288</v>
      </c>
      <c r="BR60" s="160" t="s">
        <v>2288</v>
      </c>
      <c r="BS60" s="160" t="s">
        <v>2288</v>
      </c>
      <c r="BT60" s="160" t="s">
        <v>2288</v>
      </c>
      <c r="BU60" s="160" t="s">
        <v>2288</v>
      </c>
      <c r="BV60" s="160" t="s">
        <v>2288</v>
      </c>
      <c r="BW60" s="160" t="s">
        <v>2288</v>
      </c>
      <c r="BX60" s="160" t="s">
        <v>2289</v>
      </c>
      <c r="BY60" s="160" t="s">
        <v>2288</v>
      </c>
      <c r="BZ60" s="160" t="s">
        <v>2288</v>
      </c>
      <c r="CA60" s="160" t="s">
        <v>2288</v>
      </c>
      <c r="CB60" s="160" t="s">
        <v>2288</v>
      </c>
      <c r="CC60" s="160" t="s">
        <v>2288</v>
      </c>
      <c r="CD60" s="160" t="s">
        <v>2288</v>
      </c>
      <c r="CE60" s="160" t="s">
        <v>2288</v>
      </c>
      <c r="CF60" s="160" t="s">
        <v>2288</v>
      </c>
      <c r="CG60" s="160" t="s">
        <v>2288</v>
      </c>
      <c r="CH60" s="160" t="s">
        <v>2288</v>
      </c>
      <c r="CI60" s="160" t="s">
        <v>2288</v>
      </c>
      <c r="CJ60" s="160" t="s">
        <v>2288</v>
      </c>
      <c r="CK60" s="160" t="s">
        <v>2288</v>
      </c>
      <c r="CL60" s="160" t="s">
        <v>2288</v>
      </c>
      <c r="CM60" s="160" t="s">
        <v>2288</v>
      </c>
      <c r="CN60" s="160" t="s">
        <v>2288</v>
      </c>
      <c r="CO60" s="160" t="s">
        <v>2288</v>
      </c>
      <c r="CP60" s="160" t="s">
        <v>2288</v>
      </c>
      <c r="CQ60" s="160" t="s">
        <v>2288</v>
      </c>
      <c r="CR60" s="160" t="s">
        <v>2288</v>
      </c>
      <c r="CS60" s="160" t="s">
        <v>2288</v>
      </c>
      <c r="CT60" s="160" t="s">
        <v>2288</v>
      </c>
      <c r="CU60" s="160" t="s">
        <v>2288</v>
      </c>
      <c r="CV60" s="160" t="s">
        <v>2288</v>
      </c>
      <c r="CW60" s="160" t="s">
        <v>2288</v>
      </c>
      <c r="CX60" s="160" t="s">
        <v>2288</v>
      </c>
      <c r="CY60" s="160" t="s">
        <v>2288</v>
      </c>
      <c r="CZ60" s="160" t="s">
        <v>2288</v>
      </c>
      <c r="DA60" s="160" t="s">
        <v>2288</v>
      </c>
      <c r="DB60" s="160" t="s">
        <v>2288</v>
      </c>
      <c r="DC60" s="160" t="s">
        <v>2288</v>
      </c>
      <c r="DD60" s="160" t="s">
        <v>2288</v>
      </c>
      <c r="DE60" s="160" t="s">
        <v>2288</v>
      </c>
      <c r="DF60" s="160" t="s">
        <v>2288</v>
      </c>
      <c r="DG60" s="160" t="s">
        <v>2288</v>
      </c>
      <c r="DH60" s="160" t="s">
        <v>2288</v>
      </c>
      <c r="DI60" s="160" t="s">
        <v>2288</v>
      </c>
      <c r="DJ60" s="160" t="s">
        <v>2288</v>
      </c>
      <c r="DK60" s="160" t="s">
        <v>2288</v>
      </c>
      <c r="DL60" s="160" t="s">
        <v>2288</v>
      </c>
      <c r="DM60" s="160" t="s">
        <v>2288</v>
      </c>
      <c r="DN60" s="160" t="s">
        <v>2288</v>
      </c>
      <c r="DO60" s="160" t="s">
        <v>2288</v>
      </c>
      <c r="DP60" s="160" t="s">
        <v>2288</v>
      </c>
      <c r="DQ60" s="160" t="s">
        <v>2288</v>
      </c>
      <c r="DR60" s="160" t="s">
        <v>2288</v>
      </c>
      <c r="DS60" s="160" t="s">
        <v>2288</v>
      </c>
      <c r="DT60" s="160" t="s">
        <v>2288</v>
      </c>
      <c r="DU60" s="160" t="s">
        <v>2288</v>
      </c>
      <c r="DV60" s="160" t="s">
        <v>2288</v>
      </c>
      <c r="DW60" s="160" t="s">
        <v>2288</v>
      </c>
      <c r="DX60" s="160" t="s">
        <v>2288</v>
      </c>
      <c r="DY60" s="160" t="s">
        <v>2288</v>
      </c>
      <c r="DZ60" s="160" t="s">
        <v>2288</v>
      </c>
      <c r="EA60" s="160" t="s">
        <v>2288</v>
      </c>
      <c r="EB60" s="160" t="s">
        <v>2288</v>
      </c>
      <c r="EC60" s="160" t="s">
        <v>2288</v>
      </c>
      <c r="ED60" s="160" t="s">
        <v>2288</v>
      </c>
      <c r="EE60" s="160" t="s">
        <v>2288</v>
      </c>
      <c r="EF60" s="160" t="s">
        <v>2288</v>
      </c>
      <c r="EG60" s="160" t="s">
        <v>2288</v>
      </c>
      <c r="EH60" s="160" t="s">
        <v>2288</v>
      </c>
      <c r="EI60" s="160" t="s">
        <v>2288</v>
      </c>
      <c r="EJ60" s="160" t="s">
        <v>2288</v>
      </c>
      <c r="EK60" s="160" t="s">
        <v>2288</v>
      </c>
      <c r="EL60" s="160" t="s">
        <v>2288</v>
      </c>
      <c r="EM60" s="160" t="s">
        <v>2288</v>
      </c>
      <c r="EN60" s="160" t="s">
        <v>2288</v>
      </c>
      <c r="EO60" s="160" t="s">
        <v>2288</v>
      </c>
      <c r="EP60" s="160" t="s">
        <v>2288</v>
      </c>
      <c r="EQ60" s="160" t="s">
        <v>2288</v>
      </c>
      <c r="ER60" s="160" t="s">
        <v>2288</v>
      </c>
      <c r="ES60" s="160" t="s">
        <v>2288</v>
      </c>
      <c r="ET60" s="160" t="s">
        <v>2288</v>
      </c>
      <c r="EU60" s="160" t="s">
        <v>2288</v>
      </c>
      <c r="EV60" s="160" t="s">
        <v>2288</v>
      </c>
      <c r="EW60" s="160" t="s">
        <v>2288</v>
      </c>
      <c r="EX60" s="160" t="s">
        <v>2288</v>
      </c>
      <c r="EY60" s="160" t="s">
        <v>2288</v>
      </c>
      <c r="EZ60" s="160" t="s">
        <v>2288</v>
      </c>
      <c r="FA60" s="160" t="s">
        <v>2288</v>
      </c>
      <c r="FB60" s="160" t="s">
        <v>2288</v>
      </c>
      <c r="FC60" s="160" t="s">
        <v>2288</v>
      </c>
      <c r="FD60" s="160" t="s">
        <v>2288</v>
      </c>
      <c r="FE60" s="160" t="s">
        <v>2288</v>
      </c>
      <c r="FF60" s="160" t="s">
        <v>2288</v>
      </c>
      <c r="FG60" s="160" t="s">
        <v>2288</v>
      </c>
      <c r="FH60" s="160" t="s">
        <v>2288</v>
      </c>
      <c r="FI60" s="160" t="s">
        <v>2288</v>
      </c>
      <c r="FJ60" s="160" t="s">
        <v>2288</v>
      </c>
      <c r="FK60" s="160" t="s">
        <v>2288</v>
      </c>
      <c r="FL60" s="160" t="s">
        <v>2288</v>
      </c>
      <c r="FM60" s="160" t="s">
        <v>2288</v>
      </c>
      <c r="FN60" s="160" t="s">
        <v>2288</v>
      </c>
      <c r="FO60" s="160" t="s">
        <v>2288</v>
      </c>
      <c r="FP60" s="160" t="s">
        <v>2288</v>
      </c>
      <c r="FQ60" s="160" t="s">
        <v>2288</v>
      </c>
      <c r="FR60" s="160" t="s">
        <v>2288</v>
      </c>
      <c r="FS60" s="160" t="s">
        <v>2288</v>
      </c>
      <c r="FT60" s="160" t="s">
        <v>2288</v>
      </c>
      <c r="FU60" s="160" t="s">
        <v>2288</v>
      </c>
      <c r="FV60" s="160" t="s">
        <v>2288</v>
      </c>
      <c r="FW60" s="160" t="s">
        <v>2288</v>
      </c>
      <c r="FX60" s="160" t="s">
        <v>2288</v>
      </c>
      <c r="FY60" s="160" t="s">
        <v>2288</v>
      </c>
      <c r="FZ60" s="160" t="s">
        <v>2288</v>
      </c>
      <c r="GA60" s="160" t="s">
        <v>2288</v>
      </c>
      <c r="GB60" s="160" t="s">
        <v>2288</v>
      </c>
      <c r="GC60" s="160" t="s">
        <v>2288</v>
      </c>
      <c r="GD60" s="160" t="s">
        <v>2288</v>
      </c>
      <c r="GE60" s="160" t="s">
        <v>2288</v>
      </c>
      <c r="GF60" s="160" t="s">
        <v>2288</v>
      </c>
      <c r="GG60" s="160" t="s">
        <v>2288</v>
      </c>
      <c r="GH60" s="160" t="s">
        <v>2288</v>
      </c>
      <c r="GI60" s="160" t="s">
        <v>2288</v>
      </c>
      <c r="GJ60" s="160" t="s">
        <v>2288</v>
      </c>
      <c r="GK60" s="160" t="s">
        <v>2288</v>
      </c>
      <c r="GL60" s="160" t="s">
        <v>2288</v>
      </c>
      <c r="GM60" s="160" t="s">
        <v>2288</v>
      </c>
      <c r="GN60" s="160" t="s">
        <v>2288</v>
      </c>
      <c r="GO60" s="160" t="s">
        <v>2288</v>
      </c>
      <c r="GP60" s="160" t="s">
        <v>2288</v>
      </c>
      <c r="GQ60" s="160" t="s">
        <v>2288</v>
      </c>
      <c r="GR60" s="160" t="s">
        <v>2288</v>
      </c>
      <c r="GS60" s="160" t="s">
        <v>2288</v>
      </c>
      <c r="GT60" s="160" t="s">
        <v>2288</v>
      </c>
      <c r="GU60" s="160" t="s">
        <v>2288</v>
      </c>
      <c r="GV60" s="160" t="s">
        <v>2288</v>
      </c>
      <c r="GW60" s="160" t="s">
        <v>2288</v>
      </c>
      <c r="GX60" s="160" t="s">
        <v>2288</v>
      </c>
      <c r="GY60" s="160" t="s">
        <v>2288</v>
      </c>
      <c r="GZ60" s="160" t="s">
        <v>2288</v>
      </c>
      <c r="HA60" s="160" t="s">
        <v>2288</v>
      </c>
      <c r="HB60" s="160" t="s">
        <v>2288</v>
      </c>
      <c r="HC60" s="160" t="s">
        <v>2288</v>
      </c>
      <c r="HD60" s="160" t="s">
        <v>2288</v>
      </c>
      <c r="HE60" s="160" t="s">
        <v>2289</v>
      </c>
      <c r="HF60" s="160" t="s">
        <v>2289</v>
      </c>
      <c r="HG60" s="160" t="s">
        <v>2289</v>
      </c>
      <c r="HH60" s="160" t="s">
        <v>2289</v>
      </c>
      <c r="HI60" s="160" t="s">
        <v>2289</v>
      </c>
      <c r="HJ60" s="160" t="s">
        <v>2289</v>
      </c>
      <c r="HK60" s="160" t="s">
        <v>2289</v>
      </c>
      <c r="HL60" s="160" t="s">
        <v>2289</v>
      </c>
      <c r="HM60" s="160" t="s">
        <v>2289</v>
      </c>
      <c r="HN60" s="160" t="s">
        <v>2289</v>
      </c>
      <c r="HO60" s="160" t="s">
        <v>2289</v>
      </c>
      <c r="HP60" s="160" t="s">
        <v>2289</v>
      </c>
      <c r="HQ60" s="160" t="s">
        <v>2289</v>
      </c>
      <c r="HR60" s="160" t="s">
        <v>2289</v>
      </c>
      <c r="HS60" s="160" t="s">
        <v>2289</v>
      </c>
      <c r="HT60" s="160" t="s">
        <v>2289</v>
      </c>
      <c r="HU60" s="160" t="s">
        <v>2289</v>
      </c>
      <c r="HV60" s="160" t="s">
        <v>2289</v>
      </c>
      <c r="HW60" s="160" t="s">
        <v>2289</v>
      </c>
      <c r="HX60" s="160" t="s">
        <v>2289</v>
      </c>
      <c r="HY60" s="160" t="s">
        <v>2289</v>
      </c>
      <c r="HZ60" s="160" t="s">
        <v>2289</v>
      </c>
      <c r="IA60" s="160" t="s">
        <v>2289</v>
      </c>
      <c r="IB60" s="160" t="s">
        <v>2289</v>
      </c>
      <c r="IC60" s="160" t="s">
        <v>2289</v>
      </c>
      <c r="ID60" s="160" t="s">
        <v>2289</v>
      </c>
      <c r="IE60" s="160" t="s">
        <v>2289</v>
      </c>
      <c r="IF60" s="160" t="s">
        <v>2289</v>
      </c>
      <c r="IG60" s="160" t="s">
        <v>2289</v>
      </c>
      <c r="IH60" s="160" t="s">
        <v>2289</v>
      </c>
      <c r="II60" s="160" t="s">
        <v>2289</v>
      </c>
      <c r="IJ60" s="160" t="s">
        <v>2289</v>
      </c>
      <c r="IK60" s="160" t="s">
        <v>2289</v>
      </c>
      <c r="IL60" s="160" t="s">
        <v>2289</v>
      </c>
      <c r="IM60" s="160" t="s">
        <v>2289</v>
      </c>
      <c r="IN60" s="160" t="s">
        <v>2289</v>
      </c>
      <c r="IO60" s="160" t="s">
        <v>2289</v>
      </c>
      <c r="IP60" s="160" t="s">
        <v>2289</v>
      </c>
      <c r="IQ60" s="160" t="s">
        <v>2289</v>
      </c>
      <c r="IR60" s="160" t="s">
        <v>174</v>
      </c>
      <c r="IS60" s="160" t="s">
        <v>2288</v>
      </c>
      <c r="IT60" s="160" t="s">
        <v>2289</v>
      </c>
      <c r="IU60" s="160" t="s">
        <v>2289</v>
      </c>
      <c r="IV60" s="160" t="s">
        <v>2289</v>
      </c>
      <c r="IW60" s="160" t="s">
        <v>174</v>
      </c>
      <c r="IX60" s="160" t="s">
        <v>174</v>
      </c>
      <c r="IY60" s="160" t="s">
        <v>174</v>
      </c>
      <c r="IZ60" s="160" t="s">
        <v>174</v>
      </c>
      <c r="JA60" s="160" t="s">
        <v>2288</v>
      </c>
      <c r="JB60" s="160" t="s">
        <v>2289</v>
      </c>
      <c r="JC60" s="160" t="s">
        <v>2288</v>
      </c>
      <c r="JD60" s="160" t="s">
        <v>2289</v>
      </c>
      <c r="JE60" s="160" t="s">
        <v>2289</v>
      </c>
      <c r="JF60" s="160" t="s">
        <v>2289</v>
      </c>
      <c r="JG60" s="160" t="s">
        <v>2289</v>
      </c>
      <c r="JH60" s="160" t="s">
        <v>2288</v>
      </c>
      <c r="JI60" s="160" t="s">
        <v>2288</v>
      </c>
      <c r="JJ60" s="160" t="s">
        <v>2288</v>
      </c>
      <c r="JK60" s="160" t="s">
        <v>2288</v>
      </c>
      <c r="JL60" s="160" t="s">
        <v>2289</v>
      </c>
      <c r="JM60" s="160" t="s">
        <v>2288</v>
      </c>
      <c r="JN60" s="160" t="s">
        <v>2288</v>
      </c>
      <c r="JO60" s="160" t="s">
        <v>2289</v>
      </c>
      <c r="JP60" s="160" t="s">
        <v>2289</v>
      </c>
      <c r="JQ60" s="160" t="s">
        <v>2289</v>
      </c>
      <c r="JR60" s="160" t="s">
        <v>2289</v>
      </c>
      <c r="JS60" s="160" t="s">
        <v>2288</v>
      </c>
      <c r="JT60" s="160" t="s">
        <v>2288</v>
      </c>
      <c r="JU60" s="160" t="s">
        <v>2289</v>
      </c>
      <c r="JV60" s="160" t="s">
        <v>2289</v>
      </c>
      <c r="JW60" s="160" t="s">
        <v>2289</v>
      </c>
      <c r="JX60" s="160" t="s">
        <v>2289</v>
      </c>
      <c r="JY60" s="160" t="s">
        <v>2289</v>
      </c>
      <c r="JZ60" s="160" t="s">
        <v>2289</v>
      </c>
      <c r="KA60" s="160" t="s">
        <v>2289</v>
      </c>
      <c r="KB60" s="160" t="s">
        <v>2289</v>
      </c>
      <c r="KC60" s="160" t="s">
        <v>2289</v>
      </c>
      <c r="KD60" s="160" t="s">
        <v>2289</v>
      </c>
      <c r="KE60" s="160" t="s">
        <v>2289</v>
      </c>
      <c r="KF60" s="160" t="s">
        <v>2289</v>
      </c>
      <c r="KG60" s="160" t="s">
        <v>2289</v>
      </c>
      <c r="KH60" s="160" t="s">
        <v>2288</v>
      </c>
      <c r="KI60" s="160" t="s">
        <v>2288</v>
      </c>
    </row>
    <row r="61" spans="1:295" ht="27" customHeight="1" x14ac:dyDescent="0.3">
      <c r="A61" s="232" t="s">
        <v>3</v>
      </c>
      <c r="B61" s="232"/>
      <c r="C61" s="233" t="s">
        <v>372</v>
      </c>
      <c r="D61" s="233"/>
      <c r="E61" s="233"/>
      <c r="F61" s="233"/>
      <c r="G61" s="233"/>
      <c r="H61" s="233"/>
      <c r="I61" s="233"/>
      <c r="J61" s="233"/>
      <c r="K61" s="233"/>
      <c r="L61" s="233"/>
      <c r="M61" s="233"/>
      <c r="N61" s="233" t="s">
        <v>2290</v>
      </c>
      <c r="O61" s="233"/>
      <c r="P61" s="233"/>
      <c r="Q61" s="233"/>
      <c r="R61" s="233"/>
      <c r="S61" s="233" t="s">
        <v>457</v>
      </c>
      <c r="T61" s="233" t="s">
        <v>372</v>
      </c>
      <c r="U61" s="233"/>
      <c r="V61" s="233"/>
      <c r="W61" s="233"/>
      <c r="X61" s="233" t="s">
        <v>819</v>
      </c>
      <c r="Y61" s="233"/>
      <c r="Z61" s="233"/>
      <c r="AA61" s="233" t="s">
        <v>31</v>
      </c>
      <c r="AB61" s="233" t="s">
        <v>372</v>
      </c>
      <c r="AC61" s="233" t="s">
        <v>183</v>
      </c>
      <c r="AD61" s="233"/>
      <c r="AE61" s="233" t="s">
        <v>372</v>
      </c>
      <c r="AF61" s="233" t="s">
        <v>2290</v>
      </c>
      <c r="AG61" s="233"/>
      <c r="AH61" s="233" t="s">
        <v>289</v>
      </c>
      <c r="AI61" s="233"/>
      <c r="AJ61" s="233" t="s">
        <v>183</v>
      </c>
      <c r="AK61" s="233"/>
      <c r="AL61" s="233"/>
      <c r="AM61" s="233"/>
      <c r="AN61" s="233"/>
      <c r="AO61" s="233" t="s">
        <v>2291</v>
      </c>
      <c r="AP61" s="233" t="s">
        <v>2292</v>
      </c>
      <c r="AQ61" s="233" t="s">
        <v>372</v>
      </c>
      <c r="AR61" s="233"/>
      <c r="AS61" s="233"/>
      <c r="AT61" s="233"/>
      <c r="AU61" s="233"/>
      <c r="AV61" s="233"/>
      <c r="AW61" s="233"/>
      <c r="AX61" s="233"/>
      <c r="AY61" s="233"/>
      <c r="AZ61" s="233"/>
      <c r="BA61" s="233" t="s">
        <v>302</v>
      </c>
      <c r="BB61" s="233" t="s">
        <v>457</v>
      </c>
      <c r="BC61" s="233" t="s">
        <v>861</v>
      </c>
      <c r="BD61" s="233" t="s">
        <v>320</v>
      </c>
      <c r="BE61" s="233"/>
      <c r="BF61" s="233" t="s">
        <v>372</v>
      </c>
      <c r="BG61" s="233"/>
      <c r="BH61" s="233"/>
      <c r="BI61" s="233"/>
      <c r="BJ61" s="233"/>
      <c r="BK61" s="233"/>
      <c r="BL61" s="233"/>
      <c r="BM61" s="233"/>
      <c r="BN61" s="233" t="s">
        <v>457</v>
      </c>
      <c r="BO61" s="233"/>
      <c r="BP61" s="233"/>
      <c r="BQ61" s="233"/>
      <c r="BR61" s="233"/>
      <c r="BS61" s="233"/>
      <c r="BT61" s="233" t="s">
        <v>31</v>
      </c>
      <c r="BU61" s="233"/>
      <c r="BV61" s="233" t="s">
        <v>457</v>
      </c>
      <c r="BW61" s="233" t="s">
        <v>2293</v>
      </c>
      <c r="BX61" s="233"/>
      <c r="BY61" s="233"/>
      <c r="BZ61" s="233"/>
      <c r="CA61" s="233" t="s">
        <v>372</v>
      </c>
      <c r="CB61" s="233"/>
      <c r="CC61" s="233" t="s">
        <v>2294</v>
      </c>
      <c r="CD61" s="233"/>
      <c r="CE61" s="233" t="s">
        <v>50</v>
      </c>
      <c r="CF61" s="233" t="s">
        <v>372</v>
      </c>
      <c r="CG61" s="233"/>
      <c r="CH61" s="233"/>
      <c r="CI61" s="233"/>
      <c r="CJ61" s="233" t="s">
        <v>861</v>
      </c>
      <c r="CK61" s="233"/>
      <c r="CL61" s="233" t="s">
        <v>2293</v>
      </c>
      <c r="CM61" s="233"/>
      <c r="CN61" s="233"/>
      <c r="CO61" s="233" t="s">
        <v>372</v>
      </c>
      <c r="CP61" s="233"/>
      <c r="CQ61" s="233"/>
      <c r="CR61" s="233"/>
      <c r="CS61" s="233"/>
      <c r="CT61" s="233"/>
      <c r="CU61" s="233"/>
      <c r="CV61" s="233"/>
      <c r="CW61" s="233" t="s">
        <v>2294</v>
      </c>
      <c r="CX61" s="233" t="s">
        <v>2293</v>
      </c>
      <c r="CY61" s="233"/>
      <c r="CZ61" s="233" t="s">
        <v>324</v>
      </c>
      <c r="DA61" s="233"/>
      <c r="DB61" s="233"/>
      <c r="DC61" s="233"/>
      <c r="DD61" s="233" t="s">
        <v>372</v>
      </c>
      <c r="DE61" s="233"/>
      <c r="DF61" s="233"/>
      <c r="DG61" s="233" t="s">
        <v>324</v>
      </c>
      <c r="DH61" s="233"/>
      <c r="DI61" s="233" t="s">
        <v>843</v>
      </c>
      <c r="DJ61" s="233"/>
      <c r="DK61" s="233" t="s">
        <v>545</v>
      </c>
      <c r="DL61" s="233" t="s">
        <v>324</v>
      </c>
      <c r="DM61" s="233"/>
      <c r="DN61" s="233"/>
      <c r="DO61" s="233"/>
      <c r="DP61" s="233" t="s">
        <v>545</v>
      </c>
      <c r="DQ61" s="233" t="s">
        <v>324</v>
      </c>
      <c r="DR61" s="233" t="s">
        <v>545</v>
      </c>
      <c r="DS61" s="233" t="s">
        <v>324</v>
      </c>
      <c r="DT61" s="233"/>
      <c r="DU61" s="233"/>
      <c r="DV61" s="233"/>
      <c r="DW61" s="233" t="s">
        <v>372</v>
      </c>
      <c r="DX61" s="233" t="s">
        <v>545</v>
      </c>
      <c r="DY61" s="233" t="s">
        <v>372</v>
      </c>
      <c r="DZ61" s="233"/>
      <c r="EA61" s="233"/>
      <c r="EB61" s="233"/>
      <c r="EC61" s="233"/>
      <c r="ED61" s="233"/>
      <c r="EE61" s="233" t="s">
        <v>457</v>
      </c>
      <c r="EF61" s="233"/>
      <c r="EG61" s="233" t="s">
        <v>324</v>
      </c>
      <c r="EH61" s="233" t="s">
        <v>457</v>
      </c>
      <c r="EI61" s="233" t="s">
        <v>2295</v>
      </c>
      <c r="EJ61" s="233" t="s">
        <v>545</v>
      </c>
      <c r="EK61" s="233" t="s">
        <v>372</v>
      </c>
      <c r="EL61" s="233"/>
      <c r="EM61" s="233"/>
      <c r="EN61" s="233"/>
      <c r="EO61" s="233"/>
      <c r="EP61" s="233"/>
      <c r="EQ61" s="233"/>
      <c r="ER61" s="233"/>
      <c r="ES61" s="233"/>
      <c r="ET61" s="233" t="s">
        <v>838</v>
      </c>
      <c r="EU61" s="233"/>
      <c r="EV61" s="233"/>
      <c r="EW61" s="233" t="s">
        <v>372</v>
      </c>
      <c r="EX61" s="233"/>
      <c r="EY61" s="233"/>
      <c r="EZ61" s="233"/>
      <c r="FA61" s="233"/>
      <c r="FB61" s="233"/>
      <c r="FC61" s="233"/>
      <c r="FD61" s="233"/>
      <c r="FE61" s="233"/>
      <c r="FF61" s="233"/>
      <c r="FG61" s="233" t="s">
        <v>851</v>
      </c>
      <c r="FH61" s="233"/>
      <c r="FI61" s="233"/>
      <c r="FJ61" s="233" t="s">
        <v>372</v>
      </c>
      <c r="FK61" s="233"/>
      <c r="FL61" s="233"/>
      <c r="FM61" s="233"/>
      <c r="FN61" s="233"/>
      <c r="FO61" s="233"/>
      <c r="FP61" s="233" t="s">
        <v>302</v>
      </c>
      <c r="FQ61" s="233" t="s">
        <v>320</v>
      </c>
      <c r="FR61" s="233"/>
      <c r="FS61" s="233"/>
      <c r="FT61" s="233"/>
      <c r="FU61" s="233"/>
      <c r="FV61" s="233"/>
      <c r="FW61" s="233" t="s">
        <v>2294</v>
      </c>
      <c r="FX61" s="233" t="s">
        <v>147</v>
      </c>
      <c r="FY61" s="233"/>
      <c r="FZ61" s="233"/>
      <c r="GA61" s="233" t="s">
        <v>545</v>
      </c>
      <c r="GB61" s="233" t="s">
        <v>183</v>
      </c>
      <c r="GC61" s="233" t="s">
        <v>302</v>
      </c>
      <c r="GD61" s="233" t="s">
        <v>372</v>
      </c>
      <c r="GE61" s="233" t="s">
        <v>138</v>
      </c>
      <c r="GF61" s="233" t="s">
        <v>302</v>
      </c>
      <c r="GG61" s="233" t="s">
        <v>183</v>
      </c>
      <c r="GH61" s="233" t="s">
        <v>372</v>
      </c>
      <c r="GI61" s="233" t="s">
        <v>302</v>
      </c>
      <c r="GJ61" s="233" t="s">
        <v>372</v>
      </c>
      <c r="GK61" s="233"/>
      <c r="GL61" s="233" t="s">
        <v>2296</v>
      </c>
      <c r="GM61" s="233" t="s">
        <v>372</v>
      </c>
      <c r="GN61" s="233" t="s">
        <v>320</v>
      </c>
      <c r="GO61" s="233" t="s">
        <v>372</v>
      </c>
      <c r="GP61" s="233"/>
      <c r="GQ61" s="233"/>
      <c r="GR61" s="233" t="s">
        <v>849</v>
      </c>
      <c r="GS61" s="233"/>
      <c r="GT61" s="233" t="s">
        <v>302</v>
      </c>
      <c r="GU61" s="233"/>
      <c r="GV61" s="233" t="s">
        <v>372</v>
      </c>
      <c r="GW61" s="233" t="s">
        <v>302</v>
      </c>
      <c r="GX61" s="233" t="s">
        <v>549</v>
      </c>
      <c r="GY61" s="233" t="s">
        <v>372</v>
      </c>
      <c r="GZ61" s="233"/>
      <c r="HA61" s="233" t="s">
        <v>549</v>
      </c>
      <c r="HB61" s="233" t="s">
        <v>457</v>
      </c>
      <c r="HC61" s="233"/>
      <c r="HD61" s="233"/>
      <c r="HE61" s="233"/>
      <c r="HF61" s="233"/>
      <c r="HG61" s="233"/>
      <c r="HH61" s="233"/>
      <c r="HI61" s="233"/>
      <c r="HJ61" s="233"/>
      <c r="HK61" s="233"/>
      <c r="HL61" s="233"/>
      <c r="HM61" s="233" t="s">
        <v>2297</v>
      </c>
      <c r="HN61" s="233"/>
      <c r="HO61" s="233" t="s">
        <v>457</v>
      </c>
      <c r="HP61" s="233"/>
      <c r="HQ61" s="233" t="s">
        <v>427</v>
      </c>
      <c r="HR61" s="233"/>
      <c r="HS61" s="233" t="s">
        <v>457</v>
      </c>
      <c r="HT61" s="233"/>
      <c r="HU61" s="233" t="s">
        <v>334</v>
      </c>
      <c r="HV61" s="233"/>
      <c r="HW61" s="233" t="s">
        <v>2298</v>
      </c>
      <c r="HX61" s="233"/>
      <c r="HY61" s="233" t="s">
        <v>334</v>
      </c>
      <c r="HZ61" s="233" t="s">
        <v>372</v>
      </c>
      <c r="IA61" s="233" t="s">
        <v>166</v>
      </c>
      <c r="IB61" s="233" t="s">
        <v>81</v>
      </c>
      <c r="IC61" s="233"/>
      <c r="ID61" s="233" t="s">
        <v>427</v>
      </c>
      <c r="IE61" s="233"/>
      <c r="IF61" s="233"/>
      <c r="IG61" s="233"/>
      <c r="IH61" s="233" t="s">
        <v>81</v>
      </c>
      <c r="II61" s="233"/>
      <c r="IJ61" s="233" t="s">
        <v>457</v>
      </c>
      <c r="IK61" s="233" t="s">
        <v>166</v>
      </c>
      <c r="IL61" s="233" t="s">
        <v>457</v>
      </c>
      <c r="IM61" s="233" t="s">
        <v>166</v>
      </c>
      <c r="IN61" s="233"/>
      <c r="IO61" s="233"/>
      <c r="IP61" s="233"/>
      <c r="IQ61" s="233"/>
      <c r="IR61" s="233" t="s">
        <v>457</v>
      </c>
      <c r="IS61" s="233" t="s">
        <v>2295</v>
      </c>
      <c r="IT61" s="233" t="s">
        <v>334</v>
      </c>
      <c r="IU61" s="233"/>
      <c r="IV61" s="233" t="s">
        <v>166</v>
      </c>
      <c r="IW61" s="233" t="s">
        <v>457</v>
      </c>
      <c r="IX61" s="233"/>
      <c r="IY61" s="233"/>
      <c r="IZ61" s="233"/>
      <c r="JA61" s="233" t="s">
        <v>372</v>
      </c>
      <c r="JB61" s="233" t="s">
        <v>884</v>
      </c>
      <c r="JC61" s="233" t="s">
        <v>372</v>
      </c>
      <c r="JD61" s="233" t="s">
        <v>65</v>
      </c>
      <c r="JE61" s="233"/>
      <c r="JF61" s="233" t="s">
        <v>372</v>
      </c>
      <c r="JG61" s="233"/>
      <c r="JH61" s="233"/>
      <c r="JI61" s="233"/>
      <c r="JJ61" s="233"/>
      <c r="JK61" s="233"/>
      <c r="JL61" s="233" t="s">
        <v>2298</v>
      </c>
      <c r="JM61" s="233" t="s">
        <v>138</v>
      </c>
      <c r="JN61" s="233"/>
      <c r="JO61" s="233" t="s">
        <v>878</v>
      </c>
      <c r="JP61" s="233"/>
      <c r="JQ61" s="233" t="s">
        <v>880</v>
      </c>
      <c r="JR61" s="233"/>
      <c r="JS61" s="233"/>
      <c r="JT61" s="233" t="s">
        <v>372</v>
      </c>
      <c r="JU61" s="233" t="s">
        <v>427</v>
      </c>
      <c r="JV61" s="233" t="s">
        <v>435</v>
      </c>
      <c r="JW61" s="233" t="s">
        <v>2299</v>
      </c>
      <c r="JX61" s="233"/>
      <c r="JY61" s="233" t="s">
        <v>457</v>
      </c>
      <c r="JZ61" s="233"/>
      <c r="KA61" s="233"/>
      <c r="KB61" s="233"/>
      <c r="KC61" s="233"/>
      <c r="KD61" s="233"/>
      <c r="KE61" s="233"/>
      <c r="KF61" s="233" t="s">
        <v>427</v>
      </c>
      <c r="KG61" s="233"/>
      <c r="KH61" s="233" t="s">
        <v>457</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2304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1653</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1654</v>
      </c>
      <c r="B6" s="232"/>
      <c r="C6" s="160" t="s">
        <v>2305</v>
      </c>
      <c r="D6" s="160" t="s">
        <v>2306</v>
      </c>
      <c r="E6" s="160" t="s">
        <v>2307</v>
      </c>
      <c r="F6" s="160" t="s">
        <v>2308</v>
      </c>
      <c r="G6" s="160" t="s">
        <v>2309</v>
      </c>
      <c r="H6" s="160" t="s">
        <v>2310</v>
      </c>
      <c r="I6" s="160" t="s">
        <v>2311</v>
      </c>
      <c r="J6" s="160"/>
      <c r="K6" s="160" t="s">
        <v>2312</v>
      </c>
      <c r="L6" s="160" t="s">
        <v>2313</v>
      </c>
      <c r="M6" s="160" t="s">
        <v>2314</v>
      </c>
      <c r="N6" s="160" t="s">
        <v>2315</v>
      </c>
      <c r="O6" s="160" t="s">
        <v>2316</v>
      </c>
      <c r="P6" s="160" t="s">
        <v>2317</v>
      </c>
      <c r="Q6" s="160" t="s">
        <v>2318</v>
      </c>
      <c r="R6" s="160" t="s">
        <v>2319</v>
      </c>
      <c r="S6" s="160" t="s">
        <v>2320</v>
      </c>
      <c r="T6" s="160" t="s">
        <v>2321</v>
      </c>
      <c r="U6" s="160" t="s">
        <v>2322</v>
      </c>
      <c r="V6" s="160" t="s">
        <v>2323</v>
      </c>
      <c r="W6" s="160" t="s">
        <v>2324</v>
      </c>
      <c r="X6" s="160" t="s">
        <v>2325</v>
      </c>
      <c r="Y6" s="160" t="s">
        <v>2326</v>
      </c>
      <c r="Z6" s="160" t="s">
        <v>2327</v>
      </c>
      <c r="AA6" s="160" t="s">
        <v>2328</v>
      </c>
      <c r="AB6" s="160" t="s">
        <v>2329</v>
      </c>
      <c r="AC6" s="160" t="s">
        <v>2330</v>
      </c>
      <c r="AD6" s="160" t="s">
        <v>2331</v>
      </c>
      <c r="AE6" s="160" t="s">
        <v>2332</v>
      </c>
      <c r="AF6" s="160" t="s">
        <v>2333</v>
      </c>
      <c r="AG6" s="160" t="s">
        <v>2334</v>
      </c>
      <c r="AH6" s="160" t="s">
        <v>2335</v>
      </c>
      <c r="AI6" s="160" t="s">
        <v>2336</v>
      </c>
      <c r="AJ6" s="160" t="s">
        <v>2337</v>
      </c>
      <c r="AK6" s="160" t="s">
        <v>2338</v>
      </c>
      <c r="AL6" s="160" t="s">
        <v>2339</v>
      </c>
      <c r="AM6" s="160" t="s">
        <v>2340</v>
      </c>
      <c r="AN6" s="160" t="s">
        <v>2341</v>
      </c>
      <c r="AO6" s="160" t="s">
        <v>2342</v>
      </c>
      <c r="AP6" s="160" t="s">
        <v>2343</v>
      </c>
      <c r="AQ6" s="160" t="s">
        <v>2344</v>
      </c>
      <c r="AR6" s="160" t="s">
        <v>2345</v>
      </c>
      <c r="AS6" s="160" t="s">
        <v>2346</v>
      </c>
      <c r="AT6" s="160" t="s">
        <v>2347</v>
      </c>
      <c r="AU6" s="160" t="s">
        <v>2348</v>
      </c>
      <c r="AV6" s="160" t="s">
        <v>2349</v>
      </c>
      <c r="AW6" s="160" t="s">
        <v>2350</v>
      </c>
      <c r="AX6" s="160" t="s">
        <v>2351</v>
      </c>
      <c r="AY6" s="160" t="s">
        <v>2352</v>
      </c>
      <c r="AZ6" s="160" t="s">
        <v>2353</v>
      </c>
      <c r="BA6" s="160" t="s">
        <v>2354</v>
      </c>
      <c r="BB6" s="160" t="s">
        <v>2355</v>
      </c>
      <c r="BC6" s="160" t="s">
        <v>2356</v>
      </c>
      <c r="BD6" s="160" t="s">
        <v>2357</v>
      </c>
      <c r="BE6" s="160" t="s">
        <v>2358</v>
      </c>
      <c r="BF6" s="160" t="s">
        <v>2359</v>
      </c>
      <c r="BG6" s="160" t="s">
        <v>2360</v>
      </c>
      <c r="BH6" s="160" t="s">
        <v>2361</v>
      </c>
      <c r="BI6" s="160" t="s">
        <v>2362</v>
      </c>
      <c r="BJ6" s="160" t="s">
        <v>2363</v>
      </c>
      <c r="BK6" s="160" t="s">
        <v>2364</v>
      </c>
      <c r="BL6" s="160" t="s">
        <v>2365</v>
      </c>
      <c r="BM6" s="160" t="s">
        <v>2366</v>
      </c>
      <c r="BN6" s="160" t="s">
        <v>2367</v>
      </c>
      <c r="BO6" s="160" t="s">
        <v>2368</v>
      </c>
      <c r="BP6" s="160" t="s">
        <v>2369</v>
      </c>
      <c r="BQ6" s="160" t="s">
        <v>2370</v>
      </c>
      <c r="BR6" s="160" t="s">
        <v>2371</v>
      </c>
      <c r="BS6" s="160" t="s">
        <v>2372</v>
      </c>
      <c r="BT6" s="160"/>
      <c r="BU6" s="160"/>
      <c r="BV6" s="160" t="s">
        <v>2373</v>
      </c>
      <c r="BW6" s="160" t="s">
        <v>2374</v>
      </c>
      <c r="BX6" s="160" t="s">
        <v>2375</v>
      </c>
      <c r="BY6" s="160" t="s">
        <v>2376</v>
      </c>
      <c r="BZ6" s="160" t="s">
        <v>2377</v>
      </c>
      <c r="CA6" s="160" t="s">
        <v>2378</v>
      </c>
      <c r="CB6" s="160" t="s">
        <v>2379</v>
      </c>
      <c r="CC6" s="160" t="s">
        <v>2380</v>
      </c>
      <c r="CD6" s="160" t="s">
        <v>2381</v>
      </c>
      <c r="CE6" s="160" t="s">
        <v>2382</v>
      </c>
      <c r="CF6" s="160" t="s">
        <v>2383</v>
      </c>
      <c r="CG6" s="160" t="s">
        <v>2384</v>
      </c>
      <c r="CH6" s="160" t="s">
        <v>1738</v>
      </c>
      <c r="CI6" s="160" t="s">
        <v>2385</v>
      </c>
      <c r="CJ6" s="160" t="s">
        <v>2386</v>
      </c>
      <c r="CK6" s="160" t="s">
        <v>2387</v>
      </c>
      <c r="CL6" s="160" t="s">
        <v>2388</v>
      </c>
      <c r="CM6" s="160" t="s">
        <v>2389</v>
      </c>
      <c r="CN6" s="160" t="s">
        <v>2390</v>
      </c>
      <c r="CO6" s="160" t="s">
        <v>2391</v>
      </c>
      <c r="CP6" s="160" t="s">
        <v>2392</v>
      </c>
      <c r="CQ6" s="160" t="s">
        <v>2393</v>
      </c>
      <c r="CR6" s="160" t="s">
        <v>2394</v>
      </c>
      <c r="CS6" s="160" t="s">
        <v>2395</v>
      </c>
      <c r="CT6" s="160" t="s">
        <v>2396</v>
      </c>
      <c r="CU6" s="160" t="s">
        <v>2397</v>
      </c>
      <c r="CV6" s="160" t="s">
        <v>2398</v>
      </c>
      <c r="CW6" s="160" t="s">
        <v>2399</v>
      </c>
      <c r="CX6" s="160" t="s">
        <v>2400</v>
      </c>
      <c r="CY6" s="160" t="s">
        <v>2401</v>
      </c>
      <c r="CZ6" s="160" t="s">
        <v>2402</v>
      </c>
      <c r="DA6" s="160" t="s">
        <v>2403</v>
      </c>
      <c r="DB6" s="160" t="s">
        <v>2404</v>
      </c>
      <c r="DC6" s="160" t="s">
        <v>2405</v>
      </c>
      <c r="DD6" s="160" t="s">
        <v>2406</v>
      </c>
      <c r="DE6" s="160" t="s">
        <v>2407</v>
      </c>
      <c r="DF6" s="160" t="s">
        <v>2408</v>
      </c>
      <c r="DG6" s="160" t="s">
        <v>2409</v>
      </c>
      <c r="DH6" s="160" t="s">
        <v>2410</v>
      </c>
      <c r="DI6" s="160" t="s">
        <v>2411</v>
      </c>
      <c r="DJ6" s="160" t="s">
        <v>2412</v>
      </c>
      <c r="DK6" s="160" t="s">
        <v>2413</v>
      </c>
      <c r="DL6" s="160" t="s">
        <v>2414</v>
      </c>
      <c r="DM6" s="160" t="s">
        <v>2415</v>
      </c>
      <c r="DN6" s="160" t="s">
        <v>2416</v>
      </c>
      <c r="DO6" s="160" t="s">
        <v>2417</v>
      </c>
      <c r="DP6" s="160" t="s">
        <v>2418</v>
      </c>
      <c r="DQ6" s="160" t="s">
        <v>2419</v>
      </c>
      <c r="DR6" s="160" t="s">
        <v>2420</v>
      </c>
      <c r="DS6" s="160" t="s">
        <v>2421</v>
      </c>
      <c r="DT6" s="160" t="s">
        <v>2422</v>
      </c>
      <c r="DU6" s="160" t="s">
        <v>2423</v>
      </c>
      <c r="DV6" s="160" t="s">
        <v>2424</v>
      </c>
      <c r="DW6" s="160" t="s">
        <v>2425</v>
      </c>
      <c r="DX6" s="160" t="s">
        <v>2426</v>
      </c>
      <c r="DY6" s="160" t="s">
        <v>2427</v>
      </c>
      <c r="DZ6" s="160" t="s">
        <v>2428</v>
      </c>
      <c r="EA6" s="160" t="s">
        <v>2429</v>
      </c>
      <c r="EB6" s="160" t="s">
        <v>2430</v>
      </c>
      <c r="EC6" s="160" t="s">
        <v>2431</v>
      </c>
      <c r="ED6" s="160" t="s">
        <v>2432</v>
      </c>
      <c r="EE6" s="160" t="s">
        <v>2433</v>
      </c>
      <c r="EF6" s="160" t="s">
        <v>2434</v>
      </c>
      <c r="EG6" s="160" t="s">
        <v>2435</v>
      </c>
      <c r="EH6" s="160" t="s">
        <v>2436</v>
      </c>
      <c r="EI6" s="160" t="s">
        <v>2437</v>
      </c>
      <c r="EJ6" s="160" t="s">
        <v>2438</v>
      </c>
      <c r="EK6" s="160" t="s">
        <v>2439</v>
      </c>
      <c r="EL6" s="160" t="s">
        <v>2440</v>
      </c>
      <c r="EM6" s="160" t="s">
        <v>2441</v>
      </c>
      <c r="EN6" s="160" t="s">
        <v>2442</v>
      </c>
      <c r="EO6" s="160" t="s">
        <v>2443</v>
      </c>
      <c r="EP6" s="160" t="s">
        <v>2444</v>
      </c>
      <c r="EQ6" s="160" t="s">
        <v>2445</v>
      </c>
      <c r="ER6" s="160" t="s">
        <v>2446</v>
      </c>
      <c r="ES6" s="160" t="s">
        <v>2447</v>
      </c>
      <c r="ET6" s="160" t="s">
        <v>2448</v>
      </c>
      <c r="EU6" s="160" t="s">
        <v>2449</v>
      </c>
      <c r="EV6" s="160" t="s">
        <v>2450</v>
      </c>
      <c r="EW6" s="160" t="s">
        <v>2451</v>
      </c>
      <c r="EX6" s="160" t="s">
        <v>2452</v>
      </c>
      <c r="EY6" s="160" t="s">
        <v>2453</v>
      </c>
      <c r="EZ6" s="160" t="s">
        <v>2454</v>
      </c>
      <c r="FA6" s="160" t="s">
        <v>2455</v>
      </c>
      <c r="FB6" s="160" t="s">
        <v>2456</v>
      </c>
      <c r="FC6" s="160" t="s">
        <v>2457</v>
      </c>
      <c r="FD6" s="160" t="s">
        <v>2458</v>
      </c>
      <c r="FE6" s="160" t="s">
        <v>2459</v>
      </c>
      <c r="FF6" s="160" t="s">
        <v>2460</v>
      </c>
      <c r="FG6" s="160" t="s">
        <v>2461</v>
      </c>
      <c r="FH6" s="160" t="s">
        <v>2462</v>
      </c>
      <c r="FI6" s="160" t="s">
        <v>2463</v>
      </c>
      <c r="FJ6" s="160" t="s">
        <v>2464</v>
      </c>
      <c r="FK6" s="160" t="s">
        <v>2465</v>
      </c>
      <c r="FL6" s="160" t="s">
        <v>2466</v>
      </c>
      <c r="FM6" s="160" t="s">
        <v>2467</v>
      </c>
      <c r="FN6" s="160" t="s">
        <v>2468</v>
      </c>
      <c r="FO6" s="160" t="s">
        <v>2469</v>
      </c>
      <c r="FP6" s="160" t="s">
        <v>2470</v>
      </c>
      <c r="FQ6" s="160" t="s">
        <v>2471</v>
      </c>
      <c r="FR6" s="160" t="s">
        <v>2472</v>
      </c>
      <c r="FS6" s="160" t="s">
        <v>2473</v>
      </c>
      <c r="FT6" s="160" t="s">
        <v>2474</v>
      </c>
      <c r="FU6" s="160" t="s">
        <v>2475</v>
      </c>
      <c r="FV6" s="160" t="s">
        <v>2476</v>
      </c>
      <c r="FW6" s="160" t="s">
        <v>2477</v>
      </c>
      <c r="FX6" s="160" t="s">
        <v>2478</v>
      </c>
      <c r="FY6" s="160" t="s">
        <v>2479</v>
      </c>
      <c r="FZ6" s="160" t="s">
        <v>2480</v>
      </c>
      <c r="GA6" s="160" t="s">
        <v>2481</v>
      </c>
      <c r="GB6" s="160" t="s">
        <v>2482</v>
      </c>
      <c r="GC6" s="160" t="s">
        <v>2483</v>
      </c>
      <c r="GD6" s="160" t="s">
        <v>2484</v>
      </c>
      <c r="GE6" s="160" t="s">
        <v>2485</v>
      </c>
      <c r="GF6" s="160" t="s">
        <v>2486</v>
      </c>
      <c r="GG6" s="160" t="s">
        <v>2487</v>
      </c>
      <c r="GH6" s="160" t="s">
        <v>2488</v>
      </c>
      <c r="GI6" s="160" t="s">
        <v>2489</v>
      </c>
      <c r="GJ6" s="160" t="s">
        <v>2490</v>
      </c>
      <c r="GK6" s="160" t="s">
        <v>2491</v>
      </c>
      <c r="GL6" s="160" t="s">
        <v>2492</v>
      </c>
      <c r="GM6" s="160"/>
      <c r="GN6" s="160" t="s">
        <v>2493</v>
      </c>
      <c r="GO6" s="160" t="s">
        <v>2494</v>
      </c>
      <c r="GP6" s="160" t="s">
        <v>2495</v>
      </c>
      <c r="GQ6" s="160" t="s">
        <v>2496</v>
      </c>
      <c r="GR6" s="160" t="s">
        <v>2497</v>
      </c>
      <c r="GS6" s="160" t="s">
        <v>2498</v>
      </c>
      <c r="GT6" s="160" t="s">
        <v>2499</v>
      </c>
      <c r="GU6" s="160" t="s">
        <v>2500</v>
      </c>
      <c r="GV6" s="160" t="s">
        <v>2501</v>
      </c>
      <c r="GW6" s="160" t="s">
        <v>2502</v>
      </c>
      <c r="GX6" s="160" t="s">
        <v>2503</v>
      </c>
      <c r="GY6" s="160" t="s">
        <v>2504</v>
      </c>
      <c r="GZ6" s="160" t="s">
        <v>2505</v>
      </c>
      <c r="HA6" s="160" t="s">
        <v>2506</v>
      </c>
      <c r="HB6" s="160" t="s">
        <v>2507</v>
      </c>
      <c r="HC6" s="160" t="s">
        <v>2508</v>
      </c>
      <c r="HD6" s="160" t="s">
        <v>2509</v>
      </c>
      <c r="HE6" s="160" t="s">
        <v>2510</v>
      </c>
      <c r="HF6" s="160" t="s">
        <v>2511</v>
      </c>
      <c r="HG6" s="160" t="s">
        <v>2512</v>
      </c>
      <c r="HH6" s="160" t="s">
        <v>2513</v>
      </c>
      <c r="HI6" s="160" t="s">
        <v>2514</v>
      </c>
      <c r="HJ6" s="160" t="s">
        <v>2515</v>
      </c>
      <c r="HK6" s="160" t="s">
        <v>2516</v>
      </c>
      <c r="HL6" s="160" t="s">
        <v>2517</v>
      </c>
      <c r="HM6" s="160" t="s">
        <v>2518</v>
      </c>
      <c r="HN6" s="160" t="s">
        <v>2519</v>
      </c>
      <c r="HO6" s="160" t="s">
        <v>2520</v>
      </c>
      <c r="HP6" s="160" t="s">
        <v>2521</v>
      </c>
      <c r="HQ6" s="160" t="s">
        <v>2522</v>
      </c>
      <c r="HR6" s="160" t="s">
        <v>2523</v>
      </c>
      <c r="HS6" s="160" t="s">
        <v>2524</v>
      </c>
      <c r="HT6" s="160" t="s">
        <v>2525</v>
      </c>
      <c r="HU6" s="160" t="s">
        <v>2526</v>
      </c>
      <c r="HV6" s="160" t="s">
        <v>2527</v>
      </c>
      <c r="HW6" s="160" t="s">
        <v>2528</v>
      </c>
      <c r="HX6" s="160" t="s">
        <v>2529</v>
      </c>
      <c r="HY6" s="160" t="s">
        <v>2530</v>
      </c>
      <c r="HZ6" s="160" t="s">
        <v>2531</v>
      </c>
      <c r="IA6" s="160" t="s">
        <v>2532</v>
      </c>
      <c r="IB6" s="160" t="s">
        <v>2533</v>
      </c>
      <c r="IC6" s="160" t="s">
        <v>2534</v>
      </c>
      <c r="ID6" s="160" t="s">
        <v>2535</v>
      </c>
      <c r="IE6" s="160" t="s">
        <v>2536</v>
      </c>
      <c r="IF6" s="160" t="s">
        <v>2537</v>
      </c>
      <c r="IG6" s="160" t="s">
        <v>2538</v>
      </c>
      <c r="IH6" s="160" t="s">
        <v>2539</v>
      </c>
      <c r="II6" s="160" t="s">
        <v>2540</v>
      </c>
      <c r="IJ6" s="160" t="s">
        <v>2541</v>
      </c>
      <c r="IK6" s="160" t="s">
        <v>2542</v>
      </c>
      <c r="IL6" s="160" t="s">
        <v>2543</v>
      </c>
      <c r="IM6" s="160" t="s">
        <v>2544</v>
      </c>
      <c r="IN6" s="160" t="s">
        <v>2545</v>
      </c>
      <c r="IO6" s="160" t="s">
        <v>2546</v>
      </c>
      <c r="IP6" s="160" t="s">
        <v>2547</v>
      </c>
      <c r="IQ6" s="160" t="s">
        <v>2548</v>
      </c>
      <c r="IR6" s="160" t="s">
        <v>2549</v>
      </c>
      <c r="IS6" s="160" t="s">
        <v>2550</v>
      </c>
      <c r="IT6" s="160" t="s">
        <v>2551</v>
      </c>
      <c r="IU6" s="160" t="s">
        <v>2552</v>
      </c>
      <c r="IV6" s="160" t="s">
        <v>2553</v>
      </c>
      <c r="IW6" s="160" t="s">
        <v>2554</v>
      </c>
      <c r="IX6" s="160" t="s">
        <v>2555</v>
      </c>
      <c r="IY6" s="160" t="s">
        <v>2556</v>
      </c>
      <c r="IZ6" s="160" t="s">
        <v>2557</v>
      </c>
      <c r="JA6" s="160" t="s">
        <v>2558</v>
      </c>
      <c r="JB6" s="160" t="s">
        <v>2559</v>
      </c>
      <c r="JC6" s="160" t="s">
        <v>2560</v>
      </c>
      <c r="JD6" s="160" t="s">
        <v>2561</v>
      </c>
      <c r="JE6" s="160" t="s">
        <v>2562</v>
      </c>
      <c r="JF6" s="160" t="s">
        <v>2563</v>
      </c>
      <c r="JG6" s="160" t="s">
        <v>2564</v>
      </c>
      <c r="JH6" s="160" t="s">
        <v>2565</v>
      </c>
      <c r="JI6" s="160" t="s">
        <v>2566</v>
      </c>
      <c r="JJ6" s="160" t="s">
        <v>2567</v>
      </c>
      <c r="JK6" s="160" t="s">
        <v>2568</v>
      </c>
      <c r="JL6" s="160" t="s">
        <v>2569</v>
      </c>
      <c r="JM6" s="160" t="s">
        <v>2570</v>
      </c>
      <c r="JN6" s="160" t="s">
        <v>2571</v>
      </c>
      <c r="JO6" s="160" t="s">
        <v>2572</v>
      </c>
      <c r="JP6" s="160" t="s">
        <v>2573</v>
      </c>
      <c r="JQ6" s="160" t="s">
        <v>2574</v>
      </c>
      <c r="JR6" s="160" t="s">
        <v>2575</v>
      </c>
      <c r="JS6" s="160" t="s">
        <v>2576</v>
      </c>
      <c r="JT6" s="160" t="s">
        <v>2577</v>
      </c>
      <c r="JU6" s="160" t="s">
        <v>2578</v>
      </c>
      <c r="JV6" s="160" t="s">
        <v>2579</v>
      </c>
      <c r="JW6" s="160" t="s">
        <v>2580</v>
      </c>
      <c r="JX6" s="160" t="s">
        <v>2581</v>
      </c>
      <c r="JY6" s="160" t="s">
        <v>2582</v>
      </c>
      <c r="JZ6" s="160" t="s">
        <v>2583</v>
      </c>
      <c r="KA6" s="160" t="s">
        <v>2584</v>
      </c>
      <c r="KB6" s="160" t="s">
        <v>2585</v>
      </c>
      <c r="KC6" s="160" t="s">
        <v>2586</v>
      </c>
      <c r="KD6" s="160" t="s">
        <v>2587</v>
      </c>
      <c r="KE6" s="160" t="s">
        <v>2588</v>
      </c>
      <c r="KF6" s="160" t="s">
        <v>2589</v>
      </c>
      <c r="KG6" s="160" t="s">
        <v>2590</v>
      </c>
      <c r="KH6" s="160" t="s">
        <v>2591</v>
      </c>
      <c r="KI6" s="160" t="s">
        <v>2592</v>
      </c>
    </row>
    <row r="7" spans="1:295" ht="27" customHeight="1" x14ac:dyDescent="0.3">
      <c r="A7" s="232" t="s">
        <v>34</v>
      </c>
      <c r="B7" s="232"/>
      <c r="C7" s="233" t="s">
        <v>1948</v>
      </c>
      <c r="D7" s="233"/>
      <c r="E7" s="233"/>
      <c r="F7" s="233" t="s">
        <v>1949</v>
      </c>
      <c r="G7" s="233" t="s">
        <v>1950</v>
      </c>
      <c r="H7" s="233"/>
      <c r="I7" s="233"/>
      <c r="J7" s="233"/>
      <c r="K7" s="233" t="s">
        <v>1951</v>
      </c>
      <c r="L7" s="233"/>
      <c r="M7" s="233"/>
      <c r="N7" s="233" t="s">
        <v>1952</v>
      </c>
      <c r="O7" s="233" t="s">
        <v>1953</v>
      </c>
      <c r="P7" s="233"/>
      <c r="Q7" s="233" t="s">
        <v>1954</v>
      </c>
      <c r="R7" s="233"/>
      <c r="S7" s="233" t="s">
        <v>1955</v>
      </c>
      <c r="T7" s="233"/>
      <c r="U7" s="233" t="s">
        <v>1956</v>
      </c>
      <c r="V7" s="233"/>
      <c r="W7" s="233"/>
      <c r="X7" s="233" t="s">
        <v>1957</v>
      </c>
      <c r="Y7" s="233"/>
      <c r="Z7" s="233"/>
      <c r="AA7" s="233" t="s">
        <v>1958</v>
      </c>
      <c r="AB7" s="233"/>
      <c r="AC7" s="233"/>
      <c r="AD7" s="233"/>
      <c r="AE7" s="233"/>
      <c r="AF7" s="233"/>
      <c r="AG7" s="233"/>
      <c r="AH7" s="233"/>
      <c r="AI7" s="233"/>
      <c r="AJ7" s="233" t="s">
        <v>1959</v>
      </c>
      <c r="AK7" s="233"/>
      <c r="AL7" s="233"/>
      <c r="AM7" s="233" t="s">
        <v>1960</v>
      </c>
      <c r="AN7" s="233"/>
      <c r="AO7" s="233" t="s">
        <v>1961</v>
      </c>
      <c r="AP7" s="233"/>
      <c r="AQ7" s="233" t="s">
        <v>1962</v>
      </c>
      <c r="AR7" s="233"/>
      <c r="AS7" s="233"/>
      <c r="AT7" s="233" t="s">
        <v>1963</v>
      </c>
      <c r="AU7" s="233"/>
      <c r="AV7" s="233" t="s">
        <v>1964</v>
      </c>
      <c r="AW7" s="233"/>
      <c r="AX7" s="233" t="s">
        <v>1963</v>
      </c>
      <c r="AY7" s="233"/>
      <c r="AZ7" s="233"/>
      <c r="BA7" s="233" t="s">
        <v>1965</v>
      </c>
      <c r="BB7" s="233" t="s">
        <v>1966</v>
      </c>
      <c r="BC7" s="233" t="s">
        <v>1967</v>
      </c>
      <c r="BD7" s="233"/>
      <c r="BE7" s="233"/>
      <c r="BF7" s="233" t="s">
        <v>1968</v>
      </c>
      <c r="BG7" s="233"/>
      <c r="BH7" s="233"/>
      <c r="BI7" s="233"/>
      <c r="BJ7" s="233"/>
      <c r="BK7" s="233" t="s">
        <v>1969</v>
      </c>
      <c r="BL7" s="233" t="s">
        <v>1970</v>
      </c>
      <c r="BM7" s="233"/>
      <c r="BN7" s="233" t="s">
        <v>1971</v>
      </c>
      <c r="BO7" s="233"/>
      <c r="BP7" s="233"/>
      <c r="BQ7" s="233" t="s">
        <v>1972</v>
      </c>
      <c r="BR7" s="233"/>
      <c r="BS7" s="233"/>
      <c r="BT7" s="233"/>
      <c r="BU7" s="233" t="s">
        <v>1973</v>
      </c>
      <c r="BV7" s="233" t="s">
        <v>1974</v>
      </c>
      <c r="BW7" s="233" t="s">
        <v>1975</v>
      </c>
      <c r="BX7" s="233"/>
      <c r="BY7" s="233"/>
      <c r="BZ7" s="233"/>
      <c r="CA7" s="233" t="s">
        <v>1976</v>
      </c>
      <c r="CB7" s="233"/>
      <c r="CC7" s="233"/>
      <c r="CD7" s="233"/>
      <c r="CE7" s="233"/>
      <c r="CF7" s="233" t="s">
        <v>1977</v>
      </c>
      <c r="CG7" s="233"/>
      <c r="CH7" s="233"/>
      <c r="CI7" s="233"/>
      <c r="CJ7" s="233" t="s">
        <v>1978</v>
      </c>
      <c r="CK7" s="233"/>
      <c r="CL7" s="233" t="s">
        <v>1979</v>
      </c>
      <c r="CM7" s="233"/>
      <c r="CN7" s="233" t="s">
        <v>1980</v>
      </c>
      <c r="CO7" s="233" t="s">
        <v>1981</v>
      </c>
      <c r="CP7" s="233"/>
      <c r="CQ7" s="233"/>
      <c r="CR7" s="233" t="s">
        <v>1982</v>
      </c>
      <c r="CS7" s="233"/>
      <c r="CT7" s="233"/>
      <c r="CU7" s="233"/>
      <c r="CV7" s="233"/>
      <c r="CW7" s="233" t="s">
        <v>1983</v>
      </c>
      <c r="CX7" s="233" t="s">
        <v>1984</v>
      </c>
      <c r="CY7" s="233"/>
      <c r="CZ7" s="233"/>
      <c r="DA7" s="233"/>
      <c r="DB7" s="233"/>
      <c r="DC7" s="233"/>
      <c r="DD7" s="233" t="s">
        <v>1985</v>
      </c>
      <c r="DE7" s="233"/>
      <c r="DF7" s="233"/>
      <c r="DG7" s="233" t="s">
        <v>1986</v>
      </c>
      <c r="DH7" s="233"/>
      <c r="DI7" s="233" t="s">
        <v>1987</v>
      </c>
      <c r="DJ7" s="233"/>
      <c r="DK7" s="233" t="s">
        <v>1988</v>
      </c>
      <c r="DL7" s="233" t="s">
        <v>1989</v>
      </c>
      <c r="DM7" s="233"/>
      <c r="DN7" s="233"/>
      <c r="DO7" s="233"/>
      <c r="DP7" s="233"/>
      <c r="DQ7" s="233" t="s">
        <v>1990</v>
      </c>
      <c r="DR7" s="233" t="s">
        <v>1991</v>
      </c>
      <c r="DS7" s="233" t="s">
        <v>1992</v>
      </c>
      <c r="DT7" s="233"/>
      <c r="DU7" s="233"/>
      <c r="DV7" s="233"/>
      <c r="DW7" s="233"/>
      <c r="DX7" s="233"/>
      <c r="DY7" s="233"/>
      <c r="DZ7" s="233"/>
      <c r="EA7" s="233" t="s">
        <v>1993</v>
      </c>
      <c r="EB7" s="233" t="s">
        <v>1994</v>
      </c>
      <c r="EC7" s="233"/>
      <c r="ED7" s="233"/>
      <c r="EE7" s="233" t="s">
        <v>1993</v>
      </c>
      <c r="EF7" s="233"/>
      <c r="EG7" s="233" t="s">
        <v>1995</v>
      </c>
      <c r="EH7" s="233" t="s">
        <v>1996</v>
      </c>
      <c r="EI7" s="233"/>
      <c r="EJ7" s="233" t="s">
        <v>1997</v>
      </c>
      <c r="EK7" s="233"/>
      <c r="EL7" s="233"/>
      <c r="EM7" s="233"/>
      <c r="EN7" s="233"/>
      <c r="EO7" s="233"/>
      <c r="EP7" s="233"/>
      <c r="EQ7" s="233"/>
      <c r="ER7" s="233"/>
      <c r="ES7" s="233"/>
      <c r="ET7" s="233" t="s">
        <v>1998</v>
      </c>
      <c r="EU7" s="233" t="s">
        <v>1999</v>
      </c>
      <c r="EV7" s="233" t="s">
        <v>2000</v>
      </c>
      <c r="EW7" s="233" t="s">
        <v>2001</v>
      </c>
      <c r="EX7" s="233" t="s">
        <v>2002</v>
      </c>
      <c r="EY7" s="233" t="s">
        <v>2003</v>
      </c>
      <c r="EZ7" s="233" t="s">
        <v>2004</v>
      </c>
      <c r="FA7" s="233"/>
      <c r="FB7" s="233" t="s">
        <v>2005</v>
      </c>
      <c r="FC7" s="233"/>
      <c r="FD7" s="233" t="s">
        <v>2006</v>
      </c>
      <c r="FE7" s="233"/>
      <c r="FF7" s="233"/>
      <c r="FG7" s="233" t="s">
        <v>2007</v>
      </c>
      <c r="FH7" s="233"/>
      <c r="FI7" s="233"/>
      <c r="FJ7" s="233" t="s">
        <v>2008</v>
      </c>
      <c r="FK7" s="233"/>
      <c r="FL7" s="233"/>
      <c r="FM7" s="233" t="s">
        <v>2009</v>
      </c>
      <c r="FN7" s="233"/>
      <c r="FO7" s="233"/>
      <c r="FP7" s="233" t="s">
        <v>2010</v>
      </c>
      <c r="FQ7" s="233"/>
      <c r="FR7" s="233"/>
      <c r="FS7" s="233" t="s">
        <v>2011</v>
      </c>
      <c r="FT7" s="233" t="s">
        <v>2010</v>
      </c>
      <c r="FU7" s="233"/>
      <c r="FV7" s="233"/>
      <c r="FW7" s="233"/>
      <c r="FX7" s="233" t="s">
        <v>2012</v>
      </c>
      <c r="FY7" s="233" t="s">
        <v>2013</v>
      </c>
      <c r="FZ7" s="233" t="s">
        <v>2014</v>
      </c>
      <c r="GA7" s="233" t="s">
        <v>2015</v>
      </c>
      <c r="GB7" s="233" t="s">
        <v>2016</v>
      </c>
      <c r="GC7" s="233" t="s">
        <v>2017</v>
      </c>
      <c r="GD7" s="233"/>
      <c r="GE7" s="233" t="s">
        <v>2018</v>
      </c>
      <c r="GF7" s="233" t="s">
        <v>2019</v>
      </c>
      <c r="GG7" s="233" t="s">
        <v>2020</v>
      </c>
      <c r="GH7" s="233" t="s">
        <v>2021</v>
      </c>
      <c r="GI7" s="233" t="s">
        <v>2022</v>
      </c>
      <c r="GJ7" s="233"/>
      <c r="GK7" s="233" t="s">
        <v>2021</v>
      </c>
      <c r="GL7" s="233" t="s">
        <v>2023</v>
      </c>
      <c r="GM7" s="233"/>
      <c r="GN7" s="233" t="s">
        <v>2024</v>
      </c>
      <c r="GO7" s="233" t="s">
        <v>2025</v>
      </c>
      <c r="GP7" s="233" t="s">
        <v>2020</v>
      </c>
      <c r="GQ7" s="233"/>
      <c r="GR7" s="233" t="s">
        <v>2026</v>
      </c>
      <c r="GS7" s="233"/>
      <c r="GT7" s="233"/>
      <c r="GU7" s="233" t="s">
        <v>2027</v>
      </c>
      <c r="GV7" s="233" t="s">
        <v>2022</v>
      </c>
      <c r="GW7" s="233"/>
      <c r="GX7" s="233" t="s">
        <v>2028</v>
      </c>
      <c r="GY7" s="233" t="s">
        <v>2029</v>
      </c>
      <c r="GZ7" s="233"/>
      <c r="HA7" s="233" t="s">
        <v>2028</v>
      </c>
      <c r="HB7" s="233" t="s">
        <v>2030</v>
      </c>
      <c r="HC7" s="233"/>
      <c r="HD7" s="233" t="s">
        <v>2031</v>
      </c>
      <c r="HE7" s="233" t="s">
        <v>2032</v>
      </c>
      <c r="HF7" s="233" t="s">
        <v>2033</v>
      </c>
      <c r="HG7" s="233" t="s">
        <v>2034</v>
      </c>
      <c r="HH7" s="233" t="s">
        <v>2032</v>
      </c>
      <c r="HI7" s="233" t="s">
        <v>2035</v>
      </c>
      <c r="HJ7" s="233"/>
      <c r="HK7" s="233"/>
      <c r="HL7" s="233"/>
      <c r="HM7" s="233"/>
      <c r="HN7" s="233"/>
      <c r="HO7" s="233" t="s">
        <v>2036</v>
      </c>
      <c r="HP7" s="233"/>
      <c r="HQ7" s="233"/>
      <c r="HR7" s="233"/>
      <c r="HS7" s="233"/>
      <c r="HT7" s="233"/>
      <c r="HU7" s="233"/>
      <c r="HV7" s="233"/>
      <c r="HW7" s="233"/>
      <c r="HX7" s="233"/>
      <c r="HY7" s="233" t="s">
        <v>2037</v>
      </c>
      <c r="HZ7" s="233"/>
      <c r="IA7" s="233" t="s">
        <v>2038</v>
      </c>
      <c r="IB7" s="233"/>
      <c r="IC7" s="233"/>
      <c r="ID7" s="233"/>
      <c r="IE7" s="233"/>
      <c r="IF7" s="233"/>
      <c r="IG7" s="233"/>
      <c r="IH7" s="233"/>
      <c r="II7" s="233"/>
      <c r="IJ7" s="233" t="s">
        <v>2039</v>
      </c>
      <c r="IK7" s="233"/>
      <c r="IL7" s="233"/>
      <c r="IM7" s="233"/>
      <c r="IN7" s="233"/>
      <c r="IO7" s="233" t="s">
        <v>2040</v>
      </c>
      <c r="IP7" s="233"/>
      <c r="IQ7" s="233" t="s">
        <v>2041</v>
      </c>
      <c r="IR7" s="233"/>
      <c r="IS7" s="233" t="s">
        <v>2042</v>
      </c>
      <c r="IT7" s="233"/>
      <c r="IU7" s="233"/>
      <c r="IV7" s="233"/>
      <c r="IW7" s="233" t="s">
        <v>2043</v>
      </c>
      <c r="IX7" s="233"/>
      <c r="IY7" s="233" t="s">
        <v>2044</v>
      </c>
      <c r="IZ7" s="233" t="s">
        <v>2045</v>
      </c>
      <c r="JA7" s="233" t="s">
        <v>2046</v>
      </c>
      <c r="JB7" s="233" t="s">
        <v>2047</v>
      </c>
      <c r="JC7" s="233"/>
      <c r="JD7" s="233" t="s">
        <v>2048</v>
      </c>
      <c r="JE7" s="233"/>
      <c r="JF7" s="233" t="s">
        <v>2049</v>
      </c>
      <c r="JG7" s="233"/>
      <c r="JH7" s="233"/>
      <c r="JI7" s="233" t="s">
        <v>2050</v>
      </c>
      <c r="JJ7" s="233"/>
      <c r="JK7" s="233"/>
      <c r="JL7" s="233"/>
      <c r="JM7" s="233"/>
      <c r="JN7" s="233"/>
      <c r="JO7" s="233" t="s">
        <v>2051</v>
      </c>
      <c r="JP7" s="233"/>
      <c r="JQ7" s="233" t="s">
        <v>2052</v>
      </c>
      <c r="JR7" s="233"/>
      <c r="JS7" s="233"/>
      <c r="JT7" s="233" t="s">
        <v>2053</v>
      </c>
      <c r="JU7" s="233" t="s">
        <v>2054</v>
      </c>
      <c r="JV7" s="233" t="s">
        <v>2055</v>
      </c>
      <c r="JW7" s="233" t="s">
        <v>2038</v>
      </c>
      <c r="JX7" s="233" t="s">
        <v>2056</v>
      </c>
      <c r="JY7" s="233" t="s">
        <v>2057</v>
      </c>
      <c r="JZ7" s="233" t="s">
        <v>2058</v>
      </c>
      <c r="KA7" s="233"/>
      <c r="KB7" s="233"/>
      <c r="KC7" s="233" t="s">
        <v>2059</v>
      </c>
      <c r="KD7" s="233"/>
      <c r="KE7" s="233"/>
      <c r="KF7" s="233" t="s">
        <v>2054</v>
      </c>
      <c r="KG7" s="233" t="s">
        <v>2060</v>
      </c>
      <c r="KH7" s="233" t="s">
        <v>2061</v>
      </c>
      <c r="KI7" s="233"/>
    </row>
    <row r="8" spans="1:295" ht="27" customHeight="1" x14ac:dyDescent="0.3">
      <c r="A8" s="159" t="s">
        <v>58</v>
      </c>
      <c r="B8" s="159" t="s">
        <v>530</v>
      </c>
      <c r="C8" s="160" t="s">
        <v>374</v>
      </c>
      <c r="D8" s="160" t="s">
        <v>2062</v>
      </c>
      <c r="E8" s="160" t="s">
        <v>2063</v>
      </c>
      <c r="F8" s="160" t="s">
        <v>2064</v>
      </c>
      <c r="G8" s="160" t="s">
        <v>2065</v>
      </c>
      <c r="H8" s="160" t="s">
        <v>409</v>
      </c>
      <c r="I8" s="160" t="s">
        <v>2066</v>
      </c>
      <c r="J8" s="160" t="s">
        <v>2067</v>
      </c>
      <c r="K8" s="160" t="s">
        <v>2068</v>
      </c>
      <c r="L8" s="160" t="s">
        <v>2069</v>
      </c>
      <c r="M8" s="160" t="s">
        <v>381</v>
      </c>
      <c r="N8" s="160" t="s">
        <v>2070</v>
      </c>
      <c r="O8" s="161" t="s">
        <v>2071</v>
      </c>
      <c r="P8" s="160" t="s">
        <v>2072</v>
      </c>
      <c r="Q8" s="160" t="s">
        <v>2073</v>
      </c>
      <c r="R8" s="160" t="s">
        <v>2072</v>
      </c>
      <c r="S8" s="160" t="s">
        <v>2074</v>
      </c>
      <c r="T8" s="160" t="s">
        <v>2067</v>
      </c>
      <c r="U8" s="160" t="s">
        <v>2075</v>
      </c>
      <c r="V8" s="160" t="s">
        <v>2076</v>
      </c>
      <c r="W8" s="160" t="s">
        <v>2077</v>
      </c>
      <c r="X8" s="160" t="s">
        <v>2078</v>
      </c>
      <c r="Y8" s="160" t="s">
        <v>2079</v>
      </c>
      <c r="Z8" s="160" t="s">
        <v>2080</v>
      </c>
      <c r="AA8" s="160" t="s">
        <v>2081</v>
      </c>
      <c r="AB8" s="160" t="s">
        <v>2082</v>
      </c>
      <c r="AC8" s="160" t="s">
        <v>2083</v>
      </c>
      <c r="AD8" s="160" t="s">
        <v>2084</v>
      </c>
      <c r="AE8" s="160" t="s">
        <v>2085</v>
      </c>
      <c r="AF8" s="160" t="s">
        <v>2070</v>
      </c>
      <c r="AG8" s="160" t="s">
        <v>2071</v>
      </c>
      <c r="AH8" s="160" t="s">
        <v>2086</v>
      </c>
      <c r="AI8" s="160" t="s">
        <v>2087</v>
      </c>
      <c r="AJ8" s="161" t="s">
        <v>2088</v>
      </c>
      <c r="AK8" s="161" t="s">
        <v>2089</v>
      </c>
      <c r="AL8" s="160" t="s">
        <v>2090</v>
      </c>
      <c r="AM8" s="160" t="s">
        <v>2088</v>
      </c>
      <c r="AN8" s="160" t="s">
        <v>2089</v>
      </c>
      <c r="AO8" s="160" t="s">
        <v>2091</v>
      </c>
      <c r="AP8" s="160" t="s">
        <v>2092</v>
      </c>
      <c r="AQ8" s="160" t="s">
        <v>2093</v>
      </c>
      <c r="AR8" s="160" t="s">
        <v>2094</v>
      </c>
      <c r="AS8" s="160" t="s">
        <v>2095</v>
      </c>
      <c r="AT8" s="161" t="s">
        <v>2096</v>
      </c>
      <c r="AU8" s="161" t="s">
        <v>2097</v>
      </c>
      <c r="AV8" s="160" t="s">
        <v>2098</v>
      </c>
      <c r="AW8" s="160" t="s">
        <v>2099</v>
      </c>
      <c r="AX8" s="160" t="s">
        <v>2100</v>
      </c>
      <c r="AY8" s="160" t="s">
        <v>2101</v>
      </c>
      <c r="AZ8" s="160" t="s">
        <v>2102</v>
      </c>
      <c r="BA8" s="160" t="s">
        <v>2103</v>
      </c>
      <c r="BB8" s="161" t="s">
        <v>2104</v>
      </c>
      <c r="BC8" s="160" t="s">
        <v>322</v>
      </c>
      <c r="BD8" s="160" t="s">
        <v>2105</v>
      </c>
      <c r="BE8" s="160" t="s">
        <v>2106</v>
      </c>
      <c r="BF8" s="160" t="s">
        <v>2096</v>
      </c>
      <c r="BG8" s="160" t="s">
        <v>2097</v>
      </c>
      <c r="BH8" s="160" t="s">
        <v>2107</v>
      </c>
      <c r="BI8" s="160" t="s">
        <v>2108</v>
      </c>
      <c r="BJ8" s="160" t="s">
        <v>2109</v>
      </c>
      <c r="BK8" s="160" t="s">
        <v>2110</v>
      </c>
      <c r="BL8" s="160" t="s">
        <v>2111</v>
      </c>
      <c r="BM8" s="160" t="s">
        <v>2112</v>
      </c>
      <c r="BN8" s="160" t="s">
        <v>2104</v>
      </c>
      <c r="BO8" s="160" t="s">
        <v>2113</v>
      </c>
      <c r="BP8" s="160" t="s">
        <v>2114</v>
      </c>
      <c r="BQ8" s="160" t="s">
        <v>2115</v>
      </c>
      <c r="BR8" s="160" t="s">
        <v>2116</v>
      </c>
      <c r="BS8" s="160" t="s">
        <v>2117</v>
      </c>
      <c r="BT8" s="160" t="s">
        <v>2118</v>
      </c>
      <c r="BU8" s="160" t="s">
        <v>2118</v>
      </c>
      <c r="BV8" s="160" t="s">
        <v>2119</v>
      </c>
      <c r="BW8" s="160" t="s">
        <v>2120</v>
      </c>
      <c r="BX8" s="160" t="s">
        <v>2121</v>
      </c>
      <c r="BY8" s="160" t="s">
        <v>2122</v>
      </c>
      <c r="BZ8" s="160" t="s">
        <v>2123</v>
      </c>
      <c r="CA8" s="160" t="s">
        <v>2124</v>
      </c>
      <c r="CB8" s="160" t="s">
        <v>2125</v>
      </c>
      <c r="CC8" s="160" t="s">
        <v>2126</v>
      </c>
      <c r="CD8" s="160" t="s">
        <v>2127</v>
      </c>
      <c r="CE8" s="160" t="s">
        <v>2128</v>
      </c>
      <c r="CF8" s="160" t="s">
        <v>2129</v>
      </c>
      <c r="CG8" s="160" t="s">
        <v>224</v>
      </c>
      <c r="CH8" s="160" t="s">
        <v>413</v>
      </c>
      <c r="CI8" s="160" t="s">
        <v>2130</v>
      </c>
      <c r="CJ8" s="160" t="s">
        <v>2131</v>
      </c>
      <c r="CK8" s="160" t="s">
        <v>2132</v>
      </c>
      <c r="CL8" s="160" t="s">
        <v>2133</v>
      </c>
      <c r="CM8" s="160" t="s">
        <v>2134</v>
      </c>
      <c r="CN8" s="160" t="s">
        <v>2135</v>
      </c>
      <c r="CO8" s="160" t="s">
        <v>2136</v>
      </c>
      <c r="CP8" s="160" t="s">
        <v>2137</v>
      </c>
      <c r="CQ8" s="160" t="s">
        <v>2138</v>
      </c>
      <c r="CR8" s="160" t="s">
        <v>2139</v>
      </c>
      <c r="CS8" s="160" t="s">
        <v>2140</v>
      </c>
      <c r="CT8" s="160" t="s">
        <v>2141</v>
      </c>
      <c r="CU8" s="160" t="s">
        <v>2142</v>
      </c>
      <c r="CV8" s="160" t="s">
        <v>2143</v>
      </c>
      <c r="CW8" s="160" t="s">
        <v>2144</v>
      </c>
      <c r="CX8" s="160" t="s">
        <v>2145</v>
      </c>
      <c r="CY8" s="160" t="s">
        <v>2146</v>
      </c>
      <c r="CZ8" s="160" t="s">
        <v>326</v>
      </c>
      <c r="DA8" s="160" t="s">
        <v>2147</v>
      </c>
      <c r="DB8" s="160" t="s">
        <v>2148</v>
      </c>
      <c r="DC8" s="160" t="s">
        <v>2149</v>
      </c>
      <c r="DD8" s="160" t="s">
        <v>413</v>
      </c>
      <c r="DE8" s="160" t="s">
        <v>2130</v>
      </c>
      <c r="DF8" s="160" t="s">
        <v>2150</v>
      </c>
      <c r="DG8" s="160" t="s">
        <v>2151</v>
      </c>
      <c r="DH8" s="160" t="s">
        <v>2152</v>
      </c>
      <c r="DI8" s="160" t="s">
        <v>2153</v>
      </c>
      <c r="DJ8" s="160" t="s">
        <v>2154</v>
      </c>
      <c r="DK8" s="160" t="s">
        <v>2155</v>
      </c>
      <c r="DL8" s="160" t="s">
        <v>2146</v>
      </c>
      <c r="DM8" s="160" t="s">
        <v>326</v>
      </c>
      <c r="DN8" s="160" t="s">
        <v>2147</v>
      </c>
      <c r="DO8" s="160" t="s">
        <v>2156</v>
      </c>
      <c r="DP8" s="160" t="s">
        <v>2157</v>
      </c>
      <c r="DQ8" s="160" t="s">
        <v>2158</v>
      </c>
      <c r="DR8" s="160" t="s">
        <v>2159</v>
      </c>
      <c r="DS8" s="160" t="s">
        <v>2160</v>
      </c>
      <c r="DT8" s="160" t="s">
        <v>2161</v>
      </c>
      <c r="DU8" s="160" t="s">
        <v>2145</v>
      </c>
      <c r="DV8" s="160" t="s">
        <v>2146</v>
      </c>
      <c r="DW8" s="160" t="s">
        <v>2150</v>
      </c>
      <c r="DX8" s="160" t="s">
        <v>2159</v>
      </c>
      <c r="DY8" s="160" t="s">
        <v>2162</v>
      </c>
      <c r="DZ8" s="160" t="s">
        <v>2163</v>
      </c>
      <c r="EA8" s="160" t="s">
        <v>2164</v>
      </c>
      <c r="EB8" s="160" t="s">
        <v>2165</v>
      </c>
      <c r="EC8" s="160" t="s">
        <v>2166</v>
      </c>
      <c r="ED8" s="160" t="s">
        <v>2167</v>
      </c>
      <c r="EE8" s="160" t="s">
        <v>2168</v>
      </c>
      <c r="EF8" s="160" t="s">
        <v>2169</v>
      </c>
      <c r="EG8" s="160" t="s">
        <v>2105</v>
      </c>
      <c r="EH8" s="160" t="s">
        <v>2115</v>
      </c>
      <c r="EI8" s="160" t="s">
        <v>2170</v>
      </c>
      <c r="EJ8" s="160" t="s">
        <v>2171</v>
      </c>
      <c r="EK8" s="160" t="s">
        <v>2172</v>
      </c>
      <c r="EL8" s="160" t="s">
        <v>2173</v>
      </c>
      <c r="EM8" s="160" t="s">
        <v>2174</v>
      </c>
      <c r="EN8" s="160" t="s">
        <v>2175</v>
      </c>
      <c r="EO8" s="160" t="s">
        <v>2176</v>
      </c>
      <c r="EP8" s="160" t="s">
        <v>2177</v>
      </c>
      <c r="EQ8" s="160" t="s">
        <v>2178</v>
      </c>
      <c r="ER8" s="160" t="s">
        <v>2179</v>
      </c>
      <c r="ES8" s="160" t="s">
        <v>2180</v>
      </c>
      <c r="ET8" s="160" t="s">
        <v>2181</v>
      </c>
      <c r="EU8" s="160" t="s">
        <v>2182</v>
      </c>
      <c r="EV8" s="160" t="s">
        <v>2183</v>
      </c>
      <c r="EW8" s="160" t="s">
        <v>2184</v>
      </c>
      <c r="EX8" s="160" t="s">
        <v>2185</v>
      </c>
      <c r="EY8" s="160" t="s">
        <v>400</v>
      </c>
      <c r="EZ8" s="160" t="s">
        <v>2186</v>
      </c>
      <c r="FA8" s="160" t="s">
        <v>2187</v>
      </c>
      <c r="FB8" s="160" t="s">
        <v>2169</v>
      </c>
      <c r="FC8" s="160" t="s">
        <v>2174</v>
      </c>
      <c r="FD8" s="160" t="s">
        <v>2188</v>
      </c>
      <c r="FE8" s="160" t="s">
        <v>2189</v>
      </c>
      <c r="FF8" s="160" t="s">
        <v>2190</v>
      </c>
      <c r="FG8" s="160" t="s">
        <v>2191</v>
      </c>
      <c r="FH8" s="160" t="s">
        <v>2192</v>
      </c>
      <c r="FI8" s="160" t="s">
        <v>2193</v>
      </c>
      <c r="FJ8" s="160" t="s">
        <v>2124</v>
      </c>
      <c r="FK8" s="160" t="s">
        <v>2125</v>
      </c>
      <c r="FL8" s="160" t="s">
        <v>2194</v>
      </c>
      <c r="FM8" s="160" t="s">
        <v>2162</v>
      </c>
      <c r="FN8" s="160" t="s">
        <v>2163</v>
      </c>
      <c r="FO8" s="160" t="s">
        <v>2195</v>
      </c>
      <c r="FP8" s="160" t="s">
        <v>2196</v>
      </c>
      <c r="FQ8" s="161" t="s">
        <v>2197</v>
      </c>
      <c r="FR8" s="160" t="s">
        <v>2198</v>
      </c>
      <c r="FS8" s="160" t="s">
        <v>2199</v>
      </c>
      <c r="FT8" s="160" t="s">
        <v>2200</v>
      </c>
      <c r="FU8" s="160" t="s">
        <v>2201</v>
      </c>
      <c r="FV8" s="160" t="s">
        <v>2202</v>
      </c>
      <c r="FW8" s="160" t="s">
        <v>2203</v>
      </c>
      <c r="FX8" s="160" t="s">
        <v>2204</v>
      </c>
      <c r="FY8" s="160" t="s">
        <v>150</v>
      </c>
      <c r="FZ8" s="160" t="s">
        <v>2205</v>
      </c>
      <c r="GA8" s="160" t="s">
        <v>2171</v>
      </c>
      <c r="GB8" s="161" t="s">
        <v>2206</v>
      </c>
      <c r="GC8" s="160" t="s">
        <v>2196</v>
      </c>
      <c r="GD8" s="160" t="s">
        <v>2195</v>
      </c>
      <c r="GE8" s="160" t="s">
        <v>2207</v>
      </c>
      <c r="GF8" s="161" t="s">
        <v>2208</v>
      </c>
      <c r="GG8" s="160" t="s">
        <v>2209</v>
      </c>
      <c r="GH8" s="160" t="s">
        <v>2210</v>
      </c>
      <c r="GI8" s="160" t="s">
        <v>2145</v>
      </c>
      <c r="GJ8" s="160" t="s">
        <v>2211</v>
      </c>
      <c r="GK8" s="160" t="s">
        <v>2212</v>
      </c>
      <c r="GL8" s="160" t="s">
        <v>2213</v>
      </c>
      <c r="GM8" s="160" t="s">
        <v>2214</v>
      </c>
      <c r="GN8" s="160" t="s">
        <v>2215</v>
      </c>
      <c r="GO8" s="160" t="s">
        <v>2216</v>
      </c>
      <c r="GP8" s="160" t="s">
        <v>2217</v>
      </c>
      <c r="GQ8" s="161" t="s">
        <v>2216</v>
      </c>
      <c r="GR8" s="160" t="s">
        <v>2218</v>
      </c>
      <c r="GS8" s="160" t="s">
        <v>2219</v>
      </c>
      <c r="GT8" s="160" t="s">
        <v>2220</v>
      </c>
      <c r="GU8" s="160" t="s">
        <v>2221</v>
      </c>
      <c r="GV8" s="160" t="s">
        <v>2222</v>
      </c>
      <c r="GW8" s="160" t="s">
        <v>2223</v>
      </c>
      <c r="GX8" s="160" t="s">
        <v>2224</v>
      </c>
      <c r="GY8" s="160" t="s">
        <v>2225</v>
      </c>
      <c r="GZ8" s="160" t="s">
        <v>2226</v>
      </c>
      <c r="HA8" s="160" t="s">
        <v>2227</v>
      </c>
      <c r="HB8" s="161" t="s">
        <v>2228</v>
      </c>
      <c r="HC8" s="161" t="s">
        <v>2229</v>
      </c>
      <c r="HD8" s="160" t="s">
        <v>2230</v>
      </c>
      <c r="HE8" s="160" t="s">
        <v>2230</v>
      </c>
      <c r="HF8" s="160" t="s">
        <v>491</v>
      </c>
      <c r="HG8" s="160" t="s">
        <v>491</v>
      </c>
      <c r="HH8" s="160" t="s">
        <v>2231</v>
      </c>
      <c r="HI8" s="161" t="s">
        <v>2228</v>
      </c>
      <c r="HJ8" s="161" t="s">
        <v>2229</v>
      </c>
      <c r="HK8" s="160" t="s">
        <v>2232</v>
      </c>
      <c r="HL8" s="160" t="s">
        <v>2233</v>
      </c>
      <c r="HM8" s="160" t="s">
        <v>2234</v>
      </c>
      <c r="HN8" s="160" t="s">
        <v>2235</v>
      </c>
      <c r="HO8" s="160" t="s">
        <v>2236</v>
      </c>
      <c r="HP8" s="160" t="s">
        <v>2237</v>
      </c>
      <c r="HQ8" s="160" t="s">
        <v>2238</v>
      </c>
      <c r="HR8" s="160" t="s">
        <v>2239</v>
      </c>
      <c r="HS8" s="160" t="s">
        <v>2240</v>
      </c>
      <c r="HT8" s="160" t="s">
        <v>2241</v>
      </c>
      <c r="HU8" s="160" t="s">
        <v>348</v>
      </c>
      <c r="HV8" s="160" t="s">
        <v>352</v>
      </c>
      <c r="HW8" s="160" t="s">
        <v>2242</v>
      </c>
      <c r="HX8" s="160" t="s">
        <v>2243</v>
      </c>
      <c r="HY8" s="160" t="s">
        <v>2244</v>
      </c>
      <c r="HZ8" s="160" t="s">
        <v>2245</v>
      </c>
      <c r="IA8" s="160" t="s">
        <v>2246</v>
      </c>
      <c r="IB8" s="160" t="s">
        <v>2247</v>
      </c>
      <c r="IC8" s="160" t="s">
        <v>2248</v>
      </c>
      <c r="ID8" s="160" t="s">
        <v>2249</v>
      </c>
      <c r="IE8" s="160" t="s">
        <v>2250</v>
      </c>
      <c r="IF8" s="160" t="s">
        <v>2238</v>
      </c>
      <c r="IG8" s="160" t="s">
        <v>2239</v>
      </c>
      <c r="IH8" s="160" t="s">
        <v>2251</v>
      </c>
      <c r="II8" s="160" t="s">
        <v>2252</v>
      </c>
      <c r="IJ8" s="160" t="s">
        <v>2231</v>
      </c>
      <c r="IK8" s="160" t="s">
        <v>2170</v>
      </c>
      <c r="IL8" s="161" t="s">
        <v>2253</v>
      </c>
      <c r="IM8" s="161" t="s">
        <v>2254</v>
      </c>
      <c r="IN8" s="160" t="s">
        <v>2255</v>
      </c>
      <c r="IO8" s="160" t="s">
        <v>2254</v>
      </c>
      <c r="IP8" s="160" t="s">
        <v>2256</v>
      </c>
      <c r="IQ8" s="160" t="s">
        <v>2257</v>
      </c>
      <c r="IR8" s="160" t="s">
        <v>2258</v>
      </c>
      <c r="IS8" s="161" t="s">
        <v>2256</v>
      </c>
      <c r="IT8" s="160" t="s">
        <v>2259</v>
      </c>
      <c r="IU8" s="160" t="s">
        <v>2260</v>
      </c>
      <c r="IV8" s="160" t="s">
        <v>2257</v>
      </c>
      <c r="IW8" s="161" t="s">
        <v>2253</v>
      </c>
      <c r="IX8" s="160" t="s">
        <v>2258</v>
      </c>
      <c r="IY8" s="160" t="s">
        <v>511</v>
      </c>
      <c r="IZ8" s="160" t="s">
        <v>511</v>
      </c>
      <c r="JA8" s="160" t="s">
        <v>2261</v>
      </c>
      <c r="JB8" s="160" t="s">
        <v>2262</v>
      </c>
      <c r="JC8" s="160" t="s">
        <v>2263</v>
      </c>
      <c r="JD8" s="160" t="s">
        <v>2264</v>
      </c>
      <c r="JE8" s="160" t="s">
        <v>2265</v>
      </c>
      <c r="JF8" s="160" t="s">
        <v>2263</v>
      </c>
      <c r="JG8" s="160" t="s">
        <v>2266</v>
      </c>
      <c r="JH8" s="160" t="s">
        <v>2267</v>
      </c>
      <c r="JI8" s="160" t="s">
        <v>2266</v>
      </c>
      <c r="JJ8" s="160" t="s">
        <v>2268</v>
      </c>
      <c r="JK8" s="160" t="s">
        <v>2269</v>
      </c>
      <c r="JL8" s="160" t="s">
        <v>2270</v>
      </c>
      <c r="JM8" s="160" t="s">
        <v>2271</v>
      </c>
      <c r="JN8" s="160" t="s">
        <v>2272</v>
      </c>
      <c r="JO8" s="160" t="s">
        <v>2273</v>
      </c>
      <c r="JP8" s="160" t="s">
        <v>2274</v>
      </c>
      <c r="JQ8" s="160" t="s">
        <v>2275</v>
      </c>
      <c r="JR8" s="160" t="s">
        <v>2276</v>
      </c>
      <c r="JS8" s="160" t="s">
        <v>2277</v>
      </c>
      <c r="JT8" s="160" t="s">
        <v>437</v>
      </c>
      <c r="JU8" s="160" t="s">
        <v>2250</v>
      </c>
      <c r="JV8" s="160" t="s">
        <v>2278</v>
      </c>
      <c r="JW8" s="160" t="s">
        <v>2279</v>
      </c>
      <c r="JX8" s="160" t="s">
        <v>2280</v>
      </c>
      <c r="JY8" s="160" t="s">
        <v>2281</v>
      </c>
      <c r="JZ8" s="160" t="s">
        <v>2282</v>
      </c>
      <c r="KA8" s="160" t="s">
        <v>2232</v>
      </c>
      <c r="KB8" s="160" t="s">
        <v>2283</v>
      </c>
      <c r="KC8" s="160" t="s">
        <v>2282</v>
      </c>
      <c r="KD8" s="160" t="s">
        <v>2233</v>
      </c>
      <c r="KE8" s="160" t="s">
        <v>2284</v>
      </c>
      <c r="KF8" s="160" t="s">
        <v>2285</v>
      </c>
      <c r="KG8" s="160" t="s">
        <v>2285</v>
      </c>
      <c r="KH8" s="160" t="s">
        <v>2286</v>
      </c>
      <c r="KI8" s="160" t="s">
        <v>2117</v>
      </c>
    </row>
    <row r="9" spans="1:295" ht="18" customHeight="1" x14ac:dyDescent="0.3">
      <c r="A9" s="162" t="s">
        <v>62</v>
      </c>
      <c r="B9" s="162" t="s">
        <v>747</v>
      </c>
      <c r="C9" s="163">
        <v>0</v>
      </c>
      <c r="D9" s="163">
        <v>2.2168999999999999</v>
      </c>
      <c r="E9" s="163">
        <v>-6.8971999999999998</v>
      </c>
      <c r="F9" s="163">
        <v>8.9578000000000007</v>
      </c>
      <c r="G9" s="163">
        <v>11.845599999999999</v>
      </c>
      <c r="H9" s="164"/>
      <c r="I9" s="163">
        <v>11.9095</v>
      </c>
      <c r="J9" s="164"/>
      <c r="K9" s="163">
        <v>10.0915</v>
      </c>
      <c r="L9" s="163">
        <v>3.4428999999999998</v>
      </c>
      <c r="M9" s="163">
        <v>3.0436999999999999</v>
      </c>
      <c r="N9" s="163">
        <v>-17.760000000000002</v>
      </c>
      <c r="O9" s="163">
        <v>-22</v>
      </c>
      <c r="P9" s="163">
        <v>-2.2000000000000002</v>
      </c>
      <c r="Q9" s="163">
        <v>1.6559999999999999</v>
      </c>
      <c r="R9" s="164"/>
      <c r="S9" s="163">
        <v>3.6025</v>
      </c>
      <c r="T9" s="163">
        <v>-14.67</v>
      </c>
      <c r="U9" s="163">
        <v>3.2749000000000001</v>
      </c>
      <c r="V9" s="163">
        <v>3.1606000000000001</v>
      </c>
      <c r="W9" s="163">
        <v>5.7030000000000003</v>
      </c>
      <c r="X9" s="163">
        <v>2.9708000000000001</v>
      </c>
      <c r="Y9" s="163">
        <v>1.9900000000000001E-2</v>
      </c>
      <c r="Z9" s="163">
        <v>1.4596</v>
      </c>
      <c r="AA9" s="164"/>
      <c r="AB9" s="163">
        <v>-1.2161</v>
      </c>
      <c r="AC9" s="163">
        <v>-1.542</v>
      </c>
      <c r="AD9" s="163">
        <v>-1.5369999999999999</v>
      </c>
      <c r="AE9" s="163">
        <v>5.24</v>
      </c>
      <c r="AF9" s="163">
        <v>-4.4400000000000004</v>
      </c>
      <c r="AG9" s="163">
        <v>-13.2</v>
      </c>
      <c r="AH9" s="163">
        <v>0.36299999999999999</v>
      </c>
      <c r="AI9" s="163">
        <v>0.23400000000000001</v>
      </c>
      <c r="AJ9" s="164"/>
      <c r="AK9" s="163">
        <v>-16.329999999999998</v>
      </c>
      <c r="AL9" s="164"/>
      <c r="AM9" s="163">
        <v>-12.96</v>
      </c>
      <c r="AN9" s="163">
        <v>-12.8</v>
      </c>
      <c r="AO9" s="163">
        <v>3.5554000000000001</v>
      </c>
      <c r="AP9" s="163">
        <v>3.8227000000000002</v>
      </c>
      <c r="AQ9" s="163">
        <v>16.2315</v>
      </c>
      <c r="AR9" s="163">
        <v>17.848800000000001</v>
      </c>
      <c r="AS9" s="163">
        <v>-14.285399999999999</v>
      </c>
      <c r="AT9" s="163">
        <v>-21.299499999999998</v>
      </c>
      <c r="AU9" s="163">
        <v>-20.464099999999998</v>
      </c>
      <c r="AV9" s="163">
        <v>2.5710000000000002</v>
      </c>
      <c r="AW9" s="163">
        <v>2.681</v>
      </c>
      <c r="AX9" s="163">
        <v>-16.343</v>
      </c>
      <c r="AY9" s="163">
        <v>-11.788399999999999</v>
      </c>
      <c r="AZ9" s="163">
        <v>25.075900000000001</v>
      </c>
      <c r="BA9" s="164"/>
      <c r="BB9" s="163">
        <v>22.332999999999998</v>
      </c>
      <c r="BC9" s="163">
        <v>9.8440999999999992</v>
      </c>
      <c r="BD9" s="163">
        <v>-5.2</v>
      </c>
      <c r="BE9" s="163">
        <v>-5.8</v>
      </c>
      <c r="BF9" s="163">
        <v>-18.075199999999999</v>
      </c>
      <c r="BG9" s="163">
        <v>-18.275500000000001</v>
      </c>
      <c r="BH9" s="163">
        <v>-1.6736</v>
      </c>
      <c r="BI9" s="164"/>
      <c r="BJ9" s="163">
        <v>14.354100000000001</v>
      </c>
      <c r="BK9" s="163">
        <v>1.9972000000000001</v>
      </c>
      <c r="BL9" s="164"/>
      <c r="BM9" s="163">
        <v>-0.77949999999999997</v>
      </c>
      <c r="BN9" s="163">
        <v>-121.7383</v>
      </c>
      <c r="BO9" s="163">
        <v>33.631399999999999</v>
      </c>
      <c r="BP9" s="163">
        <v>33.692399999999999</v>
      </c>
      <c r="BQ9" s="163">
        <v>68.078100000000006</v>
      </c>
      <c r="BR9" s="163">
        <v>-178.65539999999999</v>
      </c>
      <c r="BS9" s="164"/>
      <c r="BT9" s="164"/>
      <c r="BU9" s="164"/>
      <c r="BV9" s="163">
        <v>8.4925999999999995</v>
      </c>
      <c r="BW9" s="163">
        <v>8.41</v>
      </c>
      <c r="BX9" s="163">
        <v>5.71</v>
      </c>
      <c r="BY9" s="163">
        <v>-14.25</v>
      </c>
      <c r="BZ9" s="163">
        <v>-0.11</v>
      </c>
      <c r="CA9" s="163">
        <v>-26.519300000000001</v>
      </c>
      <c r="CB9" s="163">
        <v>-25.983499999999999</v>
      </c>
      <c r="CC9" s="163">
        <v>27.8552</v>
      </c>
      <c r="CD9" s="163">
        <v>28.285399999999999</v>
      </c>
      <c r="CE9" s="163">
        <v>-1.2855000000000001</v>
      </c>
      <c r="CF9" s="163">
        <v>10.8787</v>
      </c>
      <c r="CG9" s="164"/>
      <c r="CH9" s="163">
        <v>13.866300000000001</v>
      </c>
      <c r="CI9" s="164"/>
      <c r="CJ9" s="164"/>
      <c r="CK9" s="164"/>
      <c r="CL9" s="163">
        <v>-24.7</v>
      </c>
      <c r="CM9" s="163">
        <v>-23.1</v>
      </c>
      <c r="CN9" s="163">
        <v>-2.54</v>
      </c>
      <c r="CO9" s="163">
        <v>17.094100000000001</v>
      </c>
      <c r="CP9" s="163">
        <v>17.258299999999998</v>
      </c>
      <c r="CQ9" s="163">
        <v>15.0069</v>
      </c>
      <c r="CR9" s="163">
        <v>58.732599999999998</v>
      </c>
      <c r="CS9" s="163">
        <v>59.169499999999999</v>
      </c>
      <c r="CT9" s="163">
        <v>-35.901699999999998</v>
      </c>
      <c r="CU9" s="163">
        <v>-25.751200000000001</v>
      </c>
      <c r="CV9" s="163">
        <v>-36.584099999999999</v>
      </c>
      <c r="CW9" s="163">
        <v>1.9791000000000001</v>
      </c>
      <c r="CX9" s="163">
        <v>19.850000000000001</v>
      </c>
      <c r="CY9" s="163">
        <v>7.02</v>
      </c>
      <c r="CZ9" s="163">
        <v>12.348599999999999</v>
      </c>
      <c r="DA9" s="163">
        <v>12.5031</v>
      </c>
      <c r="DB9" s="163">
        <v>-6.89</v>
      </c>
      <c r="DC9" s="163">
        <v>-150.7225</v>
      </c>
      <c r="DD9" s="164"/>
      <c r="DE9" s="164"/>
      <c r="DF9" s="163">
        <v>6.3064</v>
      </c>
      <c r="DG9" s="163">
        <v>-12.0189</v>
      </c>
      <c r="DH9" s="163">
        <v>-3.3212000000000002</v>
      </c>
      <c r="DI9" s="164"/>
      <c r="DJ9" s="164"/>
      <c r="DK9" s="163">
        <v>-4.3517999999999999</v>
      </c>
      <c r="DL9" s="163">
        <v>-3.1791</v>
      </c>
      <c r="DM9" s="163">
        <v>3.1591999999999998</v>
      </c>
      <c r="DN9" s="163">
        <v>2.4178999999999999</v>
      </c>
      <c r="DO9" s="163">
        <v>-2.87</v>
      </c>
      <c r="DP9" s="163">
        <v>-1.36</v>
      </c>
      <c r="DQ9" s="163">
        <v>7.6414999999999997</v>
      </c>
      <c r="DR9" s="163">
        <v>-7.6478999999999999</v>
      </c>
      <c r="DS9" s="163">
        <v>-15.51</v>
      </c>
      <c r="DT9" s="163">
        <v>-15.78</v>
      </c>
      <c r="DU9" s="163">
        <v>35.159999999999997</v>
      </c>
      <c r="DV9" s="163">
        <v>15.21</v>
      </c>
      <c r="DW9" s="163">
        <v>-9.5817999999999994</v>
      </c>
      <c r="DX9" s="163">
        <v>-4.5636000000000001</v>
      </c>
      <c r="DY9" s="164"/>
      <c r="DZ9" s="163">
        <v>-40.281799999999997</v>
      </c>
      <c r="EA9" s="164"/>
      <c r="EB9" s="163">
        <v>-14.9534</v>
      </c>
      <c r="EC9" s="163">
        <v>-21.8797</v>
      </c>
      <c r="ED9" s="163">
        <v>-21.2971</v>
      </c>
      <c r="EE9" s="163">
        <v>-15.325900000000001</v>
      </c>
      <c r="EF9" s="163">
        <v>-17.990500000000001</v>
      </c>
      <c r="EG9" s="163">
        <v>-11.156000000000001</v>
      </c>
      <c r="EH9" s="163">
        <v>-157.0179</v>
      </c>
      <c r="EI9" s="163">
        <v>-5.2758000000000003</v>
      </c>
      <c r="EJ9" s="164"/>
      <c r="EK9" s="163">
        <v>-10.077</v>
      </c>
      <c r="EL9" s="163">
        <v>-8.5876000000000001</v>
      </c>
      <c r="EM9" s="163">
        <v>20.273</v>
      </c>
      <c r="EN9" s="163">
        <v>-17.478899999999999</v>
      </c>
      <c r="EO9" s="163">
        <v>-16.791799999999999</v>
      </c>
      <c r="EP9" s="163">
        <v>7.6959999999999997</v>
      </c>
      <c r="EQ9" s="163">
        <v>-25.698599999999999</v>
      </c>
      <c r="ER9" s="163">
        <v>-25.352900000000002</v>
      </c>
      <c r="ES9" s="163">
        <v>7.2009999999999996</v>
      </c>
      <c r="ET9" s="163">
        <v>6.27</v>
      </c>
      <c r="EU9" s="163">
        <v>-20.03</v>
      </c>
      <c r="EV9" s="163">
        <v>1.4</v>
      </c>
      <c r="EW9" s="163">
        <v>3.0175000000000001</v>
      </c>
      <c r="EX9" s="163">
        <v>-24.157699999999998</v>
      </c>
      <c r="EY9" s="163">
        <v>-10.8127</v>
      </c>
      <c r="EZ9" s="163">
        <v>-5.1535000000000002</v>
      </c>
      <c r="FA9" s="163">
        <v>8.4930000000000003</v>
      </c>
      <c r="FB9" s="163">
        <v>4.5476000000000001</v>
      </c>
      <c r="FC9" s="163">
        <v>-28.409199999999998</v>
      </c>
      <c r="FD9" s="163">
        <v>3.4121000000000001</v>
      </c>
      <c r="FE9" s="164"/>
      <c r="FF9" s="163">
        <v>3.1322000000000001</v>
      </c>
      <c r="FG9" s="163">
        <v>2.5230000000000001</v>
      </c>
      <c r="FH9" s="163">
        <v>3.8268</v>
      </c>
      <c r="FI9" s="163">
        <v>2.5141</v>
      </c>
      <c r="FJ9" s="163">
        <v>13.0616</v>
      </c>
      <c r="FK9" s="163">
        <v>13.0616</v>
      </c>
      <c r="FL9" s="163">
        <v>-23.6113</v>
      </c>
      <c r="FM9" s="163">
        <v>22.534199999999998</v>
      </c>
      <c r="FN9" s="163">
        <v>22.438199999999998</v>
      </c>
      <c r="FO9" s="163">
        <v>-9.0169999999999995</v>
      </c>
      <c r="FP9" s="164"/>
      <c r="FQ9" s="163">
        <v>24.4938</v>
      </c>
      <c r="FR9" s="163">
        <v>-18.02</v>
      </c>
      <c r="FS9" s="163">
        <v>-3.0207999999999999</v>
      </c>
      <c r="FT9" s="163">
        <v>0.155</v>
      </c>
      <c r="FU9" s="163">
        <v>1.7</v>
      </c>
      <c r="FV9" s="163">
        <v>-1.28</v>
      </c>
      <c r="FW9" s="163">
        <v>-24.527000000000001</v>
      </c>
      <c r="FX9" s="164"/>
      <c r="FY9" s="163">
        <v>4.0209999999999999</v>
      </c>
      <c r="FZ9" s="163">
        <v>5.0000000000000001E-3</v>
      </c>
      <c r="GA9" s="164"/>
      <c r="GB9" s="163">
        <v>22.41</v>
      </c>
      <c r="GC9" s="163">
        <v>-15.8947</v>
      </c>
      <c r="GD9" s="163">
        <v>-6.5513000000000003</v>
      </c>
      <c r="GE9" s="163">
        <v>-1.32</v>
      </c>
      <c r="GF9" s="163">
        <v>20.3629</v>
      </c>
      <c r="GG9" s="164"/>
      <c r="GH9" s="163">
        <v>22.023399999999999</v>
      </c>
      <c r="GI9" s="163">
        <v>-5.3712999999999997</v>
      </c>
      <c r="GJ9" s="163">
        <v>-6.0083000000000002</v>
      </c>
      <c r="GK9" s="163">
        <v>2.1057000000000001</v>
      </c>
      <c r="GL9" s="164"/>
      <c r="GM9" s="164"/>
      <c r="GN9" s="163">
        <v>-10.4513</v>
      </c>
      <c r="GO9" s="163">
        <v>-7.1783999999999999</v>
      </c>
      <c r="GP9" s="163">
        <v>2.5977999999999999</v>
      </c>
      <c r="GQ9" s="163">
        <v>-26.0916</v>
      </c>
      <c r="GR9" s="163">
        <v>6.5721999999999996</v>
      </c>
      <c r="GS9" s="163">
        <v>5.7832999999999997</v>
      </c>
      <c r="GT9" s="163">
        <v>101.23099999999999</v>
      </c>
      <c r="GU9" s="163">
        <v>-10.9292</v>
      </c>
      <c r="GV9" s="163">
        <v>-9.1555999999999997</v>
      </c>
      <c r="GW9" s="163">
        <v>-7.6695000000000002</v>
      </c>
      <c r="GX9" s="163">
        <v>2.3744999999999998</v>
      </c>
      <c r="GY9" s="163">
        <v>6.1608000000000001</v>
      </c>
      <c r="GZ9" s="163">
        <v>6.2580999999999998</v>
      </c>
      <c r="HA9" s="163">
        <v>1</v>
      </c>
      <c r="HB9" s="163">
        <v>-12.348599999999999</v>
      </c>
      <c r="HC9" s="163">
        <v>-10.5036</v>
      </c>
      <c r="HD9" s="163">
        <v>1.68</v>
      </c>
      <c r="HE9" s="163">
        <v>0</v>
      </c>
      <c r="HF9" s="163">
        <v>74.932000000000002</v>
      </c>
      <c r="HG9" s="163">
        <v>0</v>
      </c>
      <c r="HH9" s="163">
        <v>80.085800000000006</v>
      </c>
      <c r="HI9" s="163">
        <v>44.204300000000003</v>
      </c>
      <c r="HJ9" s="163">
        <v>44.838299999999997</v>
      </c>
      <c r="HK9" s="163">
        <v>-9.5145</v>
      </c>
      <c r="HL9" s="163">
        <v>-11.1418</v>
      </c>
      <c r="HM9" s="163">
        <v>-10.9039</v>
      </c>
      <c r="HN9" s="163">
        <v>-14.0426</v>
      </c>
      <c r="HO9" s="164"/>
      <c r="HP9" s="164"/>
      <c r="HQ9" s="163">
        <v>-13.4186</v>
      </c>
      <c r="HR9" s="163">
        <v>-12.523199999999999</v>
      </c>
      <c r="HS9" s="163">
        <v>-6.1973000000000003</v>
      </c>
      <c r="HT9" s="163">
        <v>-6.2789000000000001</v>
      </c>
      <c r="HU9" s="163">
        <v>14.79</v>
      </c>
      <c r="HV9" s="163">
        <v>14.89</v>
      </c>
      <c r="HW9" s="163">
        <v>-26</v>
      </c>
      <c r="HX9" s="163">
        <v>-26.6</v>
      </c>
      <c r="HY9" s="163">
        <v>0.35249999999999998</v>
      </c>
      <c r="HZ9" s="163">
        <v>-10.32</v>
      </c>
      <c r="IA9" s="163">
        <v>88.303299999999993</v>
      </c>
      <c r="IB9" s="163">
        <v>15.201700000000001</v>
      </c>
      <c r="IC9" s="163">
        <v>15.1958</v>
      </c>
      <c r="ID9" s="163">
        <v>-17.399999999999999</v>
      </c>
      <c r="IE9" s="163">
        <v>-37.1</v>
      </c>
      <c r="IF9" s="163">
        <v>-1.5</v>
      </c>
      <c r="IG9" s="163">
        <v>-2.1</v>
      </c>
      <c r="IH9" s="163">
        <v>-17.842600000000001</v>
      </c>
      <c r="II9" s="163">
        <v>-17.880700000000001</v>
      </c>
      <c r="IJ9" s="163">
        <v>-89.389200000000002</v>
      </c>
      <c r="IK9" s="163">
        <v>0.9</v>
      </c>
      <c r="IL9" s="163">
        <v>-265.49939999999998</v>
      </c>
      <c r="IM9" s="163">
        <v>-18.5928</v>
      </c>
      <c r="IN9" s="163">
        <v>-25.811199999999999</v>
      </c>
      <c r="IO9" s="163">
        <v>105.9725</v>
      </c>
      <c r="IP9" s="163">
        <v>62.826000000000001</v>
      </c>
      <c r="IQ9" s="163">
        <v>147.13290000000001</v>
      </c>
      <c r="IR9" s="163">
        <v>105.7992</v>
      </c>
      <c r="IS9" s="163">
        <v>38.429099999999998</v>
      </c>
      <c r="IT9" s="163">
        <v>25.8081</v>
      </c>
      <c r="IU9" s="163">
        <v>23.8477</v>
      </c>
      <c r="IV9" s="163">
        <v>-38.161299999999997</v>
      </c>
      <c r="IW9" s="163">
        <v>199.5386</v>
      </c>
      <c r="IX9" s="163">
        <v>-205.65719999999999</v>
      </c>
      <c r="IY9" s="163">
        <v>-7.6310000000000002</v>
      </c>
      <c r="IZ9" s="163">
        <v>15.3263</v>
      </c>
      <c r="JA9" s="163">
        <v>-2.9041000000000001</v>
      </c>
      <c r="JB9" s="164"/>
      <c r="JC9" s="163">
        <v>-5.44</v>
      </c>
      <c r="JD9" s="163">
        <v>-0.76100000000000001</v>
      </c>
      <c r="JE9" s="163">
        <v>-0.77</v>
      </c>
      <c r="JF9" s="163">
        <v>1.1200000000000001</v>
      </c>
      <c r="JG9" s="163">
        <v>0.64</v>
      </c>
      <c r="JH9" s="163">
        <v>-2.0455999999999999</v>
      </c>
      <c r="JI9" s="163">
        <v>-6.5324</v>
      </c>
      <c r="JJ9" s="163">
        <v>9.1417000000000002</v>
      </c>
      <c r="JK9" s="163">
        <v>-7.8813000000000004</v>
      </c>
      <c r="JL9" s="163">
        <v>-0.1</v>
      </c>
      <c r="JM9" s="163">
        <v>3.0569999999999999</v>
      </c>
      <c r="JN9" s="163">
        <v>3.3149999999999999</v>
      </c>
      <c r="JO9" s="163">
        <v>2.7494999999999998</v>
      </c>
      <c r="JP9" s="164"/>
      <c r="JQ9" s="163">
        <v>3.7511000000000001</v>
      </c>
      <c r="JR9" s="163">
        <v>3.6566999999999998</v>
      </c>
      <c r="JS9" s="163">
        <v>2.7683</v>
      </c>
      <c r="JT9" s="164"/>
      <c r="JU9" s="163">
        <v>21.8</v>
      </c>
      <c r="JV9" s="163">
        <v>2.9567999999999999</v>
      </c>
      <c r="JW9" s="163">
        <v>0.15</v>
      </c>
      <c r="JX9" s="164"/>
      <c r="JY9" s="163">
        <v>-9.2589000000000006</v>
      </c>
      <c r="JZ9" s="163">
        <v>-13.1767</v>
      </c>
      <c r="KA9" s="163">
        <v>-16.325800000000001</v>
      </c>
      <c r="KB9" s="163">
        <v>-6.8198999999999996</v>
      </c>
      <c r="KC9" s="163">
        <v>9.0365000000000002</v>
      </c>
      <c r="KD9" s="163">
        <v>-11.9024</v>
      </c>
      <c r="KE9" s="163">
        <v>2.6082999999999998</v>
      </c>
      <c r="KF9" s="163">
        <v>-21.8</v>
      </c>
      <c r="KG9" s="163">
        <v>3.3</v>
      </c>
      <c r="KH9" s="163">
        <v>90.740700000000004</v>
      </c>
      <c r="KI9" s="163">
        <v>-187.0326</v>
      </c>
    </row>
    <row r="10" spans="1:295" ht="18" customHeight="1" x14ac:dyDescent="0.3">
      <c r="A10" s="162" t="s">
        <v>62</v>
      </c>
      <c r="B10" s="162" t="s">
        <v>748</v>
      </c>
      <c r="C10" s="166">
        <v>0</v>
      </c>
      <c r="D10" s="166">
        <v>1.7074</v>
      </c>
      <c r="E10" s="166">
        <v>-6.2785000000000002</v>
      </c>
      <c r="F10" s="166">
        <v>9.1405999999999992</v>
      </c>
      <c r="G10" s="166">
        <v>12.022</v>
      </c>
      <c r="H10" s="167"/>
      <c r="I10" s="166">
        <v>11.6942</v>
      </c>
      <c r="J10" s="167"/>
      <c r="K10" s="166">
        <v>9.6402999999999999</v>
      </c>
      <c r="L10" s="166">
        <v>3.2829000000000002</v>
      </c>
      <c r="M10" s="166">
        <v>2.8932000000000002</v>
      </c>
      <c r="N10" s="166">
        <v>-15.54</v>
      </c>
      <c r="O10" s="166">
        <v>-22</v>
      </c>
      <c r="P10" s="166">
        <v>0</v>
      </c>
      <c r="Q10" s="167"/>
      <c r="R10" s="166">
        <v>-17.600000000000001</v>
      </c>
      <c r="S10" s="166">
        <v>4.1014999999999997</v>
      </c>
      <c r="T10" s="166">
        <v>-14.562799999999999</v>
      </c>
      <c r="U10" s="166">
        <v>3.0632000000000001</v>
      </c>
      <c r="V10" s="166">
        <v>2.8151000000000002</v>
      </c>
      <c r="W10" s="166">
        <v>5.4678000000000004</v>
      </c>
      <c r="X10" s="166">
        <v>3.8081</v>
      </c>
      <c r="Y10" s="166">
        <v>-6.5000000000000002E-2</v>
      </c>
      <c r="Z10" s="166">
        <v>0.68689999999999996</v>
      </c>
      <c r="AA10" s="167"/>
      <c r="AB10" s="166">
        <v>-1.1257999999999999</v>
      </c>
      <c r="AC10" s="166">
        <v>-1.5680000000000001</v>
      </c>
      <c r="AD10" s="166">
        <v>-1.5820000000000001</v>
      </c>
      <c r="AE10" s="166">
        <v>4.8090000000000002</v>
      </c>
      <c r="AF10" s="166">
        <v>-4.4400000000000004</v>
      </c>
      <c r="AG10" s="166">
        <v>-13.2</v>
      </c>
      <c r="AH10" s="166">
        <v>0.46500000000000002</v>
      </c>
      <c r="AI10" s="166">
        <v>0.23300000000000001</v>
      </c>
      <c r="AJ10" s="167"/>
      <c r="AK10" s="166">
        <v>-16.62</v>
      </c>
      <c r="AL10" s="167"/>
      <c r="AM10" s="166">
        <v>-12.48</v>
      </c>
      <c r="AN10" s="166">
        <v>-12.5</v>
      </c>
      <c r="AO10" s="166">
        <v>3.2189000000000001</v>
      </c>
      <c r="AP10" s="166">
        <v>3.7027000000000001</v>
      </c>
      <c r="AQ10" s="166">
        <v>16.540299999999998</v>
      </c>
      <c r="AR10" s="166">
        <v>18.343299999999999</v>
      </c>
      <c r="AS10" s="166">
        <v>-16.708300000000001</v>
      </c>
      <c r="AT10" s="166">
        <v>-21.299499999999998</v>
      </c>
      <c r="AU10" s="166">
        <v>-19.895800000000001</v>
      </c>
      <c r="AV10" s="166">
        <v>12.801</v>
      </c>
      <c r="AW10" s="166">
        <v>14.122199999999999</v>
      </c>
      <c r="AX10" s="166">
        <v>-15.9411</v>
      </c>
      <c r="AY10" s="166">
        <v>-12.5922</v>
      </c>
      <c r="AZ10" s="166">
        <v>38.703800000000001</v>
      </c>
      <c r="BA10" s="167"/>
      <c r="BB10" s="166">
        <v>19.389399999999998</v>
      </c>
      <c r="BC10" s="166">
        <v>9.2772000000000006</v>
      </c>
      <c r="BD10" s="166">
        <v>-5.9</v>
      </c>
      <c r="BE10" s="166">
        <v>-6.4</v>
      </c>
      <c r="BF10" s="166">
        <v>-17.6784</v>
      </c>
      <c r="BG10" s="166">
        <v>-17.955200000000001</v>
      </c>
      <c r="BH10" s="166">
        <v>-1.8118000000000001</v>
      </c>
      <c r="BI10" s="167"/>
      <c r="BJ10" s="166">
        <v>13.139699999999999</v>
      </c>
      <c r="BK10" s="166">
        <v>2.2164999999999999</v>
      </c>
      <c r="BL10" s="167"/>
      <c r="BM10" s="166">
        <v>-0.75819999999999999</v>
      </c>
      <c r="BN10" s="166">
        <v>-118.1982</v>
      </c>
      <c r="BO10" s="166">
        <v>32.197000000000003</v>
      </c>
      <c r="BP10" s="166">
        <v>31.9224</v>
      </c>
      <c r="BQ10" s="166">
        <v>69.033500000000004</v>
      </c>
      <c r="BR10" s="166">
        <v>-181.6404</v>
      </c>
      <c r="BS10" s="167"/>
      <c r="BT10" s="167"/>
      <c r="BU10" s="167"/>
      <c r="BV10" s="166">
        <v>7.4646999999999997</v>
      </c>
      <c r="BW10" s="166">
        <v>8.6</v>
      </c>
      <c r="BX10" s="166">
        <v>5.58</v>
      </c>
      <c r="BY10" s="166">
        <v>-14.87</v>
      </c>
      <c r="BZ10" s="166">
        <v>0.3</v>
      </c>
      <c r="CA10" s="166">
        <v>-23.9741</v>
      </c>
      <c r="CB10" s="166">
        <v>-25.0458</v>
      </c>
      <c r="CC10" s="166">
        <v>28.0702</v>
      </c>
      <c r="CD10" s="166">
        <v>27.606000000000002</v>
      </c>
      <c r="CE10" s="166">
        <v>-0.64339999999999997</v>
      </c>
      <c r="CF10" s="166">
        <v>3.5127000000000002</v>
      </c>
      <c r="CG10" s="167"/>
      <c r="CH10" s="166">
        <v>12.8226</v>
      </c>
      <c r="CI10" s="167"/>
      <c r="CJ10" s="167"/>
      <c r="CK10" s="167"/>
      <c r="CL10" s="166">
        <v>-24.9</v>
      </c>
      <c r="CM10" s="166">
        <v>-23.7</v>
      </c>
      <c r="CN10" s="166">
        <v>-2.59</v>
      </c>
      <c r="CO10" s="166">
        <v>13.6372</v>
      </c>
      <c r="CP10" s="166">
        <v>14.370699999999999</v>
      </c>
      <c r="CQ10" s="166">
        <v>12.533899999999999</v>
      </c>
      <c r="CR10" s="166">
        <v>59.276000000000003</v>
      </c>
      <c r="CS10" s="166">
        <v>60.252899999999997</v>
      </c>
      <c r="CT10" s="166">
        <v>-36.209299999999999</v>
      </c>
      <c r="CU10" s="166">
        <v>-25.6492</v>
      </c>
      <c r="CV10" s="166">
        <v>-37.551000000000002</v>
      </c>
      <c r="CW10" s="166">
        <v>1.9547000000000001</v>
      </c>
      <c r="CX10" s="166">
        <v>18.18</v>
      </c>
      <c r="CY10" s="166">
        <v>6.36</v>
      </c>
      <c r="CZ10" s="166">
        <v>12.661099999999999</v>
      </c>
      <c r="DA10" s="166">
        <v>12.698399999999999</v>
      </c>
      <c r="DB10" s="166">
        <v>-6.54</v>
      </c>
      <c r="DC10" s="166">
        <v>-175.83670000000001</v>
      </c>
      <c r="DD10" s="167"/>
      <c r="DE10" s="167"/>
      <c r="DF10" s="166">
        <v>5.5458999999999996</v>
      </c>
      <c r="DG10" s="166">
        <v>-12.581300000000001</v>
      </c>
      <c r="DH10" s="166">
        <v>-3.194</v>
      </c>
      <c r="DI10" s="167"/>
      <c r="DJ10" s="167"/>
      <c r="DK10" s="166">
        <v>-4.0355999999999996</v>
      </c>
      <c r="DL10" s="166">
        <v>-3.1791</v>
      </c>
      <c r="DM10" s="166">
        <v>3.1591999999999998</v>
      </c>
      <c r="DN10" s="166">
        <v>2.4178999999999999</v>
      </c>
      <c r="DO10" s="166">
        <v>-2.95</v>
      </c>
      <c r="DP10" s="166">
        <v>-1.24</v>
      </c>
      <c r="DQ10" s="166">
        <v>8.3390000000000004</v>
      </c>
      <c r="DR10" s="166">
        <v>-7.6029</v>
      </c>
      <c r="DS10" s="166">
        <v>-16.45</v>
      </c>
      <c r="DT10" s="166">
        <v>-16.43</v>
      </c>
      <c r="DU10" s="166">
        <v>35.979999999999997</v>
      </c>
      <c r="DV10" s="166">
        <v>14.66</v>
      </c>
      <c r="DW10" s="166">
        <v>-12.9636</v>
      </c>
      <c r="DX10" s="166">
        <v>-4.0909000000000004</v>
      </c>
      <c r="DY10" s="167"/>
      <c r="DZ10" s="166">
        <v>-39.336399999999998</v>
      </c>
      <c r="EA10" s="167"/>
      <c r="EB10" s="166">
        <v>-16.297799999999999</v>
      </c>
      <c r="EC10" s="166">
        <v>-22.836200000000002</v>
      </c>
      <c r="ED10" s="166">
        <v>-21.844899999999999</v>
      </c>
      <c r="EE10" s="166">
        <v>-14.3042</v>
      </c>
      <c r="EF10" s="166">
        <v>-15.3963</v>
      </c>
      <c r="EG10" s="166">
        <v>-11.096</v>
      </c>
      <c r="EH10" s="166">
        <v>-161.90940000000001</v>
      </c>
      <c r="EI10" s="166">
        <v>0.16200000000000001</v>
      </c>
      <c r="EJ10" s="167"/>
      <c r="EK10" s="166">
        <v>-9.9138000000000002</v>
      </c>
      <c r="EL10" s="166">
        <v>-9.0765999999999991</v>
      </c>
      <c r="EM10" s="166">
        <v>15.2037</v>
      </c>
      <c r="EN10" s="166">
        <v>-17.8019</v>
      </c>
      <c r="EO10" s="166">
        <v>-18.180099999999999</v>
      </c>
      <c r="EP10" s="166">
        <v>19.984000000000002</v>
      </c>
      <c r="EQ10" s="166">
        <v>-25.802600000000002</v>
      </c>
      <c r="ER10" s="166">
        <v>-25.826799999999999</v>
      </c>
      <c r="ES10" s="166">
        <v>4.2207999999999997</v>
      </c>
      <c r="ET10" s="166">
        <v>0</v>
      </c>
      <c r="EU10" s="166">
        <v>-20.100000000000001</v>
      </c>
      <c r="EV10" s="166">
        <v>0.2</v>
      </c>
      <c r="EW10" s="166">
        <v>3.0834999999999999</v>
      </c>
      <c r="EX10" s="166">
        <v>-24.942699999999999</v>
      </c>
      <c r="EY10" s="166">
        <v>-12.833299999999999</v>
      </c>
      <c r="EZ10" s="166">
        <v>-7.03</v>
      </c>
      <c r="FA10" s="166">
        <v>8.6313999999999993</v>
      </c>
      <c r="FB10" s="166">
        <v>6.4642999999999997</v>
      </c>
      <c r="FC10" s="166">
        <v>-24.090399999999999</v>
      </c>
      <c r="FD10" s="166">
        <v>4.8743999999999996</v>
      </c>
      <c r="FE10" s="167"/>
      <c r="FF10" s="166">
        <v>4.7733999999999996</v>
      </c>
      <c r="FG10" s="166">
        <v>3.6053999999999999</v>
      </c>
      <c r="FH10" s="166">
        <v>4.0411000000000001</v>
      </c>
      <c r="FI10" s="166">
        <v>0</v>
      </c>
      <c r="FJ10" s="166">
        <v>11.2196</v>
      </c>
      <c r="FK10" s="166">
        <v>11.7219</v>
      </c>
      <c r="FL10" s="166">
        <v>-20.2622</v>
      </c>
      <c r="FM10" s="166">
        <v>20.8569</v>
      </c>
      <c r="FN10" s="166">
        <v>20.6875</v>
      </c>
      <c r="FO10" s="166">
        <v>-8.4993999999999996</v>
      </c>
      <c r="FP10" s="167"/>
      <c r="FQ10" s="166">
        <v>24.816099999999999</v>
      </c>
      <c r="FR10" s="166">
        <v>-17.86</v>
      </c>
      <c r="FS10" s="166">
        <v>-2.7315</v>
      </c>
      <c r="FT10" s="166">
        <v>0.13850000000000001</v>
      </c>
      <c r="FU10" s="166">
        <v>1</v>
      </c>
      <c r="FV10" s="166">
        <v>-0.84</v>
      </c>
      <c r="FW10" s="166">
        <v>-24.457999999999998</v>
      </c>
      <c r="FX10" s="167"/>
      <c r="FY10" s="166">
        <v>4.0730000000000004</v>
      </c>
      <c r="FZ10" s="166">
        <v>0.56999999999999995</v>
      </c>
      <c r="GA10" s="166">
        <v>3.044</v>
      </c>
      <c r="GB10" s="166">
        <v>22.15</v>
      </c>
      <c r="GC10" s="166">
        <v>-17.348800000000001</v>
      </c>
      <c r="GD10" s="166">
        <v>-8.2356999999999996</v>
      </c>
      <c r="GE10" s="166">
        <v>-1.44</v>
      </c>
      <c r="GF10" s="166">
        <v>18.803699999999999</v>
      </c>
      <c r="GG10" s="167"/>
      <c r="GH10" s="166">
        <v>21.054500000000001</v>
      </c>
      <c r="GI10" s="166">
        <v>-5.609</v>
      </c>
      <c r="GJ10" s="166">
        <v>-6.2159000000000004</v>
      </c>
      <c r="GK10" s="166">
        <v>1.9931000000000001</v>
      </c>
      <c r="GL10" s="167"/>
      <c r="GM10" s="167"/>
      <c r="GN10" s="166">
        <v>-10.6351</v>
      </c>
      <c r="GO10" s="166">
        <v>-7.8608000000000002</v>
      </c>
      <c r="GP10" s="166">
        <v>2.3645999999999998</v>
      </c>
      <c r="GQ10" s="166">
        <v>-25.779800000000002</v>
      </c>
      <c r="GR10" s="166">
        <v>6.5065</v>
      </c>
      <c r="GS10" s="166">
        <v>6.0178000000000003</v>
      </c>
      <c r="GT10" s="166">
        <v>99.682100000000005</v>
      </c>
      <c r="GU10" s="166">
        <v>-10.8203</v>
      </c>
      <c r="GV10" s="166">
        <v>-7.8563000000000001</v>
      </c>
      <c r="GW10" s="166">
        <v>-8.0436999999999994</v>
      </c>
      <c r="GX10" s="166">
        <v>2.2058</v>
      </c>
      <c r="GY10" s="166">
        <v>6.2412999999999998</v>
      </c>
      <c r="GZ10" s="166">
        <v>6.2027000000000001</v>
      </c>
      <c r="HA10" s="166">
        <v>1.5392999999999999</v>
      </c>
      <c r="HB10" s="166">
        <v>-11.424300000000001</v>
      </c>
      <c r="HC10" s="166">
        <v>-10.529400000000001</v>
      </c>
      <c r="HD10" s="166">
        <v>0.42</v>
      </c>
      <c r="HE10" s="166">
        <v>0</v>
      </c>
      <c r="HF10" s="166">
        <v>80.219300000000004</v>
      </c>
      <c r="HG10" s="166">
        <v>-4.4983000000000004</v>
      </c>
      <c r="HH10" s="166">
        <v>86.360900000000001</v>
      </c>
      <c r="HI10" s="166">
        <v>43.501800000000003</v>
      </c>
      <c r="HJ10" s="166">
        <v>43.372300000000003</v>
      </c>
      <c r="HK10" s="166">
        <v>-9.3476999999999997</v>
      </c>
      <c r="HL10" s="166">
        <v>-10.3919</v>
      </c>
      <c r="HM10" s="166">
        <v>-11.475300000000001</v>
      </c>
      <c r="HN10" s="166">
        <v>-12.8367</v>
      </c>
      <c r="HO10" s="166">
        <v>21.599599999999999</v>
      </c>
      <c r="HP10" s="166">
        <v>22.620999999999999</v>
      </c>
      <c r="HQ10" s="166">
        <v>-13.8856</v>
      </c>
      <c r="HR10" s="166">
        <v>-13.292299999999999</v>
      </c>
      <c r="HS10" s="166">
        <v>-5.6135000000000002</v>
      </c>
      <c r="HT10" s="166">
        <v>-5.9316000000000004</v>
      </c>
      <c r="HU10" s="166">
        <v>15.34</v>
      </c>
      <c r="HV10" s="166">
        <v>15.52</v>
      </c>
      <c r="HW10" s="166">
        <v>-26.8</v>
      </c>
      <c r="HX10" s="166">
        <v>-26.6</v>
      </c>
      <c r="HY10" s="166">
        <v>0.3342</v>
      </c>
      <c r="HZ10" s="166">
        <v>-10.96</v>
      </c>
      <c r="IA10" s="166">
        <v>84.397199999999998</v>
      </c>
      <c r="IB10" s="166">
        <v>15.644299999999999</v>
      </c>
      <c r="IC10" s="166">
        <v>15.5441</v>
      </c>
      <c r="ID10" s="166">
        <v>-17.100000000000001</v>
      </c>
      <c r="IE10" s="166">
        <v>-38.4</v>
      </c>
      <c r="IF10" s="166">
        <v>-2</v>
      </c>
      <c r="IG10" s="166">
        <v>-2.5</v>
      </c>
      <c r="IH10" s="167"/>
      <c r="II10" s="166">
        <v>-17.685199999999998</v>
      </c>
      <c r="IJ10" s="166">
        <v>-92.6691</v>
      </c>
      <c r="IK10" s="166">
        <v>-3.2585999999999999</v>
      </c>
      <c r="IL10" s="166">
        <v>-263.3888</v>
      </c>
      <c r="IM10" s="166">
        <v>-12.803599999999999</v>
      </c>
      <c r="IN10" s="166">
        <v>-27.792400000000001</v>
      </c>
      <c r="IO10" s="166">
        <v>102.7954</v>
      </c>
      <c r="IP10" s="166">
        <v>61.95</v>
      </c>
      <c r="IQ10" s="166">
        <v>150.15219999999999</v>
      </c>
      <c r="IR10" s="166">
        <v>105.18819999999999</v>
      </c>
      <c r="IS10" s="166">
        <v>38.3476</v>
      </c>
      <c r="IT10" s="166">
        <v>26.731100000000001</v>
      </c>
      <c r="IU10" s="166">
        <v>25.879899999999999</v>
      </c>
      <c r="IV10" s="166">
        <v>-40.636000000000003</v>
      </c>
      <c r="IW10" s="166">
        <v>199.29159999999999</v>
      </c>
      <c r="IX10" s="166">
        <v>-206.74610000000001</v>
      </c>
      <c r="IY10" s="166">
        <v>-4.2777000000000003</v>
      </c>
      <c r="IZ10" s="166">
        <v>15.3255</v>
      </c>
      <c r="JA10" s="166">
        <v>-2.7869000000000002</v>
      </c>
      <c r="JB10" s="167"/>
      <c r="JC10" s="166">
        <v>-5.76</v>
      </c>
      <c r="JD10" s="166">
        <v>-0.63700000000000001</v>
      </c>
      <c r="JE10" s="166">
        <v>-0.64500000000000002</v>
      </c>
      <c r="JF10" s="166">
        <v>0.72</v>
      </c>
      <c r="JG10" s="166">
        <v>0.32</v>
      </c>
      <c r="JH10" s="166">
        <v>-2.0461999999999998</v>
      </c>
      <c r="JI10" s="166">
        <v>-6.6788999999999996</v>
      </c>
      <c r="JJ10" s="166">
        <v>9.7581000000000007</v>
      </c>
      <c r="JK10" s="166">
        <v>-8.4946999999999999</v>
      </c>
      <c r="JL10" s="166">
        <v>0</v>
      </c>
      <c r="JM10" s="166">
        <v>3.5569999999999999</v>
      </c>
      <c r="JN10" s="166">
        <v>2.82</v>
      </c>
      <c r="JO10" s="166">
        <v>2.5266999999999999</v>
      </c>
      <c r="JP10" s="167"/>
      <c r="JQ10" s="166">
        <v>3.3521000000000001</v>
      </c>
      <c r="JR10" s="166">
        <v>3.5754000000000001</v>
      </c>
      <c r="JS10" s="166">
        <v>3.7067999999999999</v>
      </c>
      <c r="JT10" s="167"/>
      <c r="JU10" s="166">
        <v>22.1</v>
      </c>
      <c r="JV10" s="166">
        <v>3.6777000000000002</v>
      </c>
      <c r="JW10" s="166">
        <v>0.09</v>
      </c>
      <c r="JX10" s="167"/>
      <c r="JY10" s="166">
        <v>-10.281000000000001</v>
      </c>
      <c r="JZ10" s="166">
        <v>-13.0632</v>
      </c>
      <c r="KA10" s="166">
        <v>-17.034099999999999</v>
      </c>
      <c r="KB10" s="166">
        <v>-6.4607000000000001</v>
      </c>
      <c r="KC10" s="166">
        <v>8.3646999999999991</v>
      </c>
      <c r="KD10" s="166">
        <v>-11.9992</v>
      </c>
      <c r="KE10" s="166">
        <v>2.9569999999999999</v>
      </c>
      <c r="KF10" s="166">
        <v>-22.4</v>
      </c>
      <c r="KG10" s="166">
        <v>4.4000000000000004</v>
      </c>
      <c r="KH10" s="166">
        <v>96.232699999999994</v>
      </c>
      <c r="KI10" s="166">
        <v>-194.55269999999999</v>
      </c>
    </row>
    <row r="11" spans="1:295" ht="18" customHeight="1" x14ac:dyDescent="0.3">
      <c r="A11" s="162" t="s">
        <v>62</v>
      </c>
      <c r="B11" s="162" t="s">
        <v>749</v>
      </c>
      <c r="C11" s="166">
        <v>0</v>
      </c>
      <c r="D11" s="166">
        <v>1.5130999999999999</v>
      </c>
      <c r="E11" s="166">
        <v>-6.0773999999999999</v>
      </c>
      <c r="F11" s="166">
        <v>10.596399999999999</v>
      </c>
      <c r="G11" s="166">
        <v>12.1548</v>
      </c>
      <c r="H11" s="167"/>
      <c r="I11" s="166">
        <v>11.5787</v>
      </c>
      <c r="J11" s="167"/>
      <c r="K11" s="166">
        <v>9.5968</v>
      </c>
      <c r="L11" s="166">
        <v>3.1819000000000002</v>
      </c>
      <c r="M11" s="166">
        <v>2.8658999999999999</v>
      </c>
      <c r="N11" s="166">
        <v>-15.54</v>
      </c>
      <c r="O11" s="166">
        <v>-22</v>
      </c>
      <c r="P11" s="166">
        <v>0</v>
      </c>
      <c r="Q11" s="167"/>
      <c r="R11" s="166">
        <v>-17.600000000000001</v>
      </c>
      <c r="S11" s="166">
        <v>3.8837999999999999</v>
      </c>
      <c r="T11" s="166">
        <v>-14.2128</v>
      </c>
      <c r="U11" s="166">
        <v>3.1282000000000001</v>
      </c>
      <c r="V11" s="166">
        <v>2.9169999999999998</v>
      </c>
      <c r="W11" s="166">
        <v>5.4154999999999998</v>
      </c>
      <c r="X11" s="166">
        <v>3.6551999999999998</v>
      </c>
      <c r="Y11" s="166">
        <v>0.1137</v>
      </c>
      <c r="Z11" s="166">
        <v>1.2681</v>
      </c>
      <c r="AA11" s="167"/>
      <c r="AB11" s="166">
        <v>-1.3367</v>
      </c>
      <c r="AC11" s="166">
        <v>-1.5880000000000001</v>
      </c>
      <c r="AD11" s="166">
        <v>-1.585</v>
      </c>
      <c r="AE11" s="166">
        <v>4.5060000000000002</v>
      </c>
      <c r="AF11" s="166">
        <v>-4.4400000000000004</v>
      </c>
      <c r="AG11" s="167"/>
      <c r="AH11" s="166">
        <v>0.497</v>
      </c>
      <c r="AI11" s="166">
        <v>0.223</v>
      </c>
      <c r="AJ11" s="167"/>
      <c r="AK11" s="166">
        <v>-16.55</v>
      </c>
      <c r="AL11" s="167"/>
      <c r="AM11" s="166">
        <v>-12.5</v>
      </c>
      <c r="AN11" s="166">
        <v>-12.53</v>
      </c>
      <c r="AO11" s="166">
        <v>3.6959</v>
      </c>
      <c r="AP11" s="166">
        <v>3.6621000000000001</v>
      </c>
      <c r="AQ11" s="166">
        <v>16.233799999999999</v>
      </c>
      <c r="AR11" s="166">
        <v>18.116199999999999</v>
      </c>
      <c r="AS11" s="166">
        <v>-16.733799999999999</v>
      </c>
      <c r="AT11" s="166">
        <v>-21.567399999999999</v>
      </c>
      <c r="AU11" s="166">
        <v>-20.6967</v>
      </c>
      <c r="AV11" s="166">
        <v>14.214600000000001</v>
      </c>
      <c r="AW11" s="166">
        <v>15.2454</v>
      </c>
      <c r="AX11" s="166">
        <v>-15.539300000000001</v>
      </c>
      <c r="AY11" s="166">
        <v>-14.1997</v>
      </c>
      <c r="AZ11" s="166">
        <v>32.3035</v>
      </c>
      <c r="BA11" s="167"/>
      <c r="BB11" s="166">
        <v>14.9345</v>
      </c>
      <c r="BC11" s="166">
        <v>10.9459</v>
      </c>
      <c r="BD11" s="166">
        <v>-5.2</v>
      </c>
      <c r="BE11" s="166">
        <v>-5.6</v>
      </c>
      <c r="BF11" s="166">
        <v>-17.9924</v>
      </c>
      <c r="BG11" s="166">
        <v>-17.135200000000001</v>
      </c>
      <c r="BH11" s="166">
        <v>-1.7821</v>
      </c>
      <c r="BI11" s="167"/>
      <c r="BJ11" s="166">
        <v>12.212400000000001</v>
      </c>
      <c r="BK11" s="166">
        <v>1.8962000000000001</v>
      </c>
      <c r="BL11" s="167"/>
      <c r="BM11" s="166">
        <v>-0.87119999999999997</v>
      </c>
      <c r="BN11" s="166">
        <v>-121.7993</v>
      </c>
      <c r="BO11" s="166">
        <v>32.502200000000002</v>
      </c>
      <c r="BP11" s="166">
        <v>32.532699999999998</v>
      </c>
      <c r="BQ11" s="166">
        <v>66.477599999999995</v>
      </c>
      <c r="BR11" s="166">
        <v>-187.91139999999999</v>
      </c>
      <c r="BS11" s="167"/>
      <c r="BT11" s="167"/>
      <c r="BU11" s="167"/>
      <c r="BV11" s="166">
        <v>6.4568000000000003</v>
      </c>
      <c r="BW11" s="166">
        <v>8.3800000000000008</v>
      </c>
      <c r="BX11" s="166">
        <v>5.0599999999999996</v>
      </c>
      <c r="BY11" s="166">
        <v>-15.33</v>
      </c>
      <c r="BZ11" s="166">
        <v>-0.14000000000000001</v>
      </c>
      <c r="CA11" s="166">
        <v>-25.0458</v>
      </c>
      <c r="CB11" s="166">
        <v>-24.777899999999999</v>
      </c>
      <c r="CC11" s="166">
        <v>27.260300000000001</v>
      </c>
      <c r="CD11" s="166">
        <v>26.296700000000001</v>
      </c>
      <c r="CE11" s="166">
        <v>-0.1033</v>
      </c>
      <c r="CF11" s="166">
        <v>12.2842</v>
      </c>
      <c r="CG11" s="167"/>
      <c r="CH11" s="166">
        <v>11.853899999999999</v>
      </c>
      <c r="CI11" s="167"/>
      <c r="CJ11" s="167"/>
      <c r="CK11" s="167"/>
      <c r="CL11" s="166">
        <v>-27.1</v>
      </c>
      <c r="CM11" s="166">
        <v>-25.2</v>
      </c>
      <c r="CN11" s="166">
        <v>-2.38</v>
      </c>
      <c r="CO11" s="166">
        <v>13.9565</v>
      </c>
      <c r="CP11" s="166">
        <v>14.0281</v>
      </c>
      <c r="CQ11" s="166">
        <v>12.3559</v>
      </c>
      <c r="CR11" s="166">
        <v>60.1051</v>
      </c>
      <c r="CS11" s="166">
        <v>59.924100000000003</v>
      </c>
      <c r="CT11" s="166">
        <v>-35.9786</v>
      </c>
      <c r="CU11" s="166">
        <v>-26.795300000000001</v>
      </c>
      <c r="CV11" s="166">
        <v>-36.625</v>
      </c>
      <c r="CW11" s="166">
        <v>1.8695999999999999</v>
      </c>
      <c r="CX11" s="166">
        <v>17.829999999999998</v>
      </c>
      <c r="CY11" s="166">
        <v>6.29</v>
      </c>
      <c r="CZ11" s="166">
        <v>11.879899999999999</v>
      </c>
      <c r="DA11" s="166">
        <v>12.014799999999999</v>
      </c>
      <c r="DB11" s="166">
        <v>-6.35</v>
      </c>
      <c r="DC11" s="166">
        <v>-150.7225</v>
      </c>
      <c r="DD11" s="167"/>
      <c r="DE11" s="167"/>
      <c r="DF11" s="166">
        <v>5.4573</v>
      </c>
      <c r="DG11" s="166">
        <v>-12.160500000000001</v>
      </c>
      <c r="DH11" s="166">
        <v>-3.0724</v>
      </c>
      <c r="DI11" s="167"/>
      <c r="DJ11" s="167"/>
      <c r="DK11" s="166">
        <v>-4.4470000000000001</v>
      </c>
      <c r="DL11" s="166">
        <v>-3.7402000000000002</v>
      </c>
      <c r="DM11" s="166">
        <v>2.5284</v>
      </c>
      <c r="DN11" s="166">
        <v>1.8613</v>
      </c>
      <c r="DO11" s="166">
        <v>-3.36</v>
      </c>
      <c r="DP11" s="166">
        <v>-1.0900000000000001</v>
      </c>
      <c r="DQ11" s="166">
        <v>8.2614999999999998</v>
      </c>
      <c r="DR11" s="166">
        <v>-6.3503999999999996</v>
      </c>
      <c r="DS11" s="166">
        <v>-16.239999999999998</v>
      </c>
      <c r="DT11" s="166">
        <v>-16.22</v>
      </c>
      <c r="DU11" s="166">
        <v>35.270000000000003</v>
      </c>
      <c r="DV11" s="166">
        <v>14.47</v>
      </c>
      <c r="DW11" s="166">
        <v>-7.9272999999999998</v>
      </c>
      <c r="DX11" s="166">
        <v>-4.0636000000000001</v>
      </c>
      <c r="DY11" s="166">
        <v>-23.660900000000002</v>
      </c>
      <c r="DZ11" s="166">
        <v>-38.299999999999997</v>
      </c>
      <c r="EA11" s="167"/>
      <c r="EB11" s="166">
        <v>-15.488300000000001</v>
      </c>
      <c r="EC11" s="166">
        <v>-22.587900000000001</v>
      </c>
      <c r="ED11" s="166">
        <v>-22.194299999999998</v>
      </c>
      <c r="EE11" s="166">
        <v>-19.047799999999999</v>
      </c>
      <c r="EF11" s="166">
        <v>-20.874300000000002</v>
      </c>
      <c r="EG11" s="166">
        <v>-11.269</v>
      </c>
      <c r="EH11" s="166">
        <v>-156.9211</v>
      </c>
      <c r="EI11" s="166">
        <v>0.36459999999999998</v>
      </c>
      <c r="EJ11" s="167"/>
      <c r="EK11" s="166">
        <v>-10.644500000000001</v>
      </c>
      <c r="EL11" s="166">
        <v>-9.8504000000000005</v>
      </c>
      <c r="EM11" s="166">
        <v>16.495000000000001</v>
      </c>
      <c r="EN11" s="166">
        <v>-15.399699999999999</v>
      </c>
      <c r="EO11" s="166">
        <v>-14.5921</v>
      </c>
      <c r="EP11" s="166">
        <v>4.6239999999999997</v>
      </c>
      <c r="EQ11" s="166">
        <v>-25.977</v>
      </c>
      <c r="ER11" s="166">
        <v>-25.681999999999999</v>
      </c>
      <c r="ES11" s="166">
        <v>4.9847999999999999</v>
      </c>
      <c r="ET11" s="166">
        <v>0</v>
      </c>
      <c r="EU11" s="166">
        <v>-19.59</v>
      </c>
      <c r="EV11" s="166">
        <v>0</v>
      </c>
      <c r="EW11" s="166">
        <v>3.0977999999999999</v>
      </c>
      <c r="EX11" s="166">
        <v>-21.347899999999999</v>
      </c>
      <c r="EY11" s="166">
        <v>-12.569599999999999</v>
      </c>
      <c r="EZ11" s="166">
        <v>-6.9497999999999998</v>
      </c>
      <c r="FA11" s="166">
        <v>8.4106000000000005</v>
      </c>
      <c r="FB11" s="166">
        <v>6.0412999999999997</v>
      </c>
      <c r="FC11" s="166">
        <v>-25.652699999999999</v>
      </c>
      <c r="FD11" s="166">
        <v>4.7935999999999996</v>
      </c>
      <c r="FE11" s="167"/>
      <c r="FF11" s="166">
        <v>4.5403000000000002</v>
      </c>
      <c r="FG11" s="166">
        <v>3.4851000000000001</v>
      </c>
      <c r="FH11" s="166">
        <v>4.2615999999999996</v>
      </c>
      <c r="FI11" s="166">
        <v>2.4182999999999999</v>
      </c>
      <c r="FJ11" s="166">
        <v>11.052099999999999</v>
      </c>
      <c r="FK11" s="166">
        <v>12.3918</v>
      </c>
      <c r="FL11" s="166">
        <v>-22.104199999999999</v>
      </c>
      <c r="FM11" s="166">
        <v>19.777899999999999</v>
      </c>
      <c r="FN11" s="166">
        <v>19.964300000000001</v>
      </c>
      <c r="FO11" s="166">
        <v>-7.6479999999999997</v>
      </c>
      <c r="FP11" s="167"/>
      <c r="FQ11" s="166">
        <v>23.6051</v>
      </c>
      <c r="FR11" s="166">
        <v>-19.239999999999998</v>
      </c>
      <c r="FS11" s="166">
        <v>-3.1086999999999998</v>
      </c>
      <c r="FT11" s="166">
        <v>0.15679999999999999</v>
      </c>
      <c r="FU11" s="166">
        <v>0.81</v>
      </c>
      <c r="FV11" s="166">
        <v>-0.13</v>
      </c>
      <c r="FW11" s="166">
        <v>-23.7563</v>
      </c>
      <c r="FX11" s="167"/>
      <c r="FY11" s="166">
        <v>4.0389999999999997</v>
      </c>
      <c r="FZ11" s="166">
        <v>0.64700000000000002</v>
      </c>
      <c r="GA11" s="167"/>
      <c r="GB11" s="166">
        <v>22.86</v>
      </c>
      <c r="GC11" s="166">
        <v>-17.354299999999999</v>
      </c>
      <c r="GD11" s="166">
        <v>-8.1265000000000001</v>
      </c>
      <c r="GE11" s="166">
        <v>-1.6</v>
      </c>
      <c r="GF11" s="166">
        <v>19.323599999999999</v>
      </c>
      <c r="GG11" s="167"/>
      <c r="GH11" s="166">
        <v>20.870699999999999</v>
      </c>
      <c r="GI11" s="166">
        <v>-5.5255999999999998</v>
      </c>
      <c r="GJ11" s="166">
        <v>-5.9139999999999997</v>
      </c>
      <c r="GK11" s="166">
        <v>1.9308000000000001</v>
      </c>
      <c r="GL11" s="167"/>
      <c r="GM11" s="167"/>
      <c r="GN11" s="166">
        <v>-10.297599999999999</v>
      </c>
      <c r="GO11" s="166">
        <v>-7.3329000000000004</v>
      </c>
      <c r="GP11" s="166">
        <v>2.7305999999999999</v>
      </c>
      <c r="GQ11" s="166">
        <v>-26.119599999999998</v>
      </c>
      <c r="GR11" s="166">
        <v>6.8677999999999999</v>
      </c>
      <c r="GS11" s="166">
        <v>7.4130000000000003</v>
      </c>
      <c r="GT11" s="166">
        <v>100.89570000000001</v>
      </c>
      <c r="GU11" s="166">
        <v>-11.164199999999999</v>
      </c>
      <c r="GV11" s="166">
        <v>-8.0937000000000001</v>
      </c>
      <c r="GW11" s="166">
        <v>-8.1348000000000003</v>
      </c>
      <c r="GX11" s="166">
        <v>2.4546000000000001</v>
      </c>
      <c r="GY11" s="166">
        <v>6.2119999999999997</v>
      </c>
      <c r="GZ11" s="166">
        <v>6.1868999999999996</v>
      </c>
      <c r="HA11" s="166">
        <v>1.8887</v>
      </c>
      <c r="HB11" s="166">
        <v>-11.146699999999999</v>
      </c>
      <c r="HC11" s="166">
        <v>-9.7910000000000004</v>
      </c>
      <c r="HD11" s="166">
        <v>0</v>
      </c>
      <c r="HE11" s="166">
        <v>0</v>
      </c>
      <c r="HF11" s="166">
        <v>78.478499999999997</v>
      </c>
      <c r="HG11" s="166">
        <v>-4.3602999999999996</v>
      </c>
      <c r="HH11" s="166">
        <v>82.684899999999999</v>
      </c>
      <c r="HI11" s="166">
        <v>44.226599999999998</v>
      </c>
      <c r="HJ11" s="166">
        <v>44.085000000000001</v>
      </c>
      <c r="HK11" s="166">
        <v>-9.0543999999999993</v>
      </c>
      <c r="HL11" s="166">
        <v>-10.7646</v>
      </c>
      <c r="HM11" s="166">
        <v>-10.8576</v>
      </c>
      <c r="HN11" s="166">
        <v>-12.538500000000001</v>
      </c>
      <c r="HO11" s="167"/>
      <c r="HP11" s="167"/>
      <c r="HQ11" s="166">
        <v>-12.605600000000001</v>
      </c>
      <c r="HR11" s="166">
        <v>-11.9574</v>
      </c>
      <c r="HS11" s="166">
        <v>-5.63</v>
      </c>
      <c r="HT11" s="166">
        <v>-4.9611000000000001</v>
      </c>
      <c r="HU11" s="166">
        <v>17.75</v>
      </c>
      <c r="HV11" s="166">
        <v>17.48</v>
      </c>
      <c r="HW11" s="166">
        <v>-27.2</v>
      </c>
      <c r="HX11" s="166">
        <v>-27.5</v>
      </c>
      <c r="HY11" s="166">
        <v>0.35249999999999998</v>
      </c>
      <c r="HZ11" s="166">
        <v>-11.12</v>
      </c>
      <c r="IA11" s="166">
        <v>80.700400000000002</v>
      </c>
      <c r="IB11" s="166">
        <v>22.3461</v>
      </c>
      <c r="IC11" s="166">
        <v>21.620100000000001</v>
      </c>
      <c r="ID11" s="166">
        <v>-17</v>
      </c>
      <c r="IE11" s="166">
        <v>-39.700000000000003</v>
      </c>
      <c r="IF11" s="166">
        <v>-2</v>
      </c>
      <c r="IG11" s="166">
        <v>-2.5</v>
      </c>
      <c r="IH11" s="166">
        <v>-17.818300000000001</v>
      </c>
      <c r="II11" s="166">
        <v>-17.674199999999999</v>
      </c>
      <c r="IJ11" s="166">
        <v>-92.075599999999994</v>
      </c>
      <c r="IK11" s="166">
        <v>-5.7798999999999996</v>
      </c>
      <c r="IL11" s="166">
        <v>-261.70670000000001</v>
      </c>
      <c r="IM11" s="166">
        <v>-12.171200000000001</v>
      </c>
      <c r="IN11" s="166">
        <v>-26.168199999999999</v>
      </c>
      <c r="IO11" s="166">
        <v>97.115700000000004</v>
      </c>
      <c r="IP11" s="166">
        <v>63.408900000000003</v>
      </c>
      <c r="IQ11" s="166">
        <v>144.90110000000001</v>
      </c>
      <c r="IR11" s="166">
        <v>101.40300000000001</v>
      </c>
      <c r="IS11" s="166">
        <v>35.892499999999998</v>
      </c>
      <c r="IT11" s="166">
        <v>26.339300000000001</v>
      </c>
      <c r="IU11" s="166">
        <v>24.584700000000002</v>
      </c>
      <c r="IV11" s="166">
        <v>-35.8048</v>
      </c>
      <c r="IW11" s="166">
        <v>198.3246</v>
      </c>
      <c r="IX11" s="166">
        <v>-203.88589999999999</v>
      </c>
      <c r="IY11" s="166">
        <v>-3.9255</v>
      </c>
      <c r="IZ11" s="166">
        <v>14.1388</v>
      </c>
      <c r="JA11" s="166">
        <v>-3.7023999999999999</v>
      </c>
      <c r="JB11" s="167"/>
      <c r="JC11" s="166">
        <v>-5.2</v>
      </c>
      <c r="JD11" s="166">
        <v>-0.61599999999999999</v>
      </c>
      <c r="JE11" s="166">
        <v>-0.624</v>
      </c>
      <c r="JF11" s="166">
        <v>0.56000000000000005</v>
      </c>
      <c r="JG11" s="166">
        <v>0.16</v>
      </c>
      <c r="JH11" s="166">
        <v>-2.2170999999999998</v>
      </c>
      <c r="JI11" s="166">
        <v>-6.5324</v>
      </c>
      <c r="JJ11" s="166">
        <v>10.374599999999999</v>
      </c>
      <c r="JK11" s="166">
        <v>-8.9921000000000006</v>
      </c>
      <c r="JL11" s="166">
        <v>-0.3</v>
      </c>
      <c r="JM11" s="166">
        <v>3.4049999999999998</v>
      </c>
      <c r="JN11" s="166">
        <v>1.419</v>
      </c>
      <c r="JO11" s="167"/>
      <c r="JP11" s="167"/>
      <c r="JQ11" s="166">
        <v>4.149</v>
      </c>
      <c r="JR11" s="166">
        <v>2.9777</v>
      </c>
      <c r="JS11" s="166">
        <v>3.3807999999999998</v>
      </c>
      <c r="JT11" s="167"/>
      <c r="JU11" s="166">
        <v>23.3</v>
      </c>
      <c r="JV11" s="166">
        <v>3.4249000000000001</v>
      </c>
      <c r="JW11" s="166">
        <v>0.02</v>
      </c>
      <c r="JX11" s="167"/>
      <c r="JY11" s="166">
        <v>-10.0418</v>
      </c>
      <c r="JZ11" s="166">
        <v>-12.8735</v>
      </c>
      <c r="KA11" s="166">
        <v>-16.344999999999999</v>
      </c>
      <c r="KB11" s="166">
        <v>-7.3868999999999998</v>
      </c>
      <c r="KC11" s="166">
        <v>8.5175999999999998</v>
      </c>
      <c r="KD11" s="166">
        <v>-11.882199999999999</v>
      </c>
      <c r="KE11" s="166">
        <v>2.8108</v>
      </c>
      <c r="KF11" s="166">
        <v>-23.2</v>
      </c>
      <c r="KG11" s="166">
        <v>5.0999999999999996</v>
      </c>
      <c r="KH11" s="166">
        <v>98.616900000000001</v>
      </c>
      <c r="KI11" s="166">
        <v>-194.38290000000001</v>
      </c>
    </row>
    <row r="12" spans="1:295" ht="18" customHeight="1" x14ac:dyDescent="0.3">
      <c r="A12" s="162" t="s">
        <v>62</v>
      </c>
      <c r="B12" s="162" t="s">
        <v>750</v>
      </c>
      <c r="C12" s="166">
        <v>0</v>
      </c>
      <c r="D12" s="166">
        <v>1.3517999999999999</v>
      </c>
      <c r="E12" s="166">
        <v>-5.6920999999999999</v>
      </c>
      <c r="F12" s="166">
        <v>10.177099999999999</v>
      </c>
      <c r="G12" s="166">
        <v>12.5787</v>
      </c>
      <c r="H12" s="167"/>
      <c r="I12" s="166">
        <v>11.182499999999999</v>
      </c>
      <c r="J12" s="167"/>
      <c r="K12" s="166">
        <v>9.3315000000000001</v>
      </c>
      <c r="L12" s="166">
        <v>2.9539</v>
      </c>
      <c r="M12" s="166">
        <v>2.6438999999999999</v>
      </c>
      <c r="N12" s="166">
        <v>-15.54</v>
      </c>
      <c r="O12" s="167"/>
      <c r="P12" s="166">
        <v>0</v>
      </c>
      <c r="Q12" s="167"/>
      <c r="R12" s="166">
        <v>-15.4</v>
      </c>
      <c r="S12" s="166">
        <v>4.3238000000000003</v>
      </c>
      <c r="T12" s="166">
        <v>-13.6822</v>
      </c>
      <c r="U12" s="166">
        <v>3.0988000000000002</v>
      </c>
      <c r="V12" s="166">
        <v>2.9702000000000002</v>
      </c>
      <c r="W12" s="166">
        <v>5.5124000000000004</v>
      </c>
      <c r="X12" s="166">
        <v>3.7101000000000002</v>
      </c>
      <c r="Y12" s="166">
        <v>7.0800000000000002E-2</v>
      </c>
      <c r="Z12" s="166">
        <v>1.4419999999999999</v>
      </c>
      <c r="AA12" s="167"/>
      <c r="AB12" s="166">
        <v>-1.2585</v>
      </c>
      <c r="AC12" s="166">
        <v>-1.659</v>
      </c>
      <c r="AD12" s="166">
        <v>-1.6639999999999999</v>
      </c>
      <c r="AE12" s="166">
        <v>4.6399999999999997</v>
      </c>
      <c r="AF12" s="166">
        <v>-4.4400000000000004</v>
      </c>
      <c r="AG12" s="166">
        <v>-13.2</v>
      </c>
      <c r="AH12" s="166">
        <v>0.92200000000000004</v>
      </c>
      <c r="AI12" s="166">
        <v>0.222</v>
      </c>
      <c r="AJ12" s="167"/>
      <c r="AK12" s="166">
        <v>-17.34</v>
      </c>
      <c r="AL12" s="167"/>
      <c r="AM12" s="166">
        <v>-12.34</v>
      </c>
      <c r="AN12" s="166">
        <v>-12.38</v>
      </c>
      <c r="AO12" s="166">
        <v>3.7330999999999999</v>
      </c>
      <c r="AP12" s="166">
        <v>3.6335000000000002</v>
      </c>
      <c r="AQ12" s="166">
        <v>17.590599999999998</v>
      </c>
      <c r="AR12" s="166">
        <v>19.2226</v>
      </c>
      <c r="AS12" s="166">
        <v>-16.447500000000002</v>
      </c>
      <c r="AT12" s="166">
        <v>-20.7637</v>
      </c>
      <c r="AU12" s="166">
        <v>-20.499500000000001</v>
      </c>
      <c r="AV12" s="166">
        <v>2.9613</v>
      </c>
      <c r="AW12" s="166">
        <v>2.5270999999999999</v>
      </c>
      <c r="AX12" s="166">
        <v>-13.5299</v>
      </c>
      <c r="AY12" s="166">
        <v>-11.3865</v>
      </c>
      <c r="AZ12" s="166">
        <v>27.297799999999999</v>
      </c>
      <c r="BA12" s="167"/>
      <c r="BB12" s="166">
        <v>16.082599999999999</v>
      </c>
      <c r="BC12" s="166">
        <v>11.9488</v>
      </c>
      <c r="BD12" s="166">
        <v>-6.1</v>
      </c>
      <c r="BE12" s="166">
        <v>-6.6</v>
      </c>
      <c r="BF12" s="166">
        <v>-18.9712</v>
      </c>
      <c r="BG12" s="166">
        <v>-18.823699999999999</v>
      </c>
      <c r="BH12" s="166">
        <v>-1.8471</v>
      </c>
      <c r="BI12" s="167"/>
      <c r="BJ12" s="166">
        <v>13.1396</v>
      </c>
      <c r="BK12" s="166">
        <v>2.1959</v>
      </c>
      <c r="BL12" s="167"/>
      <c r="BM12" s="166">
        <v>-0.93669999999999998</v>
      </c>
      <c r="BN12" s="166">
        <v>-131.47370000000001</v>
      </c>
      <c r="BO12" s="166">
        <v>34.485900000000001</v>
      </c>
      <c r="BP12" s="166">
        <v>34.424900000000001</v>
      </c>
      <c r="BQ12" s="166">
        <v>69.602000000000004</v>
      </c>
      <c r="BR12" s="166">
        <v>-192.91239999999999</v>
      </c>
      <c r="BS12" s="167"/>
      <c r="BT12" s="167"/>
      <c r="BU12" s="167"/>
      <c r="BV12" s="166">
        <v>6.4668000000000001</v>
      </c>
      <c r="BW12" s="166">
        <v>8.43</v>
      </c>
      <c r="BX12" s="166">
        <v>4.83</v>
      </c>
      <c r="BY12" s="166">
        <v>-15.83</v>
      </c>
      <c r="BZ12" s="166">
        <v>0.08</v>
      </c>
      <c r="CA12" s="166">
        <v>-25.447700000000001</v>
      </c>
      <c r="CB12" s="166">
        <v>-25.313700000000001</v>
      </c>
      <c r="CC12" s="166">
        <v>28.778099999999998</v>
      </c>
      <c r="CD12" s="166">
        <v>27.539400000000001</v>
      </c>
      <c r="CE12" s="166">
        <v>0.1143</v>
      </c>
      <c r="CF12" s="166">
        <v>10.170299999999999</v>
      </c>
      <c r="CG12" s="167"/>
      <c r="CH12" s="166">
        <v>12.3888</v>
      </c>
      <c r="CI12" s="167"/>
      <c r="CJ12" s="167"/>
      <c r="CK12" s="167"/>
      <c r="CL12" s="166">
        <v>-27.8</v>
      </c>
      <c r="CM12" s="166">
        <v>-26.1</v>
      </c>
      <c r="CN12" s="166">
        <v>-2.41</v>
      </c>
      <c r="CO12" s="166">
        <v>13.501300000000001</v>
      </c>
      <c r="CP12" s="166">
        <v>13.630599999999999</v>
      </c>
      <c r="CQ12" s="166">
        <v>12.603999999999999</v>
      </c>
      <c r="CR12" s="166">
        <v>62.872</v>
      </c>
      <c r="CS12" s="166">
        <v>63.067399999999999</v>
      </c>
      <c r="CT12" s="166">
        <v>-36.367400000000004</v>
      </c>
      <c r="CU12" s="166">
        <v>-28.212499999999999</v>
      </c>
      <c r="CV12" s="166">
        <v>-37.618200000000002</v>
      </c>
      <c r="CW12" s="166">
        <v>1.9164000000000001</v>
      </c>
      <c r="CX12" s="166">
        <v>18.21</v>
      </c>
      <c r="CY12" s="166">
        <v>6.43</v>
      </c>
      <c r="CZ12" s="166">
        <v>11.723599999999999</v>
      </c>
      <c r="DA12" s="166">
        <v>11.8195</v>
      </c>
      <c r="DB12" s="166">
        <v>-6.15</v>
      </c>
      <c r="DC12" s="166">
        <v>-138.16069999999999</v>
      </c>
      <c r="DD12" s="167"/>
      <c r="DE12" s="167"/>
      <c r="DF12" s="166">
        <v>4.6759000000000004</v>
      </c>
      <c r="DG12" s="166">
        <v>-12.1426</v>
      </c>
      <c r="DH12" s="166">
        <v>-2.9704000000000002</v>
      </c>
      <c r="DI12" s="167"/>
      <c r="DJ12" s="167"/>
      <c r="DK12" s="166">
        <v>-4.4055</v>
      </c>
      <c r="DL12" s="166">
        <v>-3.7402000000000002</v>
      </c>
      <c r="DM12" s="166">
        <v>1.8975</v>
      </c>
      <c r="DN12" s="166">
        <v>1.6757</v>
      </c>
      <c r="DO12" s="166">
        <v>-3.46</v>
      </c>
      <c r="DP12" s="166">
        <v>-1.1499999999999999</v>
      </c>
      <c r="DQ12" s="166">
        <v>7.8120000000000003</v>
      </c>
      <c r="DR12" s="166">
        <v>-5.9177999999999997</v>
      </c>
      <c r="DS12" s="166">
        <v>-16.36</v>
      </c>
      <c r="DT12" s="166">
        <v>-16.71</v>
      </c>
      <c r="DU12" s="166">
        <v>35.75</v>
      </c>
      <c r="DV12" s="166">
        <v>14.09</v>
      </c>
      <c r="DW12" s="166">
        <v>-8.7454999999999998</v>
      </c>
      <c r="DX12" s="166">
        <v>-4.1181999999999999</v>
      </c>
      <c r="DY12" s="167"/>
      <c r="DZ12" s="166">
        <v>-38.381799999999998</v>
      </c>
      <c r="EA12" s="167"/>
      <c r="EB12" s="166">
        <v>-17.088799999999999</v>
      </c>
      <c r="EC12" s="166">
        <v>-23.510100000000001</v>
      </c>
      <c r="ED12" s="166">
        <v>-23.2392</v>
      </c>
      <c r="EE12" s="166">
        <v>-15.1579</v>
      </c>
      <c r="EF12" s="166">
        <v>-17.551300000000001</v>
      </c>
      <c r="EG12" s="166">
        <v>-11.377000000000001</v>
      </c>
      <c r="EH12" s="166">
        <v>-161.02780000000001</v>
      </c>
      <c r="EI12" s="166">
        <v>-1.3145</v>
      </c>
      <c r="EJ12" s="167"/>
      <c r="EK12" s="166">
        <v>-9.8801000000000005</v>
      </c>
      <c r="EL12" s="166">
        <v>-9.6265000000000001</v>
      </c>
      <c r="EM12" s="166">
        <v>19.395900000000001</v>
      </c>
      <c r="EN12" s="166">
        <v>-18.195900000000002</v>
      </c>
      <c r="EO12" s="166">
        <v>-17.855399999999999</v>
      </c>
      <c r="EP12" s="166">
        <v>12.816000000000001</v>
      </c>
      <c r="EQ12" s="166">
        <v>-23.9695</v>
      </c>
      <c r="ER12" s="166">
        <v>-23.947700000000001</v>
      </c>
      <c r="ES12" s="166">
        <v>5.7130999999999998</v>
      </c>
      <c r="ET12" s="166">
        <v>0</v>
      </c>
      <c r="EU12" s="166">
        <v>-15.48</v>
      </c>
      <c r="EV12" s="166">
        <v>1</v>
      </c>
      <c r="EW12" s="166">
        <v>3.0017</v>
      </c>
      <c r="EX12" s="166">
        <v>-26.805399999999999</v>
      </c>
      <c r="EY12" s="166">
        <v>-12.0448</v>
      </c>
      <c r="EZ12" s="166">
        <v>-6.6604000000000001</v>
      </c>
      <c r="FA12" s="166">
        <v>10.8217</v>
      </c>
      <c r="FB12" s="166">
        <v>6.7411000000000003</v>
      </c>
      <c r="FC12" s="166">
        <v>-26.846900000000002</v>
      </c>
      <c r="FD12" s="166">
        <v>4.8521999999999998</v>
      </c>
      <c r="FE12" s="167"/>
      <c r="FF12" s="166">
        <v>4.5411999999999999</v>
      </c>
      <c r="FG12" s="166">
        <v>3.5811000000000002</v>
      </c>
      <c r="FH12" s="166">
        <v>3.5876000000000001</v>
      </c>
      <c r="FI12" s="166">
        <v>2.7121</v>
      </c>
      <c r="FJ12" s="166">
        <v>12.224299999999999</v>
      </c>
      <c r="FK12" s="166">
        <v>11.8894</v>
      </c>
      <c r="FL12" s="166">
        <v>-22.104199999999999</v>
      </c>
      <c r="FM12" s="166">
        <v>19.7958</v>
      </c>
      <c r="FN12" s="166">
        <v>19.8489</v>
      </c>
      <c r="FO12" s="166">
        <v>-7.9736000000000002</v>
      </c>
      <c r="FP12" s="167"/>
      <c r="FQ12" s="166">
        <v>25.236000000000001</v>
      </c>
      <c r="FR12" s="166">
        <v>-18.64</v>
      </c>
      <c r="FS12" s="166">
        <v>-2.1198999999999999</v>
      </c>
      <c r="FT12" s="166">
        <v>0.16500000000000001</v>
      </c>
      <c r="FU12" s="166">
        <v>1.41</v>
      </c>
      <c r="FV12" s="166">
        <v>0</v>
      </c>
      <c r="FW12" s="166">
        <v>-24.5928</v>
      </c>
      <c r="FX12" s="166">
        <v>2.9053</v>
      </c>
      <c r="FY12" s="166">
        <v>4.0709999999999997</v>
      </c>
      <c r="FZ12" s="166">
        <v>0.61599999999999999</v>
      </c>
      <c r="GA12" s="167"/>
      <c r="GB12" s="166">
        <v>22.88</v>
      </c>
      <c r="GC12" s="166">
        <v>-17.5335</v>
      </c>
      <c r="GD12" s="166">
        <v>-8.4809999999999999</v>
      </c>
      <c r="GE12" s="166">
        <v>-1.27</v>
      </c>
      <c r="GF12" s="166">
        <v>19.130800000000001</v>
      </c>
      <c r="GG12" s="167"/>
      <c r="GH12" s="166">
        <v>20.7028</v>
      </c>
      <c r="GI12" s="166">
        <v>-5.2873000000000001</v>
      </c>
      <c r="GJ12" s="166">
        <v>-5.8273000000000001</v>
      </c>
      <c r="GK12" s="166">
        <v>1.8767</v>
      </c>
      <c r="GL12" s="167"/>
      <c r="GM12" s="167"/>
      <c r="GN12" s="167"/>
      <c r="GO12" s="166">
        <v>-6.7830000000000004</v>
      </c>
      <c r="GP12" s="166">
        <v>2.4405000000000001</v>
      </c>
      <c r="GQ12" s="166">
        <v>-25.921700000000001</v>
      </c>
      <c r="GR12" s="166">
        <v>7.2840999999999996</v>
      </c>
      <c r="GS12" s="166">
        <v>6.5411999999999999</v>
      </c>
      <c r="GT12" s="166">
        <v>94.882599999999996</v>
      </c>
      <c r="GU12" s="166">
        <v>-11.418799999999999</v>
      </c>
      <c r="GV12" s="166">
        <v>-8.1144999999999996</v>
      </c>
      <c r="GW12" s="166">
        <v>-7.6940999999999997</v>
      </c>
      <c r="GX12" s="166">
        <v>2.5659999999999998</v>
      </c>
      <c r="GY12" s="166">
        <v>6.1680999999999999</v>
      </c>
      <c r="GZ12" s="166">
        <v>6.1947999999999999</v>
      </c>
      <c r="HA12" s="166">
        <v>2</v>
      </c>
      <c r="HB12" s="166">
        <v>-12.380100000000001</v>
      </c>
      <c r="HC12" s="166">
        <v>-11.2311</v>
      </c>
      <c r="HD12" s="166">
        <v>-2.1</v>
      </c>
      <c r="HE12" s="166">
        <v>5.1844999999999999</v>
      </c>
      <c r="HF12" s="166">
        <v>82.002899999999997</v>
      </c>
      <c r="HG12" s="166">
        <v>-10.4216</v>
      </c>
      <c r="HH12" s="166">
        <v>83.175399999999996</v>
      </c>
      <c r="HI12" s="166">
        <v>44.085599999999999</v>
      </c>
      <c r="HJ12" s="166">
        <v>43.681600000000003</v>
      </c>
      <c r="HK12" s="166">
        <v>-9.3530999999999995</v>
      </c>
      <c r="HL12" s="166">
        <v>-10.2407</v>
      </c>
      <c r="HM12" s="166">
        <v>-10.964700000000001</v>
      </c>
      <c r="HN12" s="166">
        <v>-12.043699999999999</v>
      </c>
      <c r="HO12" s="167"/>
      <c r="HP12" s="167"/>
      <c r="HQ12" s="166">
        <v>-15.967499999999999</v>
      </c>
      <c r="HR12" s="166">
        <v>-15.835699999999999</v>
      </c>
      <c r="HS12" s="166">
        <v>-6.0814000000000004</v>
      </c>
      <c r="HT12" s="166">
        <v>-5.7492000000000001</v>
      </c>
      <c r="HU12" s="166">
        <v>12.85</v>
      </c>
      <c r="HV12" s="166">
        <v>13.28</v>
      </c>
      <c r="HW12" s="166">
        <v>-26.8</v>
      </c>
      <c r="HX12" s="166">
        <v>-27</v>
      </c>
      <c r="HY12" s="166">
        <v>0.35249999999999998</v>
      </c>
      <c r="HZ12" s="166">
        <v>-10.88</v>
      </c>
      <c r="IA12" s="166">
        <v>89.878100000000003</v>
      </c>
      <c r="IB12" s="166">
        <v>14.492900000000001</v>
      </c>
      <c r="IC12" s="166">
        <v>14.6714</v>
      </c>
      <c r="ID12" s="166">
        <v>-17.399999999999999</v>
      </c>
      <c r="IE12" s="166">
        <v>-37.6</v>
      </c>
      <c r="IF12" s="166">
        <v>0</v>
      </c>
      <c r="IG12" s="166">
        <v>-0.4</v>
      </c>
      <c r="IH12" s="166">
        <v>-18.1203</v>
      </c>
      <c r="II12" s="166">
        <v>-17.876899999999999</v>
      </c>
      <c r="IJ12" s="166">
        <v>-90.552800000000005</v>
      </c>
      <c r="IK12" s="166">
        <v>-1.6714</v>
      </c>
      <c r="IL12" s="166">
        <v>-265.05829999999997</v>
      </c>
      <c r="IM12" s="166">
        <v>-16.3931</v>
      </c>
      <c r="IN12" s="166">
        <v>-27.790800000000001</v>
      </c>
      <c r="IO12" s="166">
        <v>103.2927</v>
      </c>
      <c r="IP12" s="166">
        <v>62.777299999999997</v>
      </c>
      <c r="IQ12" s="166">
        <v>155.5335</v>
      </c>
      <c r="IR12" s="166">
        <v>108.1679</v>
      </c>
      <c r="IS12" s="166">
        <v>37.206899999999997</v>
      </c>
      <c r="IT12" s="166">
        <v>28.115100000000002</v>
      </c>
      <c r="IU12" s="166">
        <v>28.09</v>
      </c>
      <c r="IV12" s="166">
        <v>-44.535499999999999</v>
      </c>
      <c r="IW12" s="166">
        <v>197.27440000000001</v>
      </c>
      <c r="IX12" s="166">
        <v>-209.48400000000001</v>
      </c>
      <c r="IY12" s="166">
        <v>-13.888400000000001</v>
      </c>
      <c r="IZ12" s="166">
        <v>20.924099999999999</v>
      </c>
      <c r="JA12" s="166">
        <v>-3.8904000000000001</v>
      </c>
      <c r="JB12" s="167"/>
      <c r="JC12" s="166">
        <v>-5.44</v>
      </c>
      <c r="JD12" s="166">
        <v>-0.80200000000000005</v>
      </c>
      <c r="JE12" s="166">
        <v>-0.80900000000000005</v>
      </c>
      <c r="JF12" s="166">
        <v>0.96</v>
      </c>
      <c r="JG12" s="166">
        <v>0.4</v>
      </c>
      <c r="JH12" s="166">
        <v>-2.1714000000000002</v>
      </c>
      <c r="JI12" s="166">
        <v>-6.7674000000000003</v>
      </c>
      <c r="JJ12" s="166">
        <v>9.8741000000000003</v>
      </c>
      <c r="JK12" s="166">
        <v>-8.7601999999999993</v>
      </c>
      <c r="JL12" s="166">
        <v>-0.1</v>
      </c>
      <c r="JM12" s="166">
        <v>2.8450000000000002</v>
      </c>
      <c r="JN12" s="166">
        <v>2.6019999999999999</v>
      </c>
      <c r="JO12" s="167"/>
      <c r="JP12" s="167"/>
      <c r="JQ12" s="166">
        <v>3.3170000000000002</v>
      </c>
      <c r="JR12" s="166">
        <v>3.6475</v>
      </c>
      <c r="JS12" s="166">
        <v>3.8574999999999999</v>
      </c>
      <c r="JT12" s="167"/>
      <c r="JU12" s="166">
        <v>22</v>
      </c>
      <c r="JV12" s="166">
        <v>3.0571000000000002</v>
      </c>
      <c r="JW12" s="166">
        <v>0</v>
      </c>
      <c r="JX12" s="167"/>
      <c r="JY12" s="166">
        <v>-9.9422999999999995</v>
      </c>
      <c r="JZ12" s="166">
        <v>-13.2531</v>
      </c>
      <c r="KA12" s="166">
        <v>-16.937000000000001</v>
      </c>
      <c r="KB12" s="166">
        <v>-6.2</v>
      </c>
      <c r="KC12" s="166">
        <v>8.4848999999999997</v>
      </c>
      <c r="KD12" s="166">
        <v>-11.566700000000001</v>
      </c>
      <c r="KE12" s="166">
        <v>2.8683999999999998</v>
      </c>
      <c r="KF12" s="166">
        <v>-21.5</v>
      </c>
      <c r="KG12" s="166">
        <v>2.8</v>
      </c>
      <c r="KH12" s="166">
        <v>95.953999999999994</v>
      </c>
      <c r="KI12" s="166">
        <v>-194.56020000000001</v>
      </c>
    </row>
    <row r="13" spans="1:295" ht="18" customHeight="1" x14ac:dyDescent="0.3">
      <c r="A13" s="162" t="s">
        <v>62</v>
      </c>
      <c r="B13" s="162" t="s">
        <v>751</v>
      </c>
      <c r="C13" s="166">
        <v>0</v>
      </c>
      <c r="D13" s="166">
        <v>3.3464999999999998</v>
      </c>
      <c r="E13" s="166">
        <v>-8.2177000000000007</v>
      </c>
      <c r="F13" s="166">
        <v>9.6852999999999998</v>
      </c>
      <c r="G13" s="166">
        <v>12.6858</v>
      </c>
      <c r="H13" s="167"/>
      <c r="I13" s="166">
        <v>10.8133</v>
      </c>
      <c r="J13" s="167"/>
      <c r="K13" s="166">
        <v>9.5627999999999993</v>
      </c>
      <c r="L13" s="166">
        <v>3.0779000000000001</v>
      </c>
      <c r="M13" s="166">
        <v>2.7246999999999999</v>
      </c>
      <c r="N13" s="166">
        <v>-15.54</v>
      </c>
      <c r="O13" s="167"/>
      <c r="P13" s="166">
        <v>0</v>
      </c>
      <c r="Q13" s="167"/>
      <c r="R13" s="166">
        <v>-15.4</v>
      </c>
      <c r="S13" s="166">
        <v>4.0153999999999996</v>
      </c>
      <c r="T13" s="166">
        <v>-13.504300000000001</v>
      </c>
      <c r="U13" s="166">
        <v>2.9849999999999999</v>
      </c>
      <c r="V13" s="166">
        <v>2.7887</v>
      </c>
      <c r="W13" s="166">
        <v>5.3322000000000003</v>
      </c>
      <c r="X13" s="166">
        <v>3.4186000000000001</v>
      </c>
      <c r="Y13" s="166">
        <v>1.7399999999999999E-2</v>
      </c>
      <c r="Z13" s="166">
        <v>1.4080999999999999</v>
      </c>
      <c r="AA13" s="167"/>
      <c r="AB13" s="166">
        <v>-1.2176</v>
      </c>
      <c r="AC13" s="166">
        <v>-1.6240000000000001</v>
      </c>
      <c r="AD13" s="166">
        <v>-1.621</v>
      </c>
      <c r="AE13" s="166">
        <v>4.7830000000000004</v>
      </c>
      <c r="AF13" s="166">
        <v>-4.4400000000000004</v>
      </c>
      <c r="AG13" s="166">
        <v>-13.2</v>
      </c>
      <c r="AH13" s="166">
        <v>0.92200000000000004</v>
      </c>
      <c r="AI13" s="166">
        <v>0.23</v>
      </c>
      <c r="AJ13" s="167"/>
      <c r="AK13" s="166">
        <v>-17.079999999999998</v>
      </c>
      <c r="AL13" s="167"/>
      <c r="AM13" s="166">
        <v>-12.51</v>
      </c>
      <c r="AN13" s="166">
        <v>-12.45</v>
      </c>
      <c r="AO13" s="166">
        <v>3.4426000000000001</v>
      </c>
      <c r="AP13" s="166">
        <v>3.7562000000000002</v>
      </c>
      <c r="AQ13" s="166">
        <v>17.026499999999999</v>
      </c>
      <c r="AR13" s="166">
        <v>18.842500000000001</v>
      </c>
      <c r="AS13" s="166">
        <v>-16.617699999999999</v>
      </c>
      <c r="AT13" s="166">
        <v>-20.897600000000001</v>
      </c>
      <c r="AU13" s="166">
        <v>-20.544899999999998</v>
      </c>
      <c r="AV13" s="166">
        <v>2.2521</v>
      </c>
      <c r="AW13" s="166">
        <v>2.7524000000000002</v>
      </c>
      <c r="AX13" s="166">
        <v>-13.931699999999999</v>
      </c>
      <c r="AY13" s="166">
        <v>-11.654400000000001</v>
      </c>
      <c r="AZ13" s="166">
        <v>27.390899999999998</v>
      </c>
      <c r="BA13" s="167"/>
      <c r="BB13" s="166">
        <v>17.2422</v>
      </c>
      <c r="BC13" s="166">
        <v>11.743499999999999</v>
      </c>
      <c r="BD13" s="166">
        <v>-5.6</v>
      </c>
      <c r="BE13" s="166">
        <v>-6.3</v>
      </c>
      <c r="BF13" s="166">
        <v>-18.803799999999999</v>
      </c>
      <c r="BG13" s="166">
        <v>-18.9817</v>
      </c>
      <c r="BH13" s="166">
        <v>-1.9399</v>
      </c>
      <c r="BI13" s="167"/>
      <c r="BJ13" s="166">
        <v>13.1762</v>
      </c>
      <c r="BK13" s="166">
        <v>2.1086999999999998</v>
      </c>
      <c r="BL13" s="167"/>
      <c r="BM13" s="166">
        <v>-0.83889999999999998</v>
      </c>
      <c r="BN13" s="166">
        <v>-132.05350000000001</v>
      </c>
      <c r="BO13" s="166">
        <v>32.898899999999998</v>
      </c>
      <c r="BP13" s="166">
        <v>33.143099999999997</v>
      </c>
      <c r="BQ13" s="166">
        <v>59.920900000000003</v>
      </c>
      <c r="BR13" s="166">
        <v>-198.0001</v>
      </c>
      <c r="BS13" s="167"/>
      <c r="BT13" s="167"/>
      <c r="BU13" s="167"/>
      <c r="BV13" s="167"/>
      <c r="BW13" s="166">
        <v>8.34</v>
      </c>
      <c r="BX13" s="166">
        <v>4.25</v>
      </c>
      <c r="BY13" s="166">
        <v>-16.02</v>
      </c>
      <c r="BZ13" s="166">
        <v>0.15</v>
      </c>
      <c r="CA13" s="166">
        <v>-26.921199999999999</v>
      </c>
      <c r="CB13" s="166">
        <v>-27.055099999999999</v>
      </c>
      <c r="CC13" s="166">
        <v>29.6797</v>
      </c>
      <c r="CD13" s="166">
        <v>28.7761</v>
      </c>
      <c r="CE13" s="166">
        <v>0.3095</v>
      </c>
      <c r="CF13" s="166">
        <v>26.331099999999999</v>
      </c>
      <c r="CG13" s="167"/>
      <c r="CH13" s="166">
        <v>13.0444</v>
      </c>
      <c r="CI13" s="167"/>
      <c r="CJ13" s="167"/>
      <c r="CK13" s="167"/>
      <c r="CL13" s="166">
        <v>-29.1</v>
      </c>
      <c r="CM13" s="166">
        <v>-27.5</v>
      </c>
      <c r="CN13" s="166">
        <v>-2.21</v>
      </c>
      <c r="CO13" s="166">
        <v>16.051200000000001</v>
      </c>
      <c r="CP13" s="166">
        <v>16.122499999999999</v>
      </c>
      <c r="CQ13" s="166">
        <v>14.799300000000001</v>
      </c>
      <c r="CR13" s="166">
        <v>61.8127</v>
      </c>
      <c r="CS13" s="166">
        <v>61.9619</v>
      </c>
      <c r="CT13" s="166">
        <v>-35.982999999999997</v>
      </c>
      <c r="CU13" s="166">
        <v>-27.211099999999998</v>
      </c>
      <c r="CV13" s="166">
        <v>-36.631300000000003</v>
      </c>
      <c r="CW13" s="166">
        <v>1.7405999999999999</v>
      </c>
      <c r="CX13" s="166">
        <v>19.55</v>
      </c>
      <c r="CY13" s="166">
        <v>6.97</v>
      </c>
      <c r="CZ13" s="166">
        <v>11.254899999999999</v>
      </c>
      <c r="DA13" s="166">
        <v>11.428800000000001</v>
      </c>
      <c r="DB13" s="166">
        <v>-6.45</v>
      </c>
      <c r="DC13" s="166">
        <v>-113.0372</v>
      </c>
      <c r="DD13" s="167"/>
      <c r="DE13" s="167"/>
      <c r="DF13" s="166">
        <v>1.3696999999999999</v>
      </c>
      <c r="DG13" s="166">
        <v>-12.201499999999999</v>
      </c>
      <c r="DH13" s="166">
        <v>-3.1227999999999998</v>
      </c>
      <c r="DI13" s="167"/>
      <c r="DJ13" s="167"/>
      <c r="DK13" s="166">
        <v>-4.4702000000000002</v>
      </c>
      <c r="DL13" s="166">
        <v>-3.9272</v>
      </c>
      <c r="DM13" s="166">
        <v>2.0552000000000001</v>
      </c>
      <c r="DN13" s="166">
        <v>1.4902</v>
      </c>
      <c r="DO13" s="166">
        <v>-3.63</v>
      </c>
      <c r="DP13" s="166">
        <v>-1.27</v>
      </c>
      <c r="DQ13" s="166">
        <v>7.6725000000000003</v>
      </c>
      <c r="DR13" s="166">
        <v>-3.0552000000000001</v>
      </c>
      <c r="DS13" s="166">
        <v>-16.239999999999998</v>
      </c>
      <c r="DT13" s="166">
        <v>-16.309999999999999</v>
      </c>
      <c r="DU13" s="166">
        <v>34.92</v>
      </c>
      <c r="DV13" s="166">
        <v>13.28</v>
      </c>
      <c r="DW13" s="166">
        <v>-5.5091000000000001</v>
      </c>
      <c r="DX13" s="166">
        <v>-2.6545000000000001</v>
      </c>
      <c r="DY13" s="167"/>
      <c r="DZ13" s="166">
        <v>-37.709099999999999</v>
      </c>
      <c r="EA13" s="167"/>
      <c r="EB13" s="166">
        <v>-16.786300000000001</v>
      </c>
      <c r="EC13" s="166">
        <v>-22.477699999999999</v>
      </c>
      <c r="ED13" s="166">
        <v>-22.232700000000001</v>
      </c>
      <c r="EE13" s="166">
        <v>-10.8002</v>
      </c>
      <c r="EF13" s="166">
        <v>-14.4442</v>
      </c>
      <c r="EG13" s="166">
        <v>-11.039</v>
      </c>
      <c r="EH13" s="166">
        <v>-154.28039999999999</v>
      </c>
      <c r="EI13" s="166">
        <v>-6.1234000000000002</v>
      </c>
      <c r="EJ13" s="167"/>
      <c r="EK13" s="166">
        <v>-9.8680000000000003</v>
      </c>
      <c r="EL13" s="166">
        <v>-9.5785</v>
      </c>
      <c r="EM13" s="166">
        <v>13.0131</v>
      </c>
      <c r="EN13" s="166">
        <v>-22.564</v>
      </c>
      <c r="EO13" s="166">
        <v>-22.194099999999999</v>
      </c>
      <c r="EP13" s="166">
        <v>34.832000000000001</v>
      </c>
      <c r="EQ13" s="166">
        <v>-25.7653</v>
      </c>
      <c r="ER13" s="166">
        <v>-24.8828</v>
      </c>
      <c r="ES13" s="166">
        <v>2.2458999999999998</v>
      </c>
      <c r="ET13" s="166">
        <v>-18.489999999999998</v>
      </c>
      <c r="EU13" s="166">
        <v>-16.54</v>
      </c>
      <c r="EV13" s="166">
        <v>3.3</v>
      </c>
      <c r="EW13" s="166">
        <v>2.7612999999999999</v>
      </c>
      <c r="EX13" s="166">
        <v>-33.342599999999997</v>
      </c>
      <c r="EY13" s="166">
        <v>-11.763999999999999</v>
      </c>
      <c r="EZ13" s="166">
        <v>-6.0557999999999996</v>
      </c>
      <c r="FA13" s="166">
        <v>6.3266999999999998</v>
      </c>
      <c r="FB13" s="166">
        <v>3.0716999999999999</v>
      </c>
      <c r="FC13" s="166">
        <v>-23.51</v>
      </c>
      <c r="FD13" s="166">
        <v>5.0964999999999998</v>
      </c>
      <c r="FE13" s="167"/>
      <c r="FF13" s="166">
        <v>4.8547000000000002</v>
      </c>
      <c r="FG13" s="166">
        <v>0</v>
      </c>
      <c r="FH13" s="166">
        <v>3.3898000000000001</v>
      </c>
      <c r="FI13" s="166">
        <v>2.4146999999999998</v>
      </c>
      <c r="FJ13" s="166">
        <v>13.564</v>
      </c>
      <c r="FK13" s="166">
        <v>13.731400000000001</v>
      </c>
      <c r="FL13" s="166">
        <v>-23.7788</v>
      </c>
      <c r="FM13" s="166">
        <v>19.741199999999999</v>
      </c>
      <c r="FN13" s="166">
        <v>19.807300000000001</v>
      </c>
      <c r="FO13" s="166">
        <v>-9.0286000000000008</v>
      </c>
      <c r="FP13" s="167"/>
      <c r="FQ13" s="166">
        <v>24.2057</v>
      </c>
      <c r="FR13" s="166">
        <v>-19.190000000000001</v>
      </c>
      <c r="FS13" s="166">
        <v>-2.5081000000000002</v>
      </c>
      <c r="FT13" s="166">
        <v>0.16500000000000001</v>
      </c>
      <c r="FU13" s="166">
        <v>1.27</v>
      </c>
      <c r="FV13" s="166">
        <v>0.16</v>
      </c>
      <c r="FW13" s="166">
        <v>-24.900500000000001</v>
      </c>
      <c r="FX13" s="167"/>
      <c r="FY13" s="166">
        <v>4.0540000000000003</v>
      </c>
      <c r="FZ13" s="166">
        <v>0.64100000000000001</v>
      </c>
      <c r="GA13" s="167"/>
      <c r="GB13" s="166">
        <v>22.04</v>
      </c>
      <c r="GC13" s="166">
        <v>-16.732299999999999</v>
      </c>
      <c r="GD13" s="166">
        <v>-7.5113000000000003</v>
      </c>
      <c r="GE13" s="166">
        <v>-1.48</v>
      </c>
      <c r="GF13" s="166">
        <v>18.578299999999999</v>
      </c>
      <c r="GG13" s="167"/>
      <c r="GH13" s="166">
        <v>20.983699999999999</v>
      </c>
      <c r="GI13" s="166">
        <v>-5.4029999999999996</v>
      </c>
      <c r="GJ13" s="166">
        <v>-5.7929000000000004</v>
      </c>
      <c r="GK13" s="166">
        <v>1.8627</v>
      </c>
      <c r="GL13" s="167"/>
      <c r="GM13" s="167"/>
      <c r="GN13" s="166">
        <v>-10.706</v>
      </c>
      <c r="GO13" s="166">
        <v>-5.6856</v>
      </c>
      <c r="GP13" s="166">
        <v>3.4329999999999998</v>
      </c>
      <c r="GQ13" s="166">
        <v>-26.160399999999999</v>
      </c>
      <c r="GR13" s="166">
        <v>6.6936999999999998</v>
      </c>
      <c r="GS13" s="166">
        <v>6.4744000000000002</v>
      </c>
      <c r="GT13" s="166">
        <v>93.657899999999998</v>
      </c>
      <c r="GU13" s="166">
        <v>-11.561999999999999</v>
      </c>
      <c r="GV13" s="166">
        <v>-7.9828000000000001</v>
      </c>
      <c r="GW13" s="166">
        <v>-7.8884999999999996</v>
      </c>
      <c r="GX13" s="166">
        <v>2.6779999999999999</v>
      </c>
      <c r="GY13" s="166">
        <v>6.1315</v>
      </c>
      <c r="GZ13" s="166">
        <v>6.0603999999999996</v>
      </c>
      <c r="HA13" s="167"/>
      <c r="HB13" s="166">
        <v>-13.063599999999999</v>
      </c>
      <c r="HC13" s="166">
        <v>-12.715400000000001</v>
      </c>
      <c r="HD13" s="166">
        <v>-2.5099999999999998</v>
      </c>
      <c r="HE13" s="166">
        <v>3.8919999999999999</v>
      </c>
      <c r="HF13" s="166">
        <v>77.244699999999995</v>
      </c>
      <c r="HG13" s="166">
        <v>-8.1179000000000006</v>
      </c>
      <c r="HH13" s="166">
        <v>74.837299999999999</v>
      </c>
      <c r="HI13" s="166">
        <v>43.125500000000002</v>
      </c>
      <c r="HJ13" s="166">
        <v>43.527200000000001</v>
      </c>
      <c r="HK13" s="166">
        <v>-9.8430999999999997</v>
      </c>
      <c r="HL13" s="166">
        <v>-10.9778</v>
      </c>
      <c r="HM13" s="166">
        <v>-10.4383</v>
      </c>
      <c r="HN13" s="166">
        <v>-11.944000000000001</v>
      </c>
      <c r="HO13" s="167"/>
      <c r="HP13" s="167"/>
      <c r="HQ13" s="166">
        <v>-15.94</v>
      </c>
      <c r="HR13" s="166">
        <v>-15.3468</v>
      </c>
      <c r="HS13" s="166">
        <v>-5.6272000000000002</v>
      </c>
      <c r="HT13" s="166">
        <v>-6.1698000000000004</v>
      </c>
      <c r="HU13" s="166">
        <v>19.690000000000001</v>
      </c>
      <c r="HV13" s="166">
        <v>19.260000000000002</v>
      </c>
      <c r="HW13" s="166">
        <v>-26.1</v>
      </c>
      <c r="HX13" s="166">
        <v>-26.2</v>
      </c>
      <c r="HY13" s="166">
        <v>0.2298</v>
      </c>
      <c r="HZ13" s="166">
        <v>-10.8</v>
      </c>
      <c r="IA13" s="166">
        <v>80.579599999999999</v>
      </c>
      <c r="IB13" s="166">
        <v>15.893000000000001</v>
      </c>
      <c r="IC13" s="166">
        <v>15.92</v>
      </c>
      <c r="ID13" s="166">
        <v>-17.399999999999999</v>
      </c>
      <c r="IE13" s="166">
        <v>-35.4</v>
      </c>
      <c r="IF13" s="166">
        <v>0</v>
      </c>
      <c r="IG13" s="166">
        <v>-0.4</v>
      </c>
      <c r="IH13" s="166">
        <v>-18.153099999999998</v>
      </c>
      <c r="II13" s="166">
        <v>-17.997299999999999</v>
      </c>
      <c r="IJ13" s="166">
        <v>-90.407200000000003</v>
      </c>
      <c r="IK13" s="166">
        <v>-3.0381999999999998</v>
      </c>
      <c r="IL13" s="166">
        <v>-266.5068</v>
      </c>
      <c r="IM13" s="166">
        <v>-22.293600000000001</v>
      </c>
      <c r="IN13" s="166">
        <v>-27.932700000000001</v>
      </c>
      <c r="IO13" s="166">
        <v>104.14960000000001</v>
      </c>
      <c r="IP13" s="166">
        <v>64.808300000000003</v>
      </c>
      <c r="IQ13" s="166">
        <v>139.01050000000001</v>
      </c>
      <c r="IR13" s="166">
        <v>109.0312</v>
      </c>
      <c r="IS13" s="166">
        <v>38.641800000000003</v>
      </c>
      <c r="IT13" s="166">
        <v>20.546800000000001</v>
      </c>
      <c r="IU13" s="166">
        <v>19.5182</v>
      </c>
      <c r="IV13" s="166">
        <v>-25.735700000000001</v>
      </c>
      <c r="IW13" s="166">
        <v>191.51779999999999</v>
      </c>
      <c r="IX13" s="166">
        <v>-215.15029999999999</v>
      </c>
      <c r="IY13" s="166">
        <v>-16.189</v>
      </c>
      <c r="IZ13" s="166">
        <v>26.793900000000001</v>
      </c>
      <c r="JA13" s="166">
        <v>-4.0759999999999996</v>
      </c>
      <c r="JB13" s="167"/>
      <c r="JC13" s="166">
        <v>-5.44</v>
      </c>
      <c r="JD13" s="166">
        <v>-0.77700000000000002</v>
      </c>
      <c r="JE13" s="166">
        <v>-0.78300000000000003</v>
      </c>
      <c r="JF13" s="166">
        <v>0.48</v>
      </c>
      <c r="JG13" s="166">
        <v>0.56000000000000005</v>
      </c>
      <c r="JH13" s="166">
        <v>-1.9623999999999999</v>
      </c>
      <c r="JI13" s="166">
        <v>-7.3228</v>
      </c>
      <c r="JJ13" s="166">
        <v>8.4092000000000002</v>
      </c>
      <c r="JK13" s="166">
        <v>-6.7674000000000003</v>
      </c>
      <c r="JL13" s="166">
        <v>0.6</v>
      </c>
      <c r="JM13" s="166">
        <v>2.3860000000000001</v>
      </c>
      <c r="JN13" s="166">
        <v>1.7969999999999999</v>
      </c>
      <c r="JO13" s="166">
        <v>2.7688000000000001</v>
      </c>
      <c r="JP13" s="167"/>
      <c r="JQ13" s="166">
        <v>3.7606000000000002</v>
      </c>
      <c r="JR13" s="166">
        <v>3.1187</v>
      </c>
      <c r="JS13" s="166">
        <v>3.1732</v>
      </c>
      <c r="JT13" s="167"/>
      <c r="JU13" s="166">
        <v>19</v>
      </c>
      <c r="JV13" s="166">
        <v>3.4582999999999999</v>
      </c>
      <c r="JW13" s="166">
        <v>-0.02</v>
      </c>
      <c r="JX13" s="167"/>
      <c r="JY13" s="166">
        <v>-9.6730999999999998</v>
      </c>
      <c r="JZ13" s="166">
        <v>-13.517300000000001</v>
      </c>
      <c r="KA13" s="166">
        <v>-16.650600000000001</v>
      </c>
      <c r="KB13" s="166">
        <v>-5.9550999999999998</v>
      </c>
      <c r="KC13" s="166">
        <v>9.1134000000000004</v>
      </c>
      <c r="KD13" s="166">
        <v>-12.312799999999999</v>
      </c>
      <c r="KE13" s="166">
        <v>2.5009000000000001</v>
      </c>
      <c r="KF13" s="166">
        <v>-19.5</v>
      </c>
      <c r="KG13" s="166">
        <v>0.8</v>
      </c>
      <c r="KH13" s="166">
        <v>93.833399999999997</v>
      </c>
      <c r="KI13" s="166">
        <v>-191.7893</v>
      </c>
    </row>
    <row r="14" spans="1:295" ht="18" customHeight="1" x14ac:dyDescent="0.3">
      <c r="A14" s="162" t="s">
        <v>62</v>
      </c>
      <c r="B14" s="162" t="s">
        <v>752</v>
      </c>
      <c r="C14" s="166">
        <v>0</v>
      </c>
      <c r="D14" s="166">
        <v>3.2995999999999999</v>
      </c>
      <c r="E14" s="166">
        <v>-8.1096000000000004</v>
      </c>
      <c r="F14" s="166">
        <v>8.4039000000000001</v>
      </c>
      <c r="G14" s="166">
        <v>12.479799999999999</v>
      </c>
      <c r="H14" s="167"/>
      <c r="I14" s="166">
        <v>10.744</v>
      </c>
      <c r="J14" s="167"/>
      <c r="K14" s="166">
        <v>9.4352</v>
      </c>
      <c r="L14" s="166">
        <v>3.0669</v>
      </c>
      <c r="M14" s="166">
        <v>2.7484999999999999</v>
      </c>
      <c r="N14" s="166">
        <v>-15.54</v>
      </c>
      <c r="O14" s="166">
        <v>-22</v>
      </c>
      <c r="P14" s="166">
        <v>0</v>
      </c>
      <c r="Q14" s="167"/>
      <c r="R14" s="166">
        <v>-17.600000000000001</v>
      </c>
      <c r="S14" s="166">
        <v>4.0049999999999999</v>
      </c>
      <c r="T14" s="166">
        <v>-13.9057</v>
      </c>
      <c r="U14" s="166">
        <v>2.5354999999999999</v>
      </c>
      <c r="V14" s="166">
        <v>2.3538000000000001</v>
      </c>
      <c r="W14" s="166">
        <v>4.5951000000000004</v>
      </c>
      <c r="X14" s="166">
        <v>3.2305999999999999</v>
      </c>
      <c r="Y14" s="166">
        <v>0.15310000000000001</v>
      </c>
      <c r="Z14" s="166">
        <v>0.94720000000000004</v>
      </c>
      <c r="AA14" s="167"/>
      <c r="AB14" s="166">
        <v>-1.2565999999999999</v>
      </c>
      <c r="AC14" s="166">
        <v>-1.647</v>
      </c>
      <c r="AD14" s="166">
        <v>-1.6020000000000001</v>
      </c>
      <c r="AE14" s="166">
        <v>4.6310000000000002</v>
      </c>
      <c r="AF14" s="166">
        <v>-4.4400000000000004</v>
      </c>
      <c r="AG14" s="166">
        <v>-13.2</v>
      </c>
      <c r="AH14" s="166">
        <v>0.99299999999999999</v>
      </c>
      <c r="AI14" s="166">
        <v>0.218</v>
      </c>
      <c r="AJ14" s="167"/>
      <c r="AK14" s="166">
        <v>-16.7</v>
      </c>
      <c r="AL14" s="167"/>
      <c r="AM14" s="166">
        <v>-12.48</v>
      </c>
      <c r="AN14" s="166">
        <v>-12.45</v>
      </c>
      <c r="AO14" s="166">
        <v>2.2991999999999999</v>
      </c>
      <c r="AP14" s="166">
        <v>3.4325000000000001</v>
      </c>
      <c r="AQ14" s="166">
        <v>17.269600000000001</v>
      </c>
      <c r="AR14" s="166">
        <v>18.998100000000001</v>
      </c>
      <c r="AS14" s="166">
        <v>-17.264800000000001</v>
      </c>
      <c r="AT14" s="166">
        <v>-21.299499999999998</v>
      </c>
      <c r="AU14" s="166">
        <v>-20.3826</v>
      </c>
      <c r="AV14" s="166">
        <v>9.3148999999999997</v>
      </c>
      <c r="AW14" s="166">
        <v>13.370900000000001</v>
      </c>
      <c r="AX14" s="166">
        <v>-15.6732</v>
      </c>
      <c r="AY14" s="166">
        <v>-13.931699999999999</v>
      </c>
      <c r="AZ14" s="166">
        <v>42.901600000000002</v>
      </c>
      <c r="BA14" s="167"/>
      <c r="BB14" s="166">
        <v>16.3705</v>
      </c>
      <c r="BC14" s="166">
        <v>11.3232</v>
      </c>
      <c r="BD14" s="166">
        <v>-5.6</v>
      </c>
      <c r="BE14" s="166">
        <v>-6</v>
      </c>
      <c r="BF14" s="166">
        <v>-18.104800000000001</v>
      </c>
      <c r="BG14" s="166">
        <v>-17.3917</v>
      </c>
      <c r="BH14" s="166">
        <v>-1.8335999999999999</v>
      </c>
      <c r="BI14" s="167"/>
      <c r="BJ14" s="166">
        <v>12.3871</v>
      </c>
      <c r="BK14" s="167"/>
      <c r="BL14" s="167"/>
      <c r="BM14" s="166">
        <v>-1.4063000000000001</v>
      </c>
      <c r="BN14" s="166">
        <v>-125.06480000000001</v>
      </c>
      <c r="BO14" s="166">
        <v>30.732099999999999</v>
      </c>
      <c r="BP14" s="166">
        <v>30.915199999999999</v>
      </c>
      <c r="BQ14" s="166">
        <v>61.981999999999999</v>
      </c>
      <c r="BR14" s="166">
        <v>-194.30850000000001</v>
      </c>
      <c r="BS14" s="167"/>
      <c r="BT14" s="167"/>
      <c r="BU14" s="167"/>
      <c r="BV14" s="167"/>
      <c r="BW14" s="166">
        <v>8.57</v>
      </c>
      <c r="BX14" s="166">
        <v>4.6900000000000004</v>
      </c>
      <c r="BY14" s="166">
        <v>-15.58</v>
      </c>
      <c r="BZ14" s="166">
        <v>0.18</v>
      </c>
      <c r="CA14" s="166">
        <v>-26.653300000000002</v>
      </c>
      <c r="CB14" s="166">
        <v>-25.849499999999999</v>
      </c>
      <c r="CC14" s="166">
        <v>30.4633</v>
      </c>
      <c r="CD14" s="166">
        <v>29.367699999999999</v>
      </c>
      <c r="CE14" s="166">
        <v>7.6E-3</v>
      </c>
      <c r="CF14" s="166">
        <v>22.663799999999998</v>
      </c>
      <c r="CG14" s="167"/>
      <c r="CH14" s="166">
        <v>12.4147</v>
      </c>
      <c r="CI14" s="167"/>
      <c r="CJ14" s="167"/>
      <c r="CK14" s="167"/>
      <c r="CL14" s="166">
        <v>-27.8</v>
      </c>
      <c r="CM14" s="166">
        <v>-26.2</v>
      </c>
      <c r="CN14" s="166">
        <v>-2.15</v>
      </c>
      <c r="CO14" s="166">
        <v>15.6274</v>
      </c>
      <c r="CP14" s="166">
        <v>15.9811</v>
      </c>
      <c r="CQ14" s="166">
        <v>14.232100000000001</v>
      </c>
      <c r="CR14" s="166">
        <v>59.977200000000003</v>
      </c>
      <c r="CS14" s="166">
        <v>60.096200000000003</v>
      </c>
      <c r="CT14" s="166">
        <v>-36.572299999999998</v>
      </c>
      <c r="CU14" s="166">
        <v>-26.122800000000002</v>
      </c>
      <c r="CV14" s="166">
        <v>-36.612699999999997</v>
      </c>
      <c r="CW14" s="166">
        <v>1.5967</v>
      </c>
      <c r="CX14" s="166">
        <v>20.239999999999998</v>
      </c>
      <c r="CY14" s="166">
        <v>7.15</v>
      </c>
      <c r="CZ14" s="166">
        <v>11.567399999999999</v>
      </c>
      <c r="DA14" s="166">
        <v>11.6241</v>
      </c>
      <c r="DB14" s="166">
        <v>-6.48</v>
      </c>
      <c r="DC14" s="166">
        <v>-125.599</v>
      </c>
      <c r="DD14" s="167"/>
      <c r="DE14" s="167"/>
      <c r="DF14" s="166">
        <v>-0.19600000000000001</v>
      </c>
      <c r="DG14" s="166">
        <v>-12.3614</v>
      </c>
      <c r="DH14" s="166">
        <v>-2.9843999999999999</v>
      </c>
      <c r="DI14" s="167"/>
      <c r="DJ14" s="166">
        <v>-18.600000000000001</v>
      </c>
      <c r="DK14" s="166">
        <v>-4.5117000000000003</v>
      </c>
      <c r="DL14" s="166">
        <v>-5.9843000000000002</v>
      </c>
      <c r="DM14" s="166">
        <v>9.1524000000000001</v>
      </c>
      <c r="DN14" s="166">
        <v>-1.4843999999999999</v>
      </c>
      <c r="DO14" s="166">
        <v>-5.73</v>
      </c>
      <c r="DP14" s="166">
        <v>-1.05</v>
      </c>
      <c r="DQ14" s="166">
        <v>8.5250000000000004</v>
      </c>
      <c r="DR14" s="166">
        <v>-0.48</v>
      </c>
      <c r="DS14" s="166">
        <v>-15.8</v>
      </c>
      <c r="DT14" s="166">
        <v>-16.010000000000002</v>
      </c>
      <c r="DU14" s="166">
        <v>33.93</v>
      </c>
      <c r="DV14" s="166">
        <v>12.88</v>
      </c>
      <c r="DW14" s="166">
        <v>-3.8</v>
      </c>
      <c r="DX14" s="166">
        <v>-2.2545000000000002</v>
      </c>
      <c r="DY14" s="167"/>
      <c r="DZ14" s="166">
        <v>-38.454500000000003</v>
      </c>
      <c r="EA14" s="167"/>
      <c r="EB14" s="166">
        <v>-15.726900000000001</v>
      </c>
      <c r="EC14" s="166">
        <v>-21.921199999999999</v>
      </c>
      <c r="ED14" s="166">
        <v>-21.210699999999999</v>
      </c>
      <c r="EE14" s="166">
        <v>-17.552499999999998</v>
      </c>
      <c r="EF14" s="166">
        <v>-15.3306</v>
      </c>
      <c r="EG14" s="166">
        <v>-11.007999999999999</v>
      </c>
      <c r="EH14" s="166">
        <v>-152.94460000000001</v>
      </c>
      <c r="EI14" s="166">
        <v>-5.0589000000000004</v>
      </c>
      <c r="EJ14" s="167"/>
      <c r="EK14" s="166">
        <v>-10.5482</v>
      </c>
      <c r="EL14" s="166">
        <v>-9.5739999999999998</v>
      </c>
      <c r="EM14" s="166">
        <v>16.867599999999999</v>
      </c>
      <c r="EN14" s="166">
        <v>-19.593699999999998</v>
      </c>
      <c r="EO14" s="166">
        <v>-19.910599999999999</v>
      </c>
      <c r="EP14" s="166">
        <v>8.2080000000000002</v>
      </c>
      <c r="EQ14" s="166">
        <v>-23.414000000000001</v>
      </c>
      <c r="ER14" s="166">
        <v>-23.076699999999999</v>
      </c>
      <c r="ES14" s="166">
        <v>6.9858000000000002</v>
      </c>
      <c r="ET14" s="166">
        <v>6.13</v>
      </c>
      <c r="EU14" s="166">
        <v>-21.69</v>
      </c>
      <c r="EV14" s="166">
        <v>1.5</v>
      </c>
      <c r="EW14" s="166">
        <v>2.7526999999999999</v>
      </c>
      <c r="EX14" s="166">
        <v>-31.431000000000001</v>
      </c>
      <c r="EY14" s="166">
        <v>-11.616300000000001</v>
      </c>
      <c r="EZ14" s="166">
        <v>-5.8532999999999999</v>
      </c>
      <c r="FA14" s="166">
        <v>5.7595999999999998</v>
      </c>
      <c r="FB14" s="166">
        <v>4.4539999999999997</v>
      </c>
      <c r="FC14" s="166">
        <v>-25.522400000000001</v>
      </c>
      <c r="FD14" s="166">
        <v>4.8806000000000003</v>
      </c>
      <c r="FE14" s="167"/>
      <c r="FF14" s="166">
        <v>4.5923999999999996</v>
      </c>
      <c r="FG14" s="166">
        <v>3.5472000000000001</v>
      </c>
      <c r="FH14" s="166">
        <v>4.1277999999999997</v>
      </c>
      <c r="FI14" s="166">
        <v>2.5173999999999999</v>
      </c>
      <c r="FJ14" s="166">
        <v>13.0616</v>
      </c>
      <c r="FK14" s="166">
        <v>12.726699999999999</v>
      </c>
      <c r="FL14" s="166">
        <v>-24.113700000000001</v>
      </c>
      <c r="FM14" s="166">
        <v>19.575099999999999</v>
      </c>
      <c r="FN14" s="166">
        <v>19.201899999999998</v>
      </c>
      <c r="FO14" s="166">
        <v>-8.9461999999999993</v>
      </c>
      <c r="FP14" s="167"/>
      <c r="FQ14" s="166">
        <v>23.614899999999999</v>
      </c>
      <c r="FR14" s="166">
        <v>-19.22</v>
      </c>
      <c r="FS14" s="166">
        <v>-2.6143000000000001</v>
      </c>
      <c r="FT14" s="166">
        <v>0.16500000000000001</v>
      </c>
      <c r="FU14" s="166">
        <v>1.1299999999999999</v>
      </c>
      <c r="FV14" s="166">
        <v>0.21</v>
      </c>
      <c r="FW14" s="166">
        <v>-25.9285</v>
      </c>
      <c r="FX14" s="167"/>
      <c r="FY14" s="166">
        <v>4.0810000000000004</v>
      </c>
      <c r="FZ14" s="166">
        <v>0.67200000000000004</v>
      </c>
      <c r="GA14" s="167"/>
      <c r="GB14" s="166">
        <v>22.67</v>
      </c>
      <c r="GC14" s="166">
        <v>-16.688300000000002</v>
      </c>
      <c r="GD14" s="166">
        <v>-8.1463000000000001</v>
      </c>
      <c r="GE14" s="166">
        <v>-1.63</v>
      </c>
      <c r="GF14" s="166">
        <v>19.1812</v>
      </c>
      <c r="GG14" s="167"/>
      <c r="GH14" s="166">
        <v>21.0913</v>
      </c>
      <c r="GI14" s="166">
        <v>-5.4542000000000002</v>
      </c>
      <c r="GJ14" s="166">
        <v>-5.8376000000000001</v>
      </c>
      <c r="GK14" s="166">
        <v>1.8332999999999999</v>
      </c>
      <c r="GL14" s="167"/>
      <c r="GM14" s="167"/>
      <c r="GN14" s="166">
        <v>-9.6652000000000005</v>
      </c>
      <c r="GO14" s="166">
        <v>-5.5297000000000001</v>
      </c>
      <c r="GP14" s="166">
        <v>2.8858999999999999</v>
      </c>
      <c r="GQ14" s="166">
        <v>-26.0672</v>
      </c>
      <c r="GR14" s="166">
        <v>6.2241</v>
      </c>
      <c r="GS14" s="166">
        <v>6.1928000000000001</v>
      </c>
      <c r="GT14" s="166">
        <v>95.053200000000004</v>
      </c>
      <c r="GU14" s="166">
        <v>-11.4709</v>
      </c>
      <c r="GV14" s="166">
        <v>-7.8921999999999999</v>
      </c>
      <c r="GW14" s="166">
        <v>-8.1798999999999999</v>
      </c>
      <c r="GX14" s="166">
        <v>2.0535999999999999</v>
      </c>
      <c r="GY14" s="166">
        <v>6.1387999999999998</v>
      </c>
      <c r="GZ14" s="166">
        <v>6.1235999999999997</v>
      </c>
      <c r="HA14" s="166">
        <v>1.3888</v>
      </c>
      <c r="HB14" s="166">
        <v>-12.4948</v>
      </c>
      <c r="HC14" s="166">
        <v>-11.017899999999999</v>
      </c>
      <c r="HD14" s="166">
        <v>-0.84</v>
      </c>
      <c r="HE14" s="166">
        <v>0</v>
      </c>
      <c r="HF14" s="166">
        <v>78.624899999999997</v>
      </c>
      <c r="HG14" s="166">
        <v>-7.8868999999999998</v>
      </c>
      <c r="HH14" s="166">
        <v>82.334400000000002</v>
      </c>
      <c r="HI14" s="166">
        <v>43.0747</v>
      </c>
      <c r="HJ14" s="166">
        <v>42.893599999999999</v>
      </c>
      <c r="HK14" s="166">
        <v>-8.8041999999999998</v>
      </c>
      <c r="HL14" s="166">
        <v>-10.1845</v>
      </c>
      <c r="HM14" s="166">
        <v>-11.193899999999999</v>
      </c>
      <c r="HN14" s="166">
        <v>-11.961600000000001</v>
      </c>
      <c r="HO14" s="167"/>
      <c r="HP14" s="167"/>
      <c r="HQ14" s="166">
        <v>-13.050599999999999</v>
      </c>
      <c r="HR14" s="166">
        <v>-12.265000000000001</v>
      </c>
      <c r="HS14" s="166">
        <v>-5.3771000000000004</v>
      </c>
      <c r="HT14" s="166">
        <v>-5.3129</v>
      </c>
      <c r="HU14" s="166">
        <v>20.73</v>
      </c>
      <c r="HV14" s="166">
        <v>20.58</v>
      </c>
      <c r="HW14" s="166">
        <v>-24.9</v>
      </c>
      <c r="HX14" s="166">
        <v>-24.5</v>
      </c>
      <c r="HY14" s="166">
        <v>0.21149999999999999</v>
      </c>
      <c r="HZ14" s="166">
        <v>-10.48</v>
      </c>
      <c r="IA14" s="166">
        <v>70.634200000000007</v>
      </c>
      <c r="IB14" s="166">
        <v>23.675699999999999</v>
      </c>
      <c r="IC14" s="166">
        <v>23.2668</v>
      </c>
      <c r="ID14" s="167"/>
      <c r="IE14" s="166">
        <v>-35</v>
      </c>
      <c r="IF14" s="166">
        <v>-2.8</v>
      </c>
      <c r="IG14" s="166">
        <v>-3.3</v>
      </c>
      <c r="IH14" s="166">
        <v>-17.772300000000001</v>
      </c>
      <c r="II14" s="166">
        <v>-17.801600000000001</v>
      </c>
      <c r="IJ14" s="166">
        <v>-89.529399999999995</v>
      </c>
      <c r="IK14" s="166">
        <v>-1.8986000000000001</v>
      </c>
      <c r="IL14" s="166">
        <v>-261.09480000000002</v>
      </c>
      <c r="IM14" s="166">
        <v>-15.741300000000001</v>
      </c>
      <c r="IN14" s="166">
        <v>-24.389800000000001</v>
      </c>
      <c r="IO14" s="166">
        <v>100.6268</v>
      </c>
      <c r="IP14" s="166">
        <v>66.412499999999994</v>
      </c>
      <c r="IQ14" s="166">
        <v>136.68530000000001</v>
      </c>
      <c r="IR14" s="166">
        <v>102.7445</v>
      </c>
      <c r="IS14" s="166">
        <v>35.766500000000001</v>
      </c>
      <c r="IT14" s="166">
        <v>22.706099999999999</v>
      </c>
      <c r="IU14" s="166">
        <v>20.677600000000002</v>
      </c>
      <c r="IV14" s="166">
        <v>-23.906300000000002</v>
      </c>
      <c r="IW14" s="166">
        <v>190.83199999999999</v>
      </c>
      <c r="IX14" s="166">
        <v>-203.79990000000001</v>
      </c>
      <c r="IY14" s="166">
        <v>-14.1463</v>
      </c>
      <c r="IZ14" s="166">
        <v>21.663599999999999</v>
      </c>
      <c r="JA14" s="166">
        <v>-4.0296000000000003</v>
      </c>
      <c r="JB14" s="167"/>
      <c r="JC14" s="166">
        <v>-5.04</v>
      </c>
      <c r="JD14" s="166">
        <v>-0.73899999999999999</v>
      </c>
      <c r="JE14" s="166">
        <v>-0.75</v>
      </c>
      <c r="JF14" s="166">
        <v>0</v>
      </c>
      <c r="JG14" s="166">
        <v>1.84</v>
      </c>
      <c r="JH14" s="166">
        <v>-2.0240999999999998</v>
      </c>
      <c r="JI14" s="166">
        <v>-7.7042999999999999</v>
      </c>
      <c r="JJ14" s="166">
        <v>8.1163000000000007</v>
      </c>
      <c r="JK14" s="166">
        <v>-6.9992999999999999</v>
      </c>
      <c r="JL14" s="166">
        <v>1.8</v>
      </c>
      <c r="JM14" s="166">
        <v>4.29</v>
      </c>
      <c r="JN14" s="166">
        <v>2.7810000000000001</v>
      </c>
      <c r="JO14" s="166">
        <v>2.5398000000000001</v>
      </c>
      <c r="JP14" s="167"/>
      <c r="JQ14" s="166">
        <v>3.5169000000000001</v>
      </c>
      <c r="JR14" s="166">
        <v>3.9056000000000002</v>
      </c>
      <c r="JS14" s="166">
        <v>3.2185999999999999</v>
      </c>
      <c r="JT14" s="167"/>
      <c r="JU14" s="166">
        <v>19.899999999999999</v>
      </c>
      <c r="JV14" s="166">
        <v>4.3802000000000003</v>
      </c>
      <c r="JW14" s="166">
        <v>-0.1</v>
      </c>
      <c r="JX14" s="167"/>
      <c r="JY14" s="166">
        <v>-10.689299999999999</v>
      </c>
      <c r="JZ14" s="166">
        <v>-13.0345</v>
      </c>
      <c r="KA14" s="166">
        <v>-15.720800000000001</v>
      </c>
      <c r="KB14" s="166">
        <v>-6.7367999999999997</v>
      </c>
      <c r="KC14" s="166">
        <v>8.5740999999999996</v>
      </c>
      <c r="KD14" s="166">
        <v>-12.145300000000001</v>
      </c>
      <c r="KE14" s="166">
        <v>2.8445999999999998</v>
      </c>
      <c r="KF14" s="166">
        <v>-18.7</v>
      </c>
      <c r="KG14" s="166">
        <v>0.9</v>
      </c>
      <c r="KH14" s="166">
        <v>96.140600000000006</v>
      </c>
      <c r="KI14" s="166">
        <v>-193.24969999999999</v>
      </c>
    </row>
    <row r="15" spans="1:295" ht="18" customHeight="1" x14ac:dyDescent="0.3">
      <c r="A15" s="162" t="s">
        <v>62</v>
      </c>
      <c r="B15" s="162" t="s">
        <v>753</v>
      </c>
      <c r="C15" s="166">
        <v>0</v>
      </c>
      <c r="D15" s="166">
        <v>3.2555999999999998</v>
      </c>
      <c r="E15" s="166">
        <v>-8.1183999999999994</v>
      </c>
      <c r="F15" s="166">
        <v>8.1997999999999998</v>
      </c>
      <c r="G15" s="166">
        <v>12.532</v>
      </c>
      <c r="H15" s="167"/>
      <c r="I15" s="166">
        <v>11.0809</v>
      </c>
      <c r="J15" s="167"/>
      <c r="K15" s="166">
        <v>9.3178000000000001</v>
      </c>
      <c r="L15" s="166">
        <v>2.9979</v>
      </c>
      <c r="M15" s="166">
        <v>2.7090000000000001</v>
      </c>
      <c r="N15" s="166">
        <v>-17.760000000000002</v>
      </c>
      <c r="O15" s="167"/>
      <c r="P15" s="166">
        <v>-2.2000000000000002</v>
      </c>
      <c r="Q15" s="167"/>
      <c r="R15" s="166">
        <v>-15.4</v>
      </c>
      <c r="S15" s="166">
        <v>4.0707000000000004</v>
      </c>
      <c r="T15" s="166">
        <v>-13.9747</v>
      </c>
      <c r="U15" s="166">
        <v>2.4756999999999998</v>
      </c>
      <c r="V15" s="166">
        <v>2.4032</v>
      </c>
      <c r="W15" s="166">
        <v>4.5186999999999999</v>
      </c>
      <c r="X15" s="166">
        <v>2.2858999999999998</v>
      </c>
      <c r="Y15" s="166">
        <v>0.19719999999999999</v>
      </c>
      <c r="Z15" s="166">
        <v>1.5530999999999999</v>
      </c>
      <c r="AA15" s="167"/>
      <c r="AB15" s="166">
        <v>-1.0430999999999999</v>
      </c>
      <c r="AC15" s="166">
        <v>-1.536</v>
      </c>
      <c r="AD15" s="166">
        <v>-1.524</v>
      </c>
      <c r="AE15" s="166">
        <v>4.5720000000000001</v>
      </c>
      <c r="AF15" s="166">
        <v>-2.2200000000000002</v>
      </c>
      <c r="AG15" s="166">
        <v>-13.2</v>
      </c>
      <c r="AH15" s="166">
        <v>0.81299999999999994</v>
      </c>
      <c r="AI15" s="166">
        <v>0.22600000000000001</v>
      </c>
      <c r="AJ15" s="167"/>
      <c r="AK15" s="166">
        <v>-15.5</v>
      </c>
      <c r="AL15" s="167"/>
      <c r="AM15" s="166">
        <v>-13.77</v>
      </c>
      <c r="AN15" s="166">
        <v>-13.83</v>
      </c>
      <c r="AO15" s="166">
        <v>2.5855000000000001</v>
      </c>
      <c r="AP15" s="166">
        <v>3.4706999999999999</v>
      </c>
      <c r="AQ15" s="166">
        <v>16.3537</v>
      </c>
      <c r="AR15" s="166">
        <v>17.9177</v>
      </c>
      <c r="AS15" s="166">
        <v>-17.2682</v>
      </c>
      <c r="AT15" s="166">
        <v>-15.003399999999999</v>
      </c>
      <c r="AU15" s="166">
        <v>-14.381</v>
      </c>
      <c r="AV15" s="166">
        <v>3.2768999999999999</v>
      </c>
      <c r="AW15" s="166">
        <v>3.4416000000000002</v>
      </c>
      <c r="AX15" s="166">
        <v>-15.539300000000001</v>
      </c>
      <c r="AY15" s="166">
        <v>-12.994</v>
      </c>
      <c r="AZ15" s="166">
        <v>25.375499999999999</v>
      </c>
      <c r="BA15" s="167"/>
      <c r="BB15" s="166">
        <v>15.702999999999999</v>
      </c>
      <c r="BC15" s="166">
        <v>7.1562999999999999</v>
      </c>
      <c r="BD15" s="166">
        <v>-4.7</v>
      </c>
      <c r="BE15" s="166">
        <v>-5.3</v>
      </c>
      <c r="BF15" s="166">
        <v>-23.851700000000001</v>
      </c>
      <c r="BG15" s="166">
        <v>-23.791499999999999</v>
      </c>
      <c r="BH15" s="166">
        <v>-1.2170000000000001</v>
      </c>
      <c r="BI15" s="167"/>
      <c r="BJ15" s="166">
        <v>5.6691000000000003</v>
      </c>
      <c r="BK15" s="166">
        <v>1.4379</v>
      </c>
      <c r="BL15" s="167"/>
      <c r="BM15" s="166">
        <v>-0.59499999999999997</v>
      </c>
      <c r="BN15" s="166">
        <v>-127.2927</v>
      </c>
      <c r="BO15" s="166">
        <v>34.638500000000001</v>
      </c>
      <c r="BP15" s="166">
        <v>35.035200000000003</v>
      </c>
      <c r="BQ15" s="166">
        <v>56.692300000000003</v>
      </c>
      <c r="BR15" s="166">
        <v>-193.739</v>
      </c>
      <c r="BS15" s="167"/>
      <c r="BT15" s="167"/>
      <c r="BU15" s="167"/>
      <c r="BV15" s="167"/>
      <c r="BW15" s="166">
        <v>8.6</v>
      </c>
      <c r="BX15" s="166">
        <v>4.7300000000000004</v>
      </c>
      <c r="BY15" s="166">
        <v>-15.25</v>
      </c>
      <c r="BZ15" s="166">
        <v>0.13</v>
      </c>
      <c r="CA15" s="166">
        <v>-26.787199999999999</v>
      </c>
      <c r="CB15" s="166">
        <v>-25.849499999999999</v>
      </c>
      <c r="CC15" s="166">
        <v>30.000299999999999</v>
      </c>
      <c r="CD15" s="166">
        <v>28.860900000000001</v>
      </c>
      <c r="CE15" s="166">
        <v>0.83850000000000002</v>
      </c>
      <c r="CF15" s="166">
        <v>21.241399999999999</v>
      </c>
      <c r="CG15" s="167"/>
      <c r="CH15" s="166">
        <v>5.6470000000000002</v>
      </c>
      <c r="CI15" s="167"/>
      <c r="CJ15" s="167"/>
      <c r="CK15" s="167"/>
      <c r="CL15" s="166">
        <v>-27.5</v>
      </c>
      <c r="CM15" s="166">
        <v>-26</v>
      </c>
      <c r="CN15" s="166">
        <v>-2.11</v>
      </c>
      <c r="CO15" s="166">
        <v>16.261099999999999</v>
      </c>
      <c r="CP15" s="166">
        <v>16.058800000000002</v>
      </c>
      <c r="CQ15" s="166">
        <v>14.3904</v>
      </c>
      <c r="CR15" s="166">
        <v>56.820700000000002</v>
      </c>
      <c r="CS15" s="166">
        <v>56.97</v>
      </c>
      <c r="CT15" s="166">
        <v>-28.784300000000002</v>
      </c>
      <c r="CU15" s="166">
        <v>-30.256900000000002</v>
      </c>
      <c r="CV15" s="166">
        <v>-28.475000000000001</v>
      </c>
      <c r="CW15" s="166">
        <v>1.4966999999999999</v>
      </c>
      <c r="CX15" s="166">
        <v>18.239999999999998</v>
      </c>
      <c r="CY15" s="166">
        <v>6.5</v>
      </c>
      <c r="CZ15" s="166">
        <v>10.942399999999999</v>
      </c>
      <c r="DA15" s="166">
        <v>11.0382</v>
      </c>
      <c r="DB15" s="166">
        <v>-6.07</v>
      </c>
      <c r="DC15" s="166">
        <v>-125.599</v>
      </c>
      <c r="DD15" s="167"/>
      <c r="DE15" s="167"/>
      <c r="DF15" s="166">
        <v>1.8133999999999999</v>
      </c>
      <c r="DG15" s="166">
        <v>-12.1675</v>
      </c>
      <c r="DH15" s="166">
        <v>-2.8591000000000002</v>
      </c>
      <c r="DI15" s="166">
        <v>-18.100000000000001</v>
      </c>
      <c r="DJ15" s="167"/>
      <c r="DK15" s="166">
        <v>-4.2725</v>
      </c>
      <c r="DL15" s="166">
        <v>-3.7402000000000002</v>
      </c>
      <c r="DM15" s="166">
        <v>-0.47310000000000002</v>
      </c>
      <c r="DN15" s="166">
        <v>2.2324000000000002</v>
      </c>
      <c r="DO15" s="166">
        <v>-3.32</v>
      </c>
      <c r="DP15" s="166">
        <v>-0.82</v>
      </c>
      <c r="DQ15" s="166">
        <v>8.2304999999999993</v>
      </c>
      <c r="DR15" s="166">
        <v>-3.3426999999999998</v>
      </c>
      <c r="DS15" s="166">
        <v>-15.86</v>
      </c>
      <c r="DT15" s="166">
        <v>-16.010000000000002</v>
      </c>
      <c r="DU15" s="166">
        <v>33.880000000000003</v>
      </c>
      <c r="DV15" s="166">
        <v>12.69</v>
      </c>
      <c r="DW15" s="166">
        <v>-3.2726999999999999</v>
      </c>
      <c r="DX15" s="166">
        <v>-1.6545000000000001</v>
      </c>
      <c r="DY15" s="167"/>
      <c r="DZ15" s="166">
        <v>-37.336399999999998</v>
      </c>
      <c r="EA15" s="167"/>
      <c r="EB15" s="166">
        <v>-16.511299999999999</v>
      </c>
      <c r="EC15" s="166">
        <v>-23.119</v>
      </c>
      <c r="ED15" s="166">
        <v>-22.986699999999999</v>
      </c>
      <c r="EE15" s="166">
        <v>-12.298</v>
      </c>
      <c r="EF15" s="166">
        <v>-13.1896</v>
      </c>
      <c r="EG15" s="166">
        <v>-11.379</v>
      </c>
      <c r="EH15" s="166">
        <v>-149.09270000000001</v>
      </c>
      <c r="EI15" s="166">
        <v>-5.1798000000000002</v>
      </c>
      <c r="EJ15" s="167"/>
      <c r="EK15" s="166">
        <v>-10.035600000000001</v>
      </c>
      <c r="EL15" s="166">
        <v>-8.7917000000000005</v>
      </c>
      <c r="EM15" s="166">
        <v>15.5183</v>
      </c>
      <c r="EN15" s="166">
        <v>-22.217700000000001</v>
      </c>
      <c r="EO15" s="166">
        <v>-21.460799999999999</v>
      </c>
      <c r="EP15" s="166">
        <v>34.32</v>
      </c>
      <c r="EQ15" s="166">
        <v>-25.0779</v>
      </c>
      <c r="ER15" s="166">
        <v>-24.806799999999999</v>
      </c>
      <c r="ES15" s="166">
        <v>3.5872999999999999</v>
      </c>
      <c r="ET15" s="166">
        <v>-11.46</v>
      </c>
      <c r="EU15" s="166">
        <v>-20.46</v>
      </c>
      <c r="EV15" s="166">
        <v>-0.4</v>
      </c>
      <c r="EW15" s="166">
        <v>2.903</v>
      </c>
      <c r="EX15" s="166">
        <v>-35.463900000000002</v>
      </c>
      <c r="EY15" s="166">
        <v>-12.7272</v>
      </c>
      <c r="EZ15" s="166">
        <v>-6.9964000000000004</v>
      </c>
      <c r="FA15" s="166">
        <v>7.8066000000000004</v>
      </c>
      <c r="FB15" s="166">
        <v>2.2917000000000001</v>
      </c>
      <c r="FC15" s="166">
        <v>-23.645199999999999</v>
      </c>
      <c r="FD15" s="166">
        <v>4.8928000000000003</v>
      </c>
      <c r="FE15" s="167"/>
      <c r="FF15" s="166">
        <v>4.5758000000000001</v>
      </c>
      <c r="FG15" s="166">
        <v>3.5712000000000002</v>
      </c>
      <c r="FH15" s="166">
        <v>3.8205</v>
      </c>
      <c r="FI15" s="166">
        <v>0</v>
      </c>
      <c r="FJ15" s="166">
        <v>13.564</v>
      </c>
      <c r="FK15" s="166">
        <v>13.731400000000001</v>
      </c>
      <c r="FL15" s="166">
        <v>-21.266999999999999</v>
      </c>
      <c r="FM15" s="166">
        <v>18.836200000000002</v>
      </c>
      <c r="FN15" s="166">
        <v>18.8858</v>
      </c>
      <c r="FO15" s="166">
        <v>-7.4034000000000004</v>
      </c>
      <c r="FP15" s="167"/>
      <c r="FQ15" s="166">
        <v>24.674399999999999</v>
      </c>
      <c r="FR15" s="166">
        <v>-18.329999999999998</v>
      </c>
      <c r="FS15" s="166">
        <v>-2.0156000000000001</v>
      </c>
      <c r="FT15" s="166">
        <v>0.16320000000000001</v>
      </c>
      <c r="FU15" s="166">
        <v>1.01</v>
      </c>
      <c r="FV15" s="166">
        <v>0.3</v>
      </c>
      <c r="FW15" s="166">
        <v>-23.811900000000001</v>
      </c>
      <c r="FX15" s="166">
        <v>0</v>
      </c>
      <c r="FY15" s="166">
        <v>4.0170000000000003</v>
      </c>
      <c r="FZ15" s="166">
        <v>0.68899999999999995</v>
      </c>
      <c r="GA15" s="167"/>
      <c r="GB15" s="166">
        <v>23.05</v>
      </c>
      <c r="GC15" s="166">
        <v>-17.947700000000001</v>
      </c>
      <c r="GD15" s="166">
        <v>-8.2257999999999996</v>
      </c>
      <c r="GE15" s="167"/>
      <c r="GF15" s="166">
        <v>19.253599999999999</v>
      </c>
      <c r="GG15" s="167"/>
      <c r="GH15" s="166">
        <v>21.308900000000001</v>
      </c>
      <c r="GI15" s="166">
        <v>-5.4615999999999998</v>
      </c>
      <c r="GJ15" s="166">
        <v>-5.8731</v>
      </c>
      <c r="GK15" s="166">
        <v>1.8046</v>
      </c>
      <c r="GL15" s="167"/>
      <c r="GM15" s="167"/>
      <c r="GN15" s="166">
        <v>-9.7713000000000001</v>
      </c>
      <c r="GO15" s="166">
        <v>-4.2576999999999998</v>
      </c>
      <c r="GP15" s="166">
        <v>2.8445999999999998</v>
      </c>
      <c r="GQ15" s="166">
        <v>-26.1478</v>
      </c>
      <c r="GR15" s="166">
        <v>7.2069999999999999</v>
      </c>
      <c r="GS15" s="166">
        <v>7.0937000000000001</v>
      </c>
      <c r="GT15" s="166">
        <v>94.342799999999997</v>
      </c>
      <c r="GU15" s="166">
        <v>-11.3489</v>
      </c>
      <c r="GV15" s="166">
        <v>-7.8936999999999999</v>
      </c>
      <c r="GW15" s="166">
        <v>-7.8647999999999998</v>
      </c>
      <c r="GX15" s="166">
        <v>3.6292</v>
      </c>
      <c r="GY15" s="166">
        <v>6.1315</v>
      </c>
      <c r="GZ15" s="166">
        <v>6.0841000000000003</v>
      </c>
      <c r="HA15" s="166">
        <v>3</v>
      </c>
      <c r="HB15" s="166">
        <v>-13.4148</v>
      </c>
      <c r="HC15" s="166">
        <v>-11.271599999999999</v>
      </c>
      <c r="HD15" s="166">
        <v>-1.26</v>
      </c>
      <c r="HE15" s="166">
        <v>6.6123000000000003</v>
      </c>
      <c r="HF15" s="166">
        <v>84.473200000000006</v>
      </c>
      <c r="HG15" s="166">
        <v>-10.0733</v>
      </c>
      <c r="HH15" s="166">
        <v>76.5839</v>
      </c>
      <c r="HI15" s="166">
        <v>42.950299999999999</v>
      </c>
      <c r="HJ15" s="166">
        <v>42.8735</v>
      </c>
      <c r="HK15" s="166">
        <v>-8.3232999999999997</v>
      </c>
      <c r="HL15" s="166">
        <v>-9.7166999999999994</v>
      </c>
      <c r="HM15" s="166">
        <v>0</v>
      </c>
      <c r="HN15" s="166">
        <v>-11.7119</v>
      </c>
      <c r="HO15" s="167"/>
      <c r="HP15" s="167"/>
      <c r="HQ15" s="166">
        <v>-16.385000000000002</v>
      </c>
      <c r="HR15" s="166">
        <v>-15.791700000000001</v>
      </c>
      <c r="HS15" s="166">
        <v>0.53320000000000001</v>
      </c>
      <c r="HT15" s="166">
        <v>0.50849999999999995</v>
      </c>
      <c r="HU15" s="166">
        <v>19.7</v>
      </c>
      <c r="HV15" s="166">
        <v>19.91</v>
      </c>
      <c r="HW15" s="166">
        <v>-25.7</v>
      </c>
      <c r="HX15" s="166">
        <v>-25.9</v>
      </c>
      <c r="HY15" s="166">
        <v>0.3342</v>
      </c>
      <c r="HZ15" s="166">
        <v>-9.36</v>
      </c>
      <c r="IA15" s="166">
        <v>83.348100000000002</v>
      </c>
      <c r="IB15" s="166">
        <v>18.826599999999999</v>
      </c>
      <c r="IC15" s="166">
        <v>19.125900000000001</v>
      </c>
      <c r="ID15" s="166">
        <v>-17.399999999999999</v>
      </c>
      <c r="IE15" s="166">
        <v>-34.1</v>
      </c>
      <c r="IF15" s="166">
        <v>0.5</v>
      </c>
      <c r="IG15" s="166">
        <v>0</v>
      </c>
      <c r="IH15" s="166">
        <v>-17.880600000000001</v>
      </c>
      <c r="II15" s="166">
        <v>-17.7927</v>
      </c>
      <c r="IJ15" s="166">
        <v>-79.462299999999999</v>
      </c>
      <c r="IK15" s="166">
        <v>1.6442000000000001</v>
      </c>
      <c r="IL15" s="166">
        <v>-269.65629999999999</v>
      </c>
      <c r="IM15" s="166">
        <v>-22.8018</v>
      </c>
      <c r="IN15" s="166">
        <v>-25.7944</v>
      </c>
      <c r="IO15" s="166">
        <v>103.98779999999999</v>
      </c>
      <c r="IP15" s="166">
        <v>61.742199999999997</v>
      </c>
      <c r="IQ15" s="166">
        <v>145.3723</v>
      </c>
      <c r="IR15" s="166">
        <v>109.6571</v>
      </c>
      <c r="IS15" s="166">
        <v>38.5518</v>
      </c>
      <c r="IT15" s="166">
        <v>23.232800000000001</v>
      </c>
      <c r="IU15" s="166">
        <v>22.407399999999999</v>
      </c>
      <c r="IV15" s="166">
        <v>-33.072600000000001</v>
      </c>
      <c r="IW15" s="166">
        <v>197.80600000000001</v>
      </c>
      <c r="IX15" s="166">
        <v>-212.5872</v>
      </c>
      <c r="IY15" s="166">
        <v>-17.329899999999999</v>
      </c>
      <c r="IZ15" s="166">
        <v>24.0623</v>
      </c>
      <c r="JA15" s="166">
        <v>-2.6697000000000002</v>
      </c>
      <c r="JB15" s="167"/>
      <c r="JC15" s="166">
        <v>-7.92</v>
      </c>
      <c r="JD15" s="166">
        <v>-0.47499999999999998</v>
      </c>
      <c r="JE15" s="166">
        <v>-0.47899999999999998</v>
      </c>
      <c r="JF15" s="166">
        <v>2.8</v>
      </c>
      <c r="JG15" s="166">
        <v>-0.88</v>
      </c>
      <c r="JH15" s="166">
        <v>-2.4857</v>
      </c>
      <c r="JI15" s="166">
        <v>-5.2720000000000002</v>
      </c>
      <c r="JJ15" s="166">
        <v>8.6747999999999994</v>
      </c>
      <c r="JK15" s="166">
        <v>-7.1182999999999996</v>
      </c>
      <c r="JL15" s="166">
        <v>-1.2</v>
      </c>
      <c r="JM15" s="166">
        <v>2.4510000000000001</v>
      </c>
      <c r="JN15" s="166">
        <v>0.79100000000000004</v>
      </c>
      <c r="JO15" s="167"/>
      <c r="JP15" s="167"/>
      <c r="JQ15" s="166">
        <v>4.1127000000000002</v>
      </c>
      <c r="JR15" s="166">
        <v>4.0594000000000001</v>
      </c>
      <c r="JS15" s="166">
        <v>3.7269000000000001</v>
      </c>
      <c r="JT15" s="167"/>
      <c r="JU15" s="166">
        <v>18.399999999999999</v>
      </c>
      <c r="JV15" s="166">
        <v>3.1892999999999998</v>
      </c>
      <c r="JW15" s="166">
        <v>-0.01</v>
      </c>
      <c r="JX15" s="167"/>
      <c r="JY15" s="166">
        <v>-10.2219</v>
      </c>
      <c r="JZ15" s="166">
        <v>-13.119899999999999</v>
      </c>
      <c r="KA15" s="166">
        <v>-16.511199999999999</v>
      </c>
      <c r="KB15" s="166">
        <v>-6.7038000000000002</v>
      </c>
      <c r="KC15" s="166">
        <v>8.4966000000000008</v>
      </c>
      <c r="KD15" s="166">
        <v>-13.151</v>
      </c>
      <c r="KE15" s="166">
        <v>3.3028</v>
      </c>
      <c r="KF15" s="166">
        <v>-17.8</v>
      </c>
      <c r="KG15" s="166">
        <v>-0.4</v>
      </c>
      <c r="KH15" s="166">
        <v>93.628799999999998</v>
      </c>
      <c r="KI15" s="166">
        <v>-194.28809999999999</v>
      </c>
    </row>
    <row r="16" spans="1:295" ht="18" customHeight="1" x14ac:dyDescent="0.3">
      <c r="A16" s="162" t="s">
        <v>62</v>
      </c>
      <c r="B16" s="162" t="s">
        <v>754</v>
      </c>
      <c r="C16" s="169">
        <v>0</v>
      </c>
      <c r="D16" s="169">
        <v>3.2576000000000001</v>
      </c>
      <c r="E16" s="169">
        <v>-8.1211000000000002</v>
      </c>
      <c r="F16" s="169">
        <v>8.6986000000000008</v>
      </c>
      <c r="G16" s="169">
        <v>12.2189</v>
      </c>
      <c r="H16" s="170"/>
      <c r="I16" s="169">
        <v>10.608700000000001</v>
      </c>
      <c r="J16" s="170"/>
      <c r="K16" s="169">
        <v>9.2180999999999997</v>
      </c>
      <c r="L16" s="169">
        <v>2.8538999999999999</v>
      </c>
      <c r="M16" s="169">
        <v>2.4205000000000001</v>
      </c>
      <c r="N16" s="169">
        <v>-17.760000000000002</v>
      </c>
      <c r="O16" s="170"/>
      <c r="P16" s="169">
        <v>-2.2000000000000002</v>
      </c>
      <c r="Q16" s="170"/>
      <c r="R16" s="169">
        <v>-15.4</v>
      </c>
      <c r="S16" s="169">
        <v>3.827</v>
      </c>
      <c r="T16" s="169">
        <v>-14.6219</v>
      </c>
      <c r="U16" s="169">
        <v>2.4037000000000002</v>
      </c>
      <c r="V16" s="169">
        <v>2.3153000000000001</v>
      </c>
      <c r="W16" s="169">
        <v>4.3842999999999996</v>
      </c>
      <c r="X16" s="169">
        <v>2.5055000000000001</v>
      </c>
      <c r="Y16" s="169">
        <v>7.2999999999999995E-2</v>
      </c>
      <c r="Z16" s="169">
        <v>1.0813999999999999</v>
      </c>
      <c r="AA16" s="170"/>
      <c r="AB16" s="169">
        <v>-1.1008</v>
      </c>
      <c r="AC16" s="169">
        <v>-1.5089999999999999</v>
      </c>
      <c r="AD16" s="169">
        <v>-1.4850000000000001</v>
      </c>
      <c r="AE16" s="169">
        <v>4.4560000000000004</v>
      </c>
      <c r="AF16" s="169">
        <v>-4.4400000000000004</v>
      </c>
      <c r="AG16" s="169">
        <v>-15.4</v>
      </c>
      <c r="AH16" s="169">
        <v>0.85299999999999998</v>
      </c>
      <c r="AI16" s="169">
        <v>0.221</v>
      </c>
      <c r="AJ16" s="170"/>
      <c r="AK16" s="169">
        <v>-15.35</v>
      </c>
      <c r="AL16" s="170"/>
      <c r="AM16" s="169">
        <v>-13.51</v>
      </c>
      <c r="AN16" s="169">
        <v>-13.5</v>
      </c>
      <c r="AO16" s="169">
        <v>2.1202999999999999</v>
      </c>
      <c r="AP16" s="169">
        <v>3.4178000000000002</v>
      </c>
      <c r="AQ16" s="169">
        <v>14.9396</v>
      </c>
      <c r="AR16" s="169">
        <v>17.218299999999999</v>
      </c>
      <c r="AS16" s="169">
        <v>-17.687100000000001</v>
      </c>
      <c r="AT16" s="169">
        <v>-15.9411</v>
      </c>
      <c r="AU16" s="169">
        <v>-14.826599999999999</v>
      </c>
      <c r="AV16" s="169">
        <v>24.538399999999999</v>
      </c>
      <c r="AW16" s="169">
        <v>17.525600000000001</v>
      </c>
      <c r="AX16" s="169">
        <v>-17.5486</v>
      </c>
      <c r="AY16" s="169">
        <v>-14.7355</v>
      </c>
      <c r="AZ16" s="169">
        <v>35.955500000000001</v>
      </c>
      <c r="BA16" s="170"/>
      <c r="BB16" s="169">
        <v>13.9587</v>
      </c>
      <c r="BC16" s="169">
        <v>6.9859</v>
      </c>
      <c r="BD16" s="169">
        <v>-4.7</v>
      </c>
      <c r="BE16" s="169">
        <v>-5.0999999999999996</v>
      </c>
      <c r="BF16" s="169">
        <v>-22.206900000000001</v>
      </c>
      <c r="BG16" s="169">
        <v>-22.5382</v>
      </c>
      <c r="BH16" s="169">
        <v>-1.2158</v>
      </c>
      <c r="BI16" s="170"/>
      <c r="BJ16" s="169">
        <v>4.8228999999999997</v>
      </c>
      <c r="BK16" s="169">
        <v>1.2634000000000001</v>
      </c>
      <c r="BL16" s="170"/>
      <c r="BM16" s="169">
        <v>-0.57410000000000005</v>
      </c>
      <c r="BN16" s="169">
        <v>-117.4657</v>
      </c>
      <c r="BO16" s="169">
        <v>31.495100000000001</v>
      </c>
      <c r="BP16" s="169">
        <v>31.373000000000001</v>
      </c>
      <c r="BQ16" s="169">
        <v>61.720100000000002</v>
      </c>
      <c r="BR16" s="169">
        <v>-189.08349999999999</v>
      </c>
      <c r="BS16" s="170"/>
      <c r="BT16" s="170"/>
      <c r="BU16" s="170"/>
      <c r="BV16" s="169">
        <v>4.3211000000000004</v>
      </c>
      <c r="BW16" s="169">
        <v>8.0399999999999991</v>
      </c>
      <c r="BX16" s="169">
        <v>5.73</v>
      </c>
      <c r="BY16" s="169">
        <v>-16.079999999999998</v>
      </c>
      <c r="BZ16" s="169">
        <v>-5.03</v>
      </c>
      <c r="CA16" s="169">
        <v>-27.055099999999999</v>
      </c>
      <c r="CB16" s="169">
        <v>-27.055099999999999</v>
      </c>
      <c r="CC16" s="169">
        <v>29.705400000000001</v>
      </c>
      <c r="CD16" s="169">
        <v>28.169499999999999</v>
      </c>
      <c r="CE16" s="169">
        <v>0.49120000000000003</v>
      </c>
      <c r="CF16" s="169">
        <v>24.339300000000001</v>
      </c>
      <c r="CG16" s="170"/>
      <c r="CH16" s="169">
        <v>3.9043000000000001</v>
      </c>
      <c r="CI16" s="170"/>
      <c r="CJ16" s="170"/>
      <c r="CK16" s="170"/>
      <c r="CL16" s="169">
        <v>-26.5</v>
      </c>
      <c r="CM16" s="169">
        <v>-25.1</v>
      </c>
      <c r="CN16" s="169">
        <v>-2.17</v>
      </c>
      <c r="CO16" s="169">
        <v>14.5906</v>
      </c>
      <c r="CP16" s="169">
        <v>14.5823</v>
      </c>
      <c r="CQ16" s="169">
        <v>13.3809</v>
      </c>
      <c r="CR16" s="169">
        <v>54.734000000000002</v>
      </c>
      <c r="CS16" s="169">
        <v>54.921300000000002</v>
      </c>
      <c r="CT16" s="169">
        <v>-27.3551</v>
      </c>
      <c r="CU16" s="169">
        <v>-28.16</v>
      </c>
      <c r="CV16" s="169">
        <v>-27.770199999999999</v>
      </c>
      <c r="CW16" s="169">
        <v>1.5863</v>
      </c>
      <c r="CX16" s="169">
        <v>19.309999999999999</v>
      </c>
      <c r="CY16" s="169">
        <v>6.66</v>
      </c>
      <c r="CZ16" s="169">
        <v>10.942399999999999</v>
      </c>
      <c r="DA16" s="169">
        <v>11.135899999999999</v>
      </c>
      <c r="DB16" s="169">
        <v>-6.22</v>
      </c>
      <c r="DC16" s="169">
        <v>-125.599</v>
      </c>
      <c r="DD16" s="170"/>
      <c r="DE16" s="170"/>
      <c r="DF16" s="169">
        <v>2.02</v>
      </c>
      <c r="DG16" s="169">
        <v>-12.023199999999999</v>
      </c>
      <c r="DH16" s="169">
        <v>-2.9821</v>
      </c>
      <c r="DI16" s="170"/>
      <c r="DJ16" s="170"/>
      <c r="DK16" s="169">
        <v>-4.4848999999999997</v>
      </c>
      <c r="DL16" s="169">
        <v>-3.7402000000000002</v>
      </c>
      <c r="DM16" s="170"/>
      <c r="DN16" s="169">
        <v>1.8613</v>
      </c>
      <c r="DO16" s="169">
        <v>-3.46</v>
      </c>
      <c r="DP16" s="169">
        <v>-0.97</v>
      </c>
      <c r="DQ16" s="169">
        <v>8.4629999999999992</v>
      </c>
      <c r="DR16" s="169">
        <v>-1.8475999999999999</v>
      </c>
      <c r="DS16" s="169">
        <v>-15.99</v>
      </c>
      <c r="DT16" s="169">
        <v>-16.239999999999998</v>
      </c>
      <c r="DU16" s="169">
        <v>34.46</v>
      </c>
      <c r="DV16" s="169">
        <v>12.95</v>
      </c>
      <c r="DW16" s="169">
        <v>-3.6909000000000001</v>
      </c>
      <c r="DX16" s="169">
        <v>-2.1364000000000001</v>
      </c>
      <c r="DY16" s="170"/>
      <c r="DZ16" s="169">
        <v>-37.5182</v>
      </c>
      <c r="EA16" s="170"/>
      <c r="EB16" s="169">
        <v>-15.3993</v>
      </c>
      <c r="EC16" s="169">
        <v>-22.295100000000001</v>
      </c>
      <c r="ED16" s="169">
        <v>-21.701699999999999</v>
      </c>
      <c r="EE16" s="169">
        <v>-19.3889</v>
      </c>
      <c r="EF16" s="169">
        <v>-22.330200000000001</v>
      </c>
      <c r="EG16" s="169">
        <v>-11.548</v>
      </c>
      <c r="EH16" s="169">
        <v>-153.77019999999999</v>
      </c>
      <c r="EI16" s="169">
        <v>-1.4254</v>
      </c>
      <c r="EJ16" s="170"/>
      <c r="EK16" s="169">
        <v>-10.4443</v>
      </c>
      <c r="EL16" s="169">
        <v>-9.5668000000000006</v>
      </c>
      <c r="EM16" s="169">
        <v>17.8245</v>
      </c>
      <c r="EN16" s="169">
        <v>-13.0281</v>
      </c>
      <c r="EO16" s="169">
        <v>-12.020200000000001</v>
      </c>
      <c r="EP16" s="169">
        <v>0</v>
      </c>
      <c r="EQ16" s="169">
        <v>-24.2361</v>
      </c>
      <c r="ER16" s="169">
        <v>-24.6387</v>
      </c>
      <c r="ES16" s="169">
        <v>6.5083000000000002</v>
      </c>
      <c r="ET16" s="169">
        <v>0</v>
      </c>
      <c r="EU16" s="169">
        <v>-10.51</v>
      </c>
      <c r="EV16" s="169">
        <v>0</v>
      </c>
      <c r="EW16" s="169">
        <v>3.0741000000000001</v>
      </c>
      <c r="EX16" s="169">
        <v>-17.495899999999999</v>
      </c>
      <c r="EY16" s="169">
        <v>-12.557700000000001</v>
      </c>
      <c r="EZ16" s="169">
        <v>-6.8773999999999997</v>
      </c>
      <c r="FA16" s="169">
        <v>8.2896000000000001</v>
      </c>
      <c r="FB16" s="169">
        <v>8.8887</v>
      </c>
      <c r="FC16" s="169">
        <v>-26.573899999999998</v>
      </c>
      <c r="FD16" s="169">
        <v>4.7523999999999997</v>
      </c>
      <c r="FE16" s="170"/>
      <c r="FF16" s="169">
        <v>4.4844999999999997</v>
      </c>
      <c r="FG16" s="169">
        <v>3.8447</v>
      </c>
      <c r="FH16" s="169">
        <v>3.6208</v>
      </c>
      <c r="FI16" s="169">
        <v>2.4377</v>
      </c>
      <c r="FJ16" s="169">
        <v>13.564</v>
      </c>
      <c r="FK16" s="169">
        <v>13.898899999999999</v>
      </c>
      <c r="FL16" s="169">
        <v>-20.931999999999999</v>
      </c>
      <c r="FM16" s="169">
        <v>19.153600000000001</v>
      </c>
      <c r="FN16" s="169">
        <v>19.095199999999998</v>
      </c>
      <c r="FO16" s="169">
        <v>-8.0776000000000003</v>
      </c>
      <c r="FP16" s="170"/>
      <c r="FQ16" s="169">
        <v>23.282800000000002</v>
      </c>
      <c r="FR16" s="169">
        <v>-17.77</v>
      </c>
      <c r="FS16" s="169">
        <v>-2.9146000000000001</v>
      </c>
      <c r="FT16" s="169">
        <v>0.16500000000000001</v>
      </c>
      <c r="FU16" s="169">
        <v>1.48</v>
      </c>
      <c r="FV16" s="169">
        <v>-0.1</v>
      </c>
      <c r="FW16" s="169">
        <v>-24.351500000000001</v>
      </c>
      <c r="FX16" s="170"/>
      <c r="FY16" s="169">
        <v>4.0359999999999996</v>
      </c>
      <c r="FZ16" s="169">
        <v>0.40600000000000003</v>
      </c>
      <c r="GA16" s="170"/>
      <c r="GB16" s="169">
        <v>22.14</v>
      </c>
      <c r="GC16" s="169">
        <v>-16.437000000000001</v>
      </c>
      <c r="GD16" s="169">
        <v>-7.9234999999999998</v>
      </c>
      <c r="GE16" s="169">
        <v>-1.65</v>
      </c>
      <c r="GF16" s="169">
        <v>18.191199999999998</v>
      </c>
      <c r="GG16" s="170"/>
      <c r="GH16" s="169">
        <v>21.285699999999999</v>
      </c>
      <c r="GI16" s="169">
        <v>-5.2393000000000001</v>
      </c>
      <c r="GJ16" s="169">
        <v>-5.6063999999999998</v>
      </c>
      <c r="GK16" s="169">
        <v>1.8013999999999999</v>
      </c>
      <c r="GL16" s="170"/>
      <c r="GM16" s="170"/>
      <c r="GN16" s="169">
        <v>-10.021000000000001</v>
      </c>
      <c r="GO16" s="169">
        <v>-5.1859999999999999</v>
      </c>
      <c r="GP16" s="169">
        <v>2.2010999999999998</v>
      </c>
      <c r="GQ16" s="169">
        <v>-26.120799999999999</v>
      </c>
      <c r="GR16" s="169">
        <v>6.4722999999999997</v>
      </c>
      <c r="GS16" s="169">
        <v>6.1261000000000001</v>
      </c>
      <c r="GT16" s="169">
        <v>98.906999999999996</v>
      </c>
      <c r="GU16" s="169">
        <v>-11.5656</v>
      </c>
      <c r="GV16" s="169">
        <v>-8.1722999999999999</v>
      </c>
      <c r="GW16" s="169">
        <v>-7.6223999999999998</v>
      </c>
      <c r="GX16" s="169">
        <v>3.7444999999999999</v>
      </c>
      <c r="GY16" s="169">
        <v>6.1534000000000004</v>
      </c>
      <c r="GZ16" s="169">
        <v>6.0445000000000002</v>
      </c>
      <c r="HA16" s="169">
        <v>3.3696000000000002</v>
      </c>
      <c r="HB16" s="169">
        <v>-11.3735</v>
      </c>
      <c r="HC16" s="169">
        <v>-9.1067</v>
      </c>
      <c r="HD16" s="169">
        <v>-2.93</v>
      </c>
      <c r="HE16" s="169">
        <v>3.3386999999999998</v>
      </c>
      <c r="HF16" s="169">
        <v>79.372399999999999</v>
      </c>
      <c r="HG16" s="169">
        <v>-12.822900000000001</v>
      </c>
      <c r="HH16" s="169">
        <v>77.166600000000003</v>
      </c>
      <c r="HI16" s="169">
        <v>45.9908</v>
      </c>
      <c r="HJ16" s="169">
        <v>45.265799999999999</v>
      </c>
      <c r="HK16" s="169">
        <v>-9.4410000000000007</v>
      </c>
      <c r="HL16" s="169">
        <v>-11.241899999999999</v>
      </c>
      <c r="HM16" s="169">
        <v>-11.4056</v>
      </c>
      <c r="HN16" s="169">
        <v>-13.393599999999999</v>
      </c>
      <c r="HO16" s="169">
        <v>23.2972</v>
      </c>
      <c r="HP16" s="170"/>
      <c r="HQ16" s="169">
        <v>-15.176500000000001</v>
      </c>
      <c r="HR16" s="169">
        <v>-15.280799999999999</v>
      </c>
      <c r="HS16" s="169">
        <v>1.1177999999999999</v>
      </c>
      <c r="HT16" s="169">
        <v>0.90900000000000003</v>
      </c>
      <c r="HU16" s="169">
        <v>22.25</v>
      </c>
      <c r="HV16" s="169">
        <v>21.76</v>
      </c>
      <c r="HW16" s="169">
        <v>-25.4</v>
      </c>
      <c r="HX16" s="169">
        <v>-25.5</v>
      </c>
      <c r="HY16" s="169">
        <v>0.28289999999999998</v>
      </c>
      <c r="HZ16" s="169">
        <v>-9.52</v>
      </c>
      <c r="IA16" s="169">
        <v>83.599599999999995</v>
      </c>
      <c r="IB16" s="169">
        <v>15.779400000000001</v>
      </c>
      <c r="IC16" s="169">
        <v>15.542899999999999</v>
      </c>
      <c r="ID16" s="169">
        <v>-17.399999999999999</v>
      </c>
      <c r="IE16" s="169">
        <v>-34.6</v>
      </c>
      <c r="IF16" s="169">
        <v>-0.3</v>
      </c>
      <c r="IG16" s="169">
        <v>-0.8</v>
      </c>
      <c r="IH16" s="169">
        <v>-17.821100000000001</v>
      </c>
      <c r="II16" s="169">
        <v>-17.855699999999999</v>
      </c>
      <c r="IJ16" s="169">
        <v>-87.159000000000006</v>
      </c>
      <c r="IK16" s="169">
        <v>-0.13109999999999999</v>
      </c>
      <c r="IL16" s="169">
        <v>-264.67070000000001</v>
      </c>
      <c r="IM16" s="169">
        <v>-21.531400000000001</v>
      </c>
      <c r="IN16" s="169">
        <v>-26.794</v>
      </c>
      <c r="IO16" s="169">
        <v>101.28489999999999</v>
      </c>
      <c r="IP16" s="169">
        <v>60.107799999999997</v>
      </c>
      <c r="IQ16" s="169">
        <v>146.79650000000001</v>
      </c>
      <c r="IR16" s="169">
        <v>107.1794</v>
      </c>
      <c r="IS16" s="169">
        <v>35.357599999999998</v>
      </c>
      <c r="IT16" s="169">
        <v>19.580200000000001</v>
      </c>
      <c r="IU16" s="169">
        <v>23.5672</v>
      </c>
      <c r="IV16" s="169">
        <v>-35.018500000000003</v>
      </c>
      <c r="IW16" s="169">
        <v>197.55539999999999</v>
      </c>
      <c r="IX16" s="169">
        <v>-211.53389999999999</v>
      </c>
      <c r="IY16" s="169">
        <v>-15.4406</v>
      </c>
      <c r="IZ16" s="169">
        <v>22.548100000000002</v>
      </c>
      <c r="JA16" s="169">
        <v>-4.8280000000000003</v>
      </c>
      <c r="JB16" s="170"/>
      <c r="JC16" s="169">
        <v>-7.92</v>
      </c>
      <c r="JD16" s="169">
        <v>-0.378</v>
      </c>
      <c r="JE16" s="169">
        <v>-0.38800000000000001</v>
      </c>
      <c r="JF16" s="169">
        <v>2.8</v>
      </c>
      <c r="JG16" s="169">
        <v>-1.44</v>
      </c>
      <c r="JH16" s="169">
        <v>-2.6968000000000001</v>
      </c>
      <c r="JI16" s="169">
        <v>-5.0674999999999999</v>
      </c>
      <c r="JJ16" s="169">
        <v>8.2628000000000004</v>
      </c>
      <c r="JK16" s="169">
        <v>-7.5273000000000003</v>
      </c>
      <c r="JL16" s="169">
        <v>-0.3</v>
      </c>
      <c r="JM16" s="169">
        <v>3.0030000000000001</v>
      </c>
      <c r="JN16" s="169">
        <v>2.7290000000000001</v>
      </c>
      <c r="JO16" s="170"/>
      <c r="JP16" s="170"/>
      <c r="JQ16" s="169">
        <v>3.3853</v>
      </c>
      <c r="JR16" s="169">
        <v>3.2029999999999998</v>
      </c>
      <c r="JS16" s="169">
        <v>3.3</v>
      </c>
      <c r="JT16" s="170"/>
      <c r="JU16" s="169">
        <v>19.2</v>
      </c>
      <c r="JV16" s="169">
        <v>3.1640000000000001</v>
      </c>
      <c r="JW16" s="169">
        <v>-0.03</v>
      </c>
      <c r="JX16" s="170"/>
      <c r="JY16" s="169">
        <v>-9.8818000000000001</v>
      </c>
      <c r="JZ16" s="169">
        <v>-12.4238</v>
      </c>
      <c r="KA16" s="169">
        <v>-16.682099999999998</v>
      </c>
      <c r="KB16" s="169">
        <v>-7.0991999999999997</v>
      </c>
      <c r="KC16" s="169">
        <v>8.1332000000000004</v>
      </c>
      <c r="KD16" s="169">
        <v>-12.0695</v>
      </c>
      <c r="KE16" s="169">
        <v>3.0032000000000001</v>
      </c>
      <c r="KF16" s="169">
        <v>-19</v>
      </c>
      <c r="KG16" s="169">
        <v>0.5</v>
      </c>
      <c r="KH16" s="169">
        <v>94.826400000000007</v>
      </c>
      <c r="KI16" s="169">
        <v>-192.8929</v>
      </c>
    </row>
    <row r="17" spans="1:295" ht="18" customHeight="1" x14ac:dyDescent="0.3">
      <c r="A17" s="162" t="s">
        <v>62</v>
      </c>
      <c r="B17" s="162" t="s">
        <v>755</v>
      </c>
      <c r="C17" s="163">
        <v>0</v>
      </c>
      <c r="D17" s="163">
        <v>3.2753999999999999</v>
      </c>
      <c r="E17" s="163">
        <v>-8.0901999999999994</v>
      </c>
      <c r="F17" s="163">
        <v>9.2942</v>
      </c>
      <c r="G17" s="163">
        <v>12.7822</v>
      </c>
      <c r="H17" s="164"/>
      <c r="I17" s="163">
        <v>10.319800000000001</v>
      </c>
      <c r="J17" s="164"/>
      <c r="K17" s="163">
        <v>9.5678000000000001</v>
      </c>
      <c r="L17" s="163">
        <v>3.1038999999999999</v>
      </c>
      <c r="M17" s="163">
        <v>2.8694000000000002</v>
      </c>
      <c r="N17" s="163">
        <v>-17.760000000000002</v>
      </c>
      <c r="O17" s="164"/>
      <c r="P17" s="163">
        <v>0</v>
      </c>
      <c r="Q17" s="164"/>
      <c r="R17" s="163">
        <v>-15.4</v>
      </c>
      <c r="S17" s="163">
        <v>3.5897000000000001</v>
      </c>
      <c r="T17" s="163">
        <v>-14.1609</v>
      </c>
      <c r="U17" s="163">
        <v>2.6353</v>
      </c>
      <c r="V17" s="163">
        <v>2.4226999999999999</v>
      </c>
      <c r="W17" s="163">
        <v>4.8440000000000003</v>
      </c>
      <c r="X17" s="163">
        <v>2.6335999999999999</v>
      </c>
      <c r="Y17" s="163">
        <v>0.21510000000000001</v>
      </c>
      <c r="Z17" s="163">
        <v>1.3595999999999999</v>
      </c>
      <c r="AA17" s="164"/>
      <c r="AB17" s="163">
        <v>-1.2157</v>
      </c>
      <c r="AC17" s="163">
        <v>-1.532</v>
      </c>
      <c r="AD17" s="163">
        <v>-1.52</v>
      </c>
      <c r="AE17" s="163">
        <v>4.5110000000000001</v>
      </c>
      <c r="AF17" s="163">
        <v>-4.4400000000000004</v>
      </c>
      <c r="AG17" s="163">
        <v>-13.2</v>
      </c>
      <c r="AH17" s="163">
        <v>0.879</v>
      </c>
      <c r="AI17" s="163">
        <v>0.222</v>
      </c>
      <c r="AJ17" s="164"/>
      <c r="AK17" s="163">
        <v>-15.77</v>
      </c>
      <c r="AL17" s="164"/>
      <c r="AM17" s="163">
        <v>-13.49</v>
      </c>
      <c r="AN17" s="163">
        <v>-13.62</v>
      </c>
      <c r="AO17" s="163">
        <v>0.58409999999999995</v>
      </c>
      <c r="AP17" s="163">
        <v>3.2709999999999999</v>
      </c>
      <c r="AQ17" s="163">
        <v>15.980499999999999</v>
      </c>
      <c r="AR17" s="163">
        <v>17.617799999999999</v>
      </c>
      <c r="AS17" s="163">
        <v>-17.0245</v>
      </c>
      <c r="AT17" s="163">
        <v>-15.1374</v>
      </c>
      <c r="AU17" s="163">
        <v>-15.1564</v>
      </c>
      <c r="AV17" s="163">
        <v>3.4285999999999999</v>
      </c>
      <c r="AW17" s="163">
        <v>3.3860999999999999</v>
      </c>
      <c r="AX17" s="163">
        <v>-15.8072</v>
      </c>
      <c r="AY17" s="163">
        <v>-13.395899999999999</v>
      </c>
      <c r="AZ17" s="163">
        <v>25.8858</v>
      </c>
      <c r="BA17" s="164"/>
      <c r="BB17" s="163">
        <v>17.333500000000001</v>
      </c>
      <c r="BC17" s="163">
        <v>6.8701999999999996</v>
      </c>
      <c r="BD17" s="163">
        <v>-5.0999999999999996</v>
      </c>
      <c r="BE17" s="163">
        <v>-5.4</v>
      </c>
      <c r="BF17" s="163">
        <v>-23.441800000000001</v>
      </c>
      <c r="BG17" s="163">
        <v>-23.4604</v>
      </c>
      <c r="BH17" s="163">
        <v>-1.3258000000000001</v>
      </c>
      <c r="BI17" s="164"/>
      <c r="BJ17" s="163">
        <v>5.6546000000000003</v>
      </c>
      <c r="BK17" s="163">
        <v>1.8632</v>
      </c>
      <c r="BL17" s="164"/>
      <c r="BM17" s="163">
        <v>-0.71789999999999998</v>
      </c>
      <c r="BN17" s="163">
        <v>-127.2621</v>
      </c>
      <c r="BO17" s="163">
        <v>32.166499999999999</v>
      </c>
      <c r="BP17" s="163">
        <v>32.0139</v>
      </c>
      <c r="BQ17" s="163">
        <v>61.972900000000003</v>
      </c>
      <c r="BR17" s="163">
        <v>-193.03100000000001</v>
      </c>
      <c r="BS17" s="164"/>
      <c r="BT17" s="164"/>
      <c r="BU17" s="164"/>
      <c r="BV17" s="163">
        <v>5.3391000000000002</v>
      </c>
      <c r="BW17" s="163">
        <v>8.3000000000000007</v>
      </c>
      <c r="BX17" s="163">
        <v>5.67</v>
      </c>
      <c r="BY17" s="163">
        <v>-15.31</v>
      </c>
      <c r="BZ17" s="163">
        <v>-3.15</v>
      </c>
      <c r="CA17" s="163">
        <v>-27.858899999999998</v>
      </c>
      <c r="CB17" s="163">
        <v>-28.796600000000002</v>
      </c>
      <c r="CC17" s="163">
        <v>31.669</v>
      </c>
      <c r="CD17" s="163">
        <v>30.524899999999999</v>
      </c>
      <c r="CE17" s="163">
        <v>-0.98899999999999999</v>
      </c>
      <c r="CF17" s="163">
        <v>28.4011</v>
      </c>
      <c r="CG17" s="164"/>
      <c r="CH17" s="163">
        <v>4.4705000000000004</v>
      </c>
      <c r="CI17" s="164"/>
      <c r="CJ17" s="164"/>
      <c r="CK17" s="164"/>
      <c r="CL17" s="163">
        <v>-27.3</v>
      </c>
      <c r="CM17" s="163">
        <v>-25.8</v>
      </c>
      <c r="CN17" s="163">
        <v>-2.08</v>
      </c>
      <c r="CO17" s="163">
        <v>15.739599999999999</v>
      </c>
      <c r="CP17" s="163">
        <v>16.340800000000002</v>
      </c>
      <c r="CQ17" s="163">
        <v>15.024800000000001</v>
      </c>
      <c r="CR17" s="163">
        <v>55.587699999999998</v>
      </c>
      <c r="CS17" s="163">
        <v>56.143999999999998</v>
      </c>
      <c r="CT17" s="163">
        <v>-28.706700000000001</v>
      </c>
      <c r="CU17" s="163">
        <v>-28.116700000000002</v>
      </c>
      <c r="CV17" s="163">
        <v>-29.552299999999999</v>
      </c>
      <c r="CW17" s="163">
        <v>1.7354000000000001</v>
      </c>
      <c r="CX17" s="163">
        <v>18.37</v>
      </c>
      <c r="CY17" s="163">
        <v>6.53</v>
      </c>
      <c r="CZ17" s="163">
        <v>11.254899999999999</v>
      </c>
      <c r="DA17" s="163">
        <v>11.331200000000001</v>
      </c>
      <c r="DB17" s="163">
        <v>-6</v>
      </c>
      <c r="DC17" s="163">
        <v>-125.599</v>
      </c>
      <c r="DD17" s="164"/>
      <c r="DE17" s="164"/>
      <c r="DF17" s="163">
        <v>-0.53820000000000001</v>
      </c>
      <c r="DG17" s="163">
        <v>-12.5219</v>
      </c>
      <c r="DH17" s="163">
        <v>-2.8620000000000001</v>
      </c>
      <c r="DI17" s="164"/>
      <c r="DJ17" s="164"/>
      <c r="DK17" s="163">
        <v>-4.5495999999999999</v>
      </c>
      <c r="DL17" s="163">
        <v>-3.1791</v>
      </c>
      <c r="DM17" s="164"/>
      <c r="DN17" s="163">
        <v>2.6034999999999999</v>
      </c>
      <c r="DO17" s="163">
        <v>-2.88</v>
      </c>
      <c r="DP17" s="163">
        <v>-1.65</v>
      </c>
      <c r="DQ17" s="163">
        <v>8.3079999999999998</v>
      </c>
      <c r="DR17" s="163">
        <v>-2.1351</v>
      </c>
      <c r="DS17" s="163">
        <v>-16.2</v>
      </c>
      <c r="DT17" s="163">
        <v>-16.329999999999998</v>
      </c>
      <c r="DU17" s="163">
        <v>34.869999999999997</v>
      </c>
      <c r="DV17" s="163">
        <v>12.79</v>
      </c>
      <c r="DW17" s="163">
        <v>-3.8</v>
      </c>
      <c r="DX17" s="163">
        <v>-1.7455000000000001</v>
      </c>
      <c r="DY17" s="164"/>
      <c r="DZ17" s="163">
        <v>-38.090899999999998</v>
      </c>
      <c r="EA17" s="164"/>
      <c r="EB17" s="163">
        <v>-14.647</v>
      </c>
      <c r="EC17" s="163">
        <v>-21.533200000000001</v>
      </c>
      <c r="ED17" s="163">
        <v>-21.672799999999999</v>
      </c>
      <c r="EE17" s="163">
        <v>-7.6816000000000004</v>
      </c>
      <c r="EF17" s="163">
        <v>-13.556699999999999</v>
      </c>
      <c r="EG17" s="163">
        <v>-11.071999999999999</v>
      </c>
      <c r="EH17" s="163">
        <v>-153.37020000000001</v>
      </c>
      <c r="EI17" s="163">
        <v>6.8266</v>
      </c>
      <c r="EJ17" s="164"/>
      <c r="EK17" s="163">
        <v>-10.0672</v>
      </c>
      <c r="EL17" s="163">
        <v>-9.1239000000000008</v>
      </c>
      <c r="EM17" s="163">
        <v>10.930300000000001</v>
      </c>
      <c r="EN17" s="163">
        <v>-20.1722</v>
      </c>
      <c r="EO17" s="163">
        <v>-18.063600000000001</v>
      </c>
      <c r="EP17" s="163">
        <v>18.448</v>
      </c>
      <c r="EQ17" s="163">
        <v>-24.9815</v>
      </c>
      <c r="ER17" s="163">
        <v>-25.6585</v>
      </c>
      <c r="ES17" s="163">
        <v>4.9276</v>
      </c>
      <c r="ET17" s="163">
        <v>-11.64</v>
      </c>
      <c r="EU17" s="163">
        <v>-10.06</v>
      </c>
      <c r="EV17" s="163">
        <v>1.8</v>
      </c>
      <c r="EW17" s="163">
        <v>2.9192</v>
      </c>
      <c r="EX17" s="163">
        <v>-29.711099999999998</v>
      </c>
      <c r="EY17" s="163">
        <v>-13.422700000000001</v>
      </c>
      <c r="EZ17" s="163">
        <v>-7.8006000000000002</v>
      </c>
      <c r="FA17" s="163">
        <v>8.0139999999999993</v>
      </c>
      <c r="FB17" s="163">
        <v>5.6147</v>
      </c>
      <c r="FC17" s="163">
        <v>-14.8009</v>
      </c>
      <c r="FD17" s="163">
        <v>4.7541000000000002</v>
      </c>
      <c r="FE17" s="164"/>
      <c r="FF17" s="163">
        <v>4.5664999999999996</v>
      </c>
      <c r="FG17" s="163">
        <v>2.7989999999999999</v>
      </c>
      <c r="FH17" s="163">
        <v>3.8180999999999998</v>
      </c>
      <c r="FI17" s="163">
        <v>0</v>
      </c>
      <c r="FJ17" s="163">
        <v>15.2385</v>
      </c>
      <c r="FK17" s="163">
        <v>15.573399999999999</v>
      </c>
      <c r="FL17" s="163">
        <v>-21.4344</v>
      </c>
      <c r="FM17" s="163">
        <v>19.767199999999999</v>
      </c>
      <c r="FN17" s="163">
        <v>19.752400000000002</v>
      </c>
      <c r="FO17" s="163">
        <v>-9.4821000000000009</v>
      </c>
      <c r="FP17" s="164"/>
      <c r="FQ17" s="163">
        <v>24.024999999999999</v>
      </c>
      <c r="FR17" s="163">
        <v>-17.41</v>
      </c>
      <c r="FS17" s="163">
        <v>-2.1217999999999999</v>
      </c>
      <c r="FT17" s="163">
        <v>0.16500000000000001</v>
      </c>
      <c r="FU17" s="163">
        <v>1.66</v>
      </c>
      <c r="FV17" s="163">
        <v>0.02</v>
      </c>
      <c r="FW17" s="163">
        <v>-23.671299999999999</v>
      </c>
      <c r="FX17" s="164"/>
      <c r="FY17" s="163">
        <v>4.0460000000000003</v>
      </c>
      <c r="FZ17" s="163">
        <v>0.39800000000000002</v>
      </c>
      <c r="GA17" s="164"/>
      <c r="GB17" s="163">
        <v>22.35</v>
      </c>
      <c r="GC17" s="163">
        <v>-16.084800000000001</v>
      </c>
      <c r="GD17" s="163">
        <v>-7.2470999999999997</v>
      </c>
      <c r="GE17" s="163">
        <v>-1.58</v>
      </c>
      <c r="GF17" s="163">
        <v>18.672899999999998</v>
      </c>
      <c r="GG17" s="164"/>
      <c r="GH17" s="163">
        <v>20.968699999999998</v>
      </c>
      <c r="GI17" s="163">
        <v>-5.2127999999999997</v>
      </c>
      <c r="GJ17" s="163">
        <v>-5.6002000000000001</v>
      </c>
      <c r="GK17" s="163">
        <v>1.7665999999999999</v>
      </c>
      <c r="GL17" s="164"/>
      <c r="GM17" s="164"/>
      <c r="GN17" s="163">
        <v>-10.242599999999999</v>
      </c>
      <c r="GO17" s="163">
        <v>-5.9028999999999998</v>
      </c>
      <c r="GP17" s="163">
        <v>2.7004999999999999</v>
      </c>
      <c r="GQ17" s="164"/>
      <c r="GR17" s="163">
        <v>6.0454999999999997</v>
      </c>
      <c r="GS17" s="163">
        <v>6.7130000000000001</v>
      </c>
      <c r="GT17" s="163">
        <v>95.352699999999999</v>
      </c>
      <c r="GU17" s="163">
        <v>-11.5633</v>
      </c>
      <c r="GV17" s="163">
        <v>-8.0134000000000007</v>
      </c>
      <c r="GW17" s="163">
        <v>-7.4912000000000001</v>
      </c>
      <c r="GX17" s="163">
        <v>2.6227999999999998</v>
      </c>
      <c r="GY17" s="163">
        <v>6.2119999999999997</v>
      </c>
      <c r="GZ17" s="163">
        <v>6.2027000000000001</v>
      </c>
      <c r="HA17" s="163">
        <v>2.0590000000000002</v>
      </c>
      <c r="HB17" s="163">
        <v>-11.4663</v>
      </c>
      <c r="HC17" s="163">
        <v>-9.2551000000000005</v>
      </c>
      <c r="HD17" s="163">
        <v>0.42</v>
      </c>
      <c r="HE17" s="163">
        <v>0</v>
      </c>
      <c r="HF17" s="163">
        <v>76.723399999999998</v>
      </c>
      <c r="HG17" s="163">
        <v>-5.1158999999999999</v>
      </c>
      <c r="HH17" s="163">
        <v>86.766400000000004</v>
      </c>
      <c r="HI17" s="163">
        <v>43.789000000000001</v>
      </c>
      <c r="HJ17" s="163">
        <v>45.228099999999998</v>
      </c>
      <c r="HK17" s="163">
        <v>-9.8026999999999997</v>
      </c>
      <c r="HL17" s="163">
        <v>-10.7941</v>
      </c>
      <c r="HM17" s="163">
        <v>-10.522399999999999</v>
      </c>
      <c r="HN17" s="163">
        <v>-11.523199999999999</v>
      </c>
      <c r="HO17" s="164"/>
      <c r="HP17" s="164"/>
      <c r="HQ17" s="163">
        <v>-11.2818</v>
      </c>
      <c r="HR17" s="163">
        <v>-10.688499999999999</v>
      </c>
      <c r="HS17" s="163">
        <v>0.40479999999999999</v>
      </c>
      <c r="HT17" s="163">
        <v>0.39169999999999999</v>
      </c>
      <c r="HU17" s="163">
        <v>22.41</v>
      </c>
      <c r="HV17" s="163">
        <v>22.22</v>
      </c>
      <c r="HW17" s="163">
        <v>-23.7</v>
      </c>
      <c r="HX17" s="163">
        <v>-23.9</v>
      </c>
      <c r="HY17" s="163">
        <v>0.31769999999999998</v>
      </c>
      <c r="HZ17" s="163">
        <v>-7.36</v>
      </c>
      <c r="IA17" s="163">
        <v>69.236699999999999</v>
      </c>
      <c r="IB17" s="163">
        <v>25.104800000000001</v>
      </c>
      <c r="IC17" s="163">
        <v>24.953299999999999</v>
      </c>
      <c r="ID17" s="163">
        <v>-16.5</v>
      </c>
      <c r="IE17" s="163">
        <v>-32.4</v>
      </c>
      <c r="IF17" s="163">
        <v>-3.7</v>
      </c>
      <c r="IG17" s="163">
        <v>-4.2</v>
      </c>
      <c r="IH17" s="163">
        <v>-17.624500000000001</v>
      </c>
      <c r="II17" s="163">
        <v>-17.593599999999999</v>
      </c>
      <c r="IJ17" s="163">
        <v>-83.721199999999996</v>
      </c>
      <c r="IK17" s="163">
        <v>2.1894</v>
      </c>
      <c r="IL17" s="163">
        <v>-265.28359999999998</v>
      </c>
      <c r="IM17" s="163">
        <v>-17.726700000000001</v>
      </c>
      <c r="IN17" s="163">
        <v>-25.0228</v>
      </c>
      <c r="IO17" s="163">
        <v>106.5873</v>
      </c>
      <c r="IP17" s="163">
        <v>60.854900000000001</v>
      </c>
      <c r="IQ17" s="163">
        <v>134.2989</v>
      </c>
      <c r="IR17" s="163">
        <v>100.4641</v>
      </c>
      <c r="IS17" s="163">
        <v>40.620800000000003</v>
      </c>
      <c r="IT17" s="163">
        <v>19.450600000000001</v>
      </c>
      <c r="IU17" s="163">
        <v>20.888200000000001</v>
      </c>
      <c r="IV17" s="163">
        <v>-26.4255</v>
      </c>
      <c r="IW17" s="163">
        <v>197.91290000000001</v>
      </c>
      <c r="IX17" s="163">
        <v>-205.64709999999999</v>
      </c>
      <c r="IY17" s="163">
        <v>-8.8764000000000003</v>
      </c>
      <c r="IZ17" s="163">
        <v>16.024999999999999</v>
      </c>
      <c r="JA17" s="163">
        <v>-4.0076000000000001</v>
      </c>
      <c r="JB17" s="164"/>
      <c r="JC17" s="163">
        <v>-6.8</v>
      </c>
      <c r="JD17" s="163">
        <v>-0.29699999999999999</v>
      </c>
      <c r="JE17" s="163">
        <v>-0.312</v>
      </c>
      <c r="JF17" s="163">
        <v>2.16</v>
      </c>
      <c r="JG17" s="163">
        <v>-0.08</v>
      </c>
      <c r="JH17" s="163">
        <v>-2.9540999999999999</v>
      </c>
      <c r="JI17" s="163">
        <v>-6.0349000000000004</v>
      </c>
      <c r="JJ17" s="163">
        <v>6.6818999999999997</v>
      </c>
      <c r="JK17" s="163">
        <v>-4.7165999999999997</v>
      </c>
      <c r="JL17" s="163">
        <v>-0.4</v>
      </c>
      <c r="JM17" s="163">
        <v>3.0009999999999999</v>
      </c>
      <c r="JN17" s="163">
        <v>2.6970000000000001</v>
      </c>
      <c r="JO17" s="164"/>
      <c r="JP17" s="164"/>
      <c r="JQ17" s="163">
        <v>4.0438999999999998</v>
      </c>
      <c r="JR17" s="163">
        <v>3.3243999999999998</v>
      </c>
      <c r="JS17" s="163">
        <v>3.4487000000000001</v>
      </c>
      <c r="JT17" s="164"/>
      <c r="JU17" s="163">
        <v>17.3</v>
      </c>
      <c r="JV17" s="163">
        <v>3.3925999999999998</v>
      </c>
      <c r="JW17" s="163">
        <v>-0.01</v>
      </c>
      <c r="JX17" s="164"/>
      <c r="JY17" s="163">
        <v>-10.4956</v>
      </c>
      <c r="JZ17" s="163">
        <v>-12.0175</v>
      </c>
      <c r="KA17" s="163">
        <v>-16.574999999999999</v>
      </c>
      <c r="KB17" s="163">
        <v>-6.9753999999999996</v>
      </c>
      <c r="KC17" s="163">
        <v>7.8186999999999998</v>
      </c>
      <c r="KD17" s="163">
        <v>-11.3422</v>
      </c>
      <c r="KE17" s="163">
        <v>2.7023000000000001</v>
      </c>
      <c r="KF17" s="163">
        <v>-16.8</v>
      </c>
      <c r="KG17" s="163">
        <v>-0.6</v>
      </c>
      <c r="KH17" s="163">
        <v>100.64149999999999</v>
      </c>
      <c r="KI17" s="163">
        <v>-193.01920000000001</v>
      </c>
    </row>
    <row r="18" spans="1:295" ht="18" customHeight="1" x14ac:dyDescent="0.3">
      <c r="A18" s="162" t="s">
        <v>62</v>
      </c>
      <c r="B18" s="162" t="s">
        <v>756</v>
      </c>
      <c r="C18" s="166">
        <v>0</v>
      </c>
      <c r="D18" s="166">
        <v>3.3853</v>
      </c>
      <c r="E18" s="166">
        <v>-8.2335999999999991</v>
      </c>
      <c r="F18" s="166">
        <v>6.9515000000000002</v>
      </c>
      <c r="G18" s="166">
        <v>13.1629</v>
      </c>
      <c r="H18" s="167"/>
      <c r="I18" s="166">
        <v>10.139799999999999</v>
      </c>
      <c r="J18" s="167"/>
      <c r="K18" s="166">
        <v>9.2113999999999994</v>
      </c>
      <c r="L18" s="166">
        <v>3.0449000000000002</v>
      </c>
      <c r="M18" s="166">
        <v>2.6469999999999998</v>
      </c>
      <c r="N18" s="166">
        <v>-19.98</v>
      </c>
      <c r="O18" s="167"/>
      <c r="P18" s="166">
        <v>0</v>
      </c>
      <c r="Q18" s="167"/>
      <c r="R18" s="166">
        <v>-15.4</v>
      </c>
      <c r="S18" s="166">
        <v>3.7847</v>
      </c>
      <c r="T18" s="166">
        <v>-14.918699999999999</v>
      </c>
      <c r="U18" s="166">
        <v>2.9645999999999999</v>
      </c>
      <c r="V18" s="166">
        <v>2.8262</v>
      </c>
      <c r="W18" s="166">
        <v>5.2892999999999999</v>
      </c>
      <c r="X18" s="166">
        <v>3.1316999999999999</v>
      </c>
      <c r="Y18" s="166">
        <v>0.1744</v>
      </c>
      <c r="Z18" s="166">
        <v>1.3171999999999999</v>
      </c>
      <c r="AA18" s="167"/>
      <c r="AB18" s="166">
        <v>-1.1496999999999999</v>
      </c>
      <c r="AC18" s="166">
        <v>-1.454</v>
      </c>
      <c r="AD18" s="166">
        <v>-1.474</v>
      </c>
      <c r="AE18" s="166">
        <v>4.2560000000000002</v>
      </c>
      <c r="AF18" s="166">
        <v>-2.2200000000000002</v>
      </c>
      <c r="AG18" s="166">
        <v>-13.2</v>
      </c>
      <c r="AH18" s="166">
        <v>0.82699999999999996</v>
      </c>
      <c r="AI18" s="166">
        <v>0.217</v>
      </c>
      <c r="AJ18" s="167"/>
      <c r="AK18" s="166">
        <v>-15.61</v>
      </c>
      <c r="AL18" s="167"/>
      <c r="AM18" s="166">
        <v>-13.39</v>
      </c>
      <c r="AN18" s="166">
        <v>-13.47</v>
      </c>
      <c r="AO18" s="166">
        <v>0.80589999999999995</v>
      </c>
      <c r="AP18" s="166">
        <v>3.5041000000000002</v>
      </c>
      <c r="AQ18" s="166">
        <v>15.4038</v>
      </c>
      <c r="AR18" s="166">
        <v>17.146999999999998</v>
      </c>
      <c r="AS18" s="166">
        <v>-17.192799999999998</v>
      </c>
      <c r="AT18" s="166">
        <v>-15.539300000000001</v>
      </c>
      <c r="AU18" s="166">
        <v>-16.249099999999999</v>
      </c>
      <c r="AV18" s="166">
        <v>15.1028</v>
      </c>
      <c r="AW18" s="166">
        <v>12.790900000000001</v>
      </c>
      <c r="AX18" s="166">
        <v>-16.209099999999999</v>
      </c>
      <c r="AY18" s="166">
        <v>-13.6638</v>
      </c>
      <c r="AZ18" s="166">
        <v>55.895600000000002</v>
      </c>
      <c r="BA18" s="167"/>
      <c r="BB18" s="166">
        <v>18.0304</v>
      </c>
      <c r="BC18" s="166">
        <v>5.968</v>
      </c>
      <c r="BD18" s="166">
        <v>-5.8</v>
      </c>
      <c r="BE18" s="166">
        <v>-6.2</v>
      </c>
      <c r="BF18" s="166">
        <v>-21.676100000000002</v>
      </c>
      <c r="BG18" s="166">
        <v>-21.827200000000001</v>
      </c>
      <c r="BH18" s="166">
        <v>-1.1642999999999999</v>
      </c>
      <c r="BI18" s="167"/>
      <c r="BJ18" s="166">
        <v>6.2892999999999999</v>
      </c>
      <c r="BK18" s="166">
        <v>1.8269</v>
      </c>
      <c r="BL18" s="167"/>
      <c r="BM18" s="166">
        <v>-0.46550000000000002</v>
      </c>
      <c r="BN18" s="166">
        <v>-112.3691</v>
      </c>
      <c r="BO18" s="166">
        <v>32.0749</v>
      </c>
      <c r="BP18" s="166">
        <v>32.0139</v>
      </c>
      <c r="BQ18" s="166">
        <v>57.1402</v>
      </c>
      <c r="BR18" s="166">
        <v>-185.06970000000001</v>
      </c>
      <c r="BS18" s="167"/>
      <c r="BT18" s="167"/>
      <c r="BU18" s="167"/>
      <c r="BV18" s="166">
        <v>6.4668000000000001</v>
      </c>
      <c r="BW18" s="166">
        <v>8.51</v>
      </c>
      <c r="BX18" s="166">
        <v>5.58</v>
      </c>
      <c r="BY18" s="166">
        <v>-15.05</v>
      </c>
      <c r="BZ18" s="166">
        <v>-2.76</v>
      </c>
      <c r="CA18" s="166">
        <v>-26.921199999999999</v>
      </c>
      <c r="CB18" s="166">
        <v>-26.385400000000001</v>
      </c>
      <c r="CC18" s="166">
        <v>30.644400000000001</v>
      </c>
      <c r="CD18" s="166">
        <v>28.773199999999999</v>
      </c>
      <c r="CE18" s="166">
        <v>-1.5387</v>
      </c>
      <c r="CF18" s="166">
        <v>23.486999999999998</v>
      </c>
      <c r="CG18" s="167"/>
      <c r="CH18" s="166">
        <v>3.4695</v>
      </c>
      <c r="CI18" s="167"/>
      <c r="CJ18" s="166">
        <v>2.88</v>
      </c>
      <c r="CK18" s="166">
        <v>6.4119999999999999</v>
      </c>
      <c r="CL18" s="166">
        <v>-25.4</v>
      </c>
      <c r="CM18" s="166">
        <v>-24.4</v>
      </c>
      <c r="CN18" s="166">
        <v>-2.2400000000000002</v>
      </c>
      <c r="CO18" s="166">
        <v>16.209099999999999</v>
      </c>
      <c r="CP18" s="166">
        <v>16.4651</v>
      </c>
      <c r="CQ18" s="166">
        <v>15.1365</v>
      </c>
      <c r="CR18" s="166">
        <v>55.333399999999997</v>
      </c>
      <c r="CS18" s="166">
        <v>55.162300000000002</v>
      </c>
      <c r="CT18" s="166">
        <v>-27.905899999999999</v>
      </c>
      <c r="CU18" s="166">
        <v>-27.053000000000001</v>
      </c>
      <c r="CV18" s="166">
        <v>-28.419599999999999</v>
      </c>
      <c r="CW18" s="166">
        <v>1.7161</v>
      </c>
      <c r="CX18" s="166">
        <v>19.649999999999999</v>
      </c>
      <c r="CY18" s="166">
        <v>6.89</v>
      </c>
      <c r="CZ18" s="166">
        <v>11.411099999999999</v>
      </c>
      <c r="DA18" s="166">
        <v>11.5265</v>
      </c>
      <c r="DB18" s="166">
        <v>-6.25</v>
      </c>
      <c r="DC18" s="166">
        <v>-125.599</v>
      </c>
      <c r="DD18" s="167"/>
      <c r="DE18" s="167"/>
      <c r="DF18" s="166">
        <v>1.5096000000000001</v>
      </c>
      <c r="DG18" s="166">
        <v>-12.0192</v>
      </c>
      <c r="DH18" s="166">
        <v>-3.0749</v>
      </c>
      <c r="DI18" s="167"/>
      <c r="DJ18" s="167"/>
      <c r="DK18" s="166">
        <v>-4.6032999999999999</v>
      </c>
      <c r="DL18" s="166">
        <v>-3.1791</v>
      </c>
      <c r="DM18" s="167"/>
      <c r="DN18" s="166">
        <v>2.7890000000000001</v>
      </c>
      <c r="DO18" s="166">
        <v>-2.69</v>
      </c>
      <c r="DP18" s="166">
        <v>-1.51</v>
      </c>
      <c r="DQ18" s="166">
        <v>9.1449999999999996</v>
      </c>
      <c r="DR18" s="166">
        <v>-2.5501</v>
      </c>
      <c r="DS18" s="166">
        <v>-16.190000000000001</v>
      </c>
      <c r="DT18" s="166">
        <v>-16.329999999999998</v>
      </c>
      <c r="DU18" s="166">
        <v>35.590000000000003</v>
      </c>
      <c r="DV18" s="166">
        <v>13.23</v>
      </c>
      <c r="DW18" s="166">
        <v>-3.0182000000000002</v>
      </c>
      <c r="DX18" s="166">
        <v>-2.7090999999999998</v>
      </c>
      <c r="DY18" s="167"/>
      <c r="DZ18" s="166">
        <v>-39.654499999999999</v>
      </c>
      <c r="EA18" s="167"/>
      <c r="EB18" s="166">
        <v>-13.4535</v>
      </c>
      <c r="EC18" s="166">
        <v>-20.240100000000002</v>
      </c>
      <c r="ED18" s="166">
        <v>-19.777200000000001</v>
      </c>
      <c r="EE18" s="166">
        <v>-14.1104</v>
      </c>
      <c r="EF18" s="166">
        <v>-18.227699999999999</v>
      </c>
      <c r="EG18" s="166">
        <v>-11.257</v>
      </c>
      <c r="EH18" s="166">
        <v>-148.7465</v>
      </c>
      <c r="EI18" s="166">
        <v>-2.3972000000000002</v>
      </c>
      <c r="EJ18" s="167"/>
      <c r="EK18" s="166">
        <v>-10.275</v>
      </c>
      <c r="EL18" s="166">
        <v>-9.4633000000000003</v>
      </c>
      <c r="EM18" s="166">
        <v>17.278099999999998</v>
      </c>
      <c r="EN18" s="166">
        <v>-17.601099999999999</v>
      </c>
      <c r="EO18" s="166">
        <v>-18.037500000000001</v>
      </c>
      <c r="EP18" s="166">
        <v>22.032</v>
      </c>
      <c r="EQ18" s="166">
        <v>-26.064</v>
      </c>
      <c r="ER18" s="166">
        <v>-26.555499999999999</v>
      </c>
      <c r="ES18" s="166">
        <v>3.9540999999999999</v>
      </c>
      <c r="ET18" s="166">
        <v>-9.36</v>
      </c>
      <c r="EU18" s="166">
        <v>-11.49</v>
      </c>
      <c r="EV18" s="166">
        <v>1.7</v>
      </c>
      <c r="EW18" s="166">
        <v>3.2536999999999998</v>
      </c>
      <c r="EX18" s="166">
        <v>-27.343399999999999</v>
      </c>
      <c r="EY18" s="166">
        <v>-12.739100000000001</v>
      </c>
      <c r="EZ18" s="166">
        <v>-6.9089</v>
      </c>
      <c r="FA18" s="166">
        <v>8.9987999999999992</v>
      </c>
      <c r="FB18" s="166">
        <v>5.8334000000000001</v>
      </c>
      <c r="FC18" s="166">
        <v>-22.4496</v>
      </c>
      <c r="FD18" s="166">
        <v>4.7176999999999998</v>
      </c>
      <c r="FE18" s="167"/>
      <c r="FF18" s="166">
        <v>4.3619000000000003</v>
      </c>
      <c r="FG18" s="166">
        <v>3.3439000000000001</v>
      </c>
      <c r="FH18" s="166">
        <v>3.4272</v>
      </c>
      <c r="FI18" s="166">
        <v>0</v>
      </c>
      <c r="FJ18" s="166">
        <v>14.5687</v>
      </c>
      <c r="FK18" s="166">
        <v>14.2338</v>
      </c>
      <c r="FL18" s="166">
        <v>-24.616099999999999</v>
      </c>
      <c r="FM18" s="166">
        <v>18.8931</v>
      </c>
      <c r="FN18" s="166">
        <v>18.949000000000002</v>
      </c>
      <c r="FO18" s="166">
        <v>-9.4422999999999995</v>
      </c>
      <c r="FP18" s="167"/>
      <c r="FQ18" s="166">
        <v>26.027000000000001</v>
      </c>
      <c r="FR18" s="166">
        <v>-17.489999999999998</v>
      </c>
      <c r="FS18" s="166">
        <v>-2.5081000000000002</v>
      </c>
      <c r="FT18" s="166">
        <v>0.16500000000000001</v>
      </c>
      <c r="FU18" s="166">
        <v>0.91</v>
      </c>
      <c r="FV18" s="166">
        <v>-0.2</v>
      </c>
      <c r="FW18" s="166">
        <v>-25.8063</v>
      </c>
      <c r="FX18" s="166">
        <v>2.0139</v>
      </c>
      <c r="FY18" s="166">
        <v>4.0019999999999998</v>
      </c>
      <c r="FZ18" s="166">
        <v>0.52400000000000002</v>
      </c>
      <c r="GA18" s="167"/>
      <c r="GB18" s="166">
        <v>21.19</v>
      </c>
      <c r="GC18" s="166">
        <v>-15.738200000000001</v>
      </c>
      <c r="GD18" s="166">
        <v>-6.8814000000000002</v>
      </c>
      <c r="GE18" s="166">
        <v>-1.59</v>
      </c>
      <c r="GF18" s="166">
        <v>17.690899999999999</v>
      </c>
      <c r="GG18" s="167"/>
      <c r="GH18" s="166">
        <v>21.085999999999999</v>
      </c>
      <c r="GI18" s="166">
        <v>-5.2629000000000001</v>
      </c>
      <c r="GJ18" s="166">
        <v>-5.7641999999999998</v>
      </c>
      <c r="GK18" s="166">
        <v>1.8089999999999999</v>
      </c>
      <c r="GL18" s="167"/>
      <c r="GM18" s="167"/>
      <c r="GN18" s="166">
        <v>-10.4693</v>
      </c>
      <c r="GO18" s="166">
        <v>-6.1119000000000003</v>
      </c>
      <c r="GP18" s="166">
        <v>1.9008</v>
      </c>
      <c r="GQ18" s="166">
        <v>-25.970099999999999</v>
      </c>
      <c r="GR18" s="166">
        <v>5.25</v>
      </c>
      <c r="GS18" s="166">
        <v>5.9898999999999996</v>
      </c>
      <c r="GT18" s="166">
        <v>98.986800000000002</v>
      </c>
      <c r="GU18" s="166">
        <v>-11.478</v>
      </c>
      <c r="GV18" s="166">
        <v>-8.0802999999999994</v>
      </c>
      <c r="GW18" s="166">
        <v>-7.1147</v>
      </c>
      <c r="GX18" s="166">
        <v>3.4767000000000001</v>
      </c>
      <c r="GY18" s="166">
        <v>6.3804999999999996</v>
      </c>
      <c r="GZ18" s="166">
        <v>6.4005000000000001</v>
      </c>
      <c r="HA18" s="166">
        <v>2.1112000000000002</v>
      </c>
      <c r="HB18" s="166">
        <v>-11.891999999999999</v>
      </c>
      <c r="HC18" s="166">
        <v>-8.4833999999999996</v>
      </c>
      <c r="HD18" s="166">
        <v>0</v>
      </c>
      <c r="HE18" s="166">
        <v>0</v>
      </c>
      <c r="HF18" s="166">
        <v>82.578599999999994</v>
      </c>
      <c r="HG18" s="166">
        <v>-6.1687000000000003</v>
      </c>
      <c r="HH18" s="166">
        <v>83.870199999999997</v>
      </c>
      <c r="HI18" s="166">
        <v>42.712899999999998</v>
      </c>
      <c r="HJ18" s="166">
        <v>43.844299999999997</v>
      </c>
      <c r="HK18" s="166">
        <v>-9.9821000000000009</v>
      </c>
      <c r="HL18" s="166">
        <v>-11.0404</v>
      </c>
      <c r="HM18" s="166">
        <v>-10.332800000000001</v>
      </c>
      <c r="HN18" s="166">
        <v>-10.013500000000001</v>
      </c>
      <c r="HO18" s="167"/>
      <c r="HP18" s="167"/>
      <c r="HQ18" s="166">
        <v>-11.353199999999999</v>
      </c>
      <c r="HR18" s="166">
        <v>-10.562099999999999</v>
      </c>
      <c r="HS18" s="166">
        <v>-1.9036</v>
      </c>
      <c r="HT18" s="166">
        <v>-1.4025000000000001</v>
      </c>
      <c r="HU18" s="166">
        <v>20.73</v>
      </c>
      <c r="HV18" s="166">
        <v>20.16</v>
      </c>
      <c r="HW18" s="166">
        <v>-24.8</v>
      </c>
      <c r="HX18" s="166">
        <v>-24.9</v>
      </c>
      <c r="HY18" s="166">
        <v>0.3342</v>
      </c>
      <c r="HZ18" s="166">
        <v>-6.8</v>
      </c>
      <c r="IA18" s="166">
        <v>68.420500000000004</v>
      </c>
      <c r="IB18" s="166">
        <v>26.6082</v>
      </c>
      <c r="IC18" s="166">
        <v>26.1632</v>
      </c>
      <c r="ID18" s="166">
        <v>-16.100000000000001</v>
      </c>
      <c r="IE18" s="166">
        <v>-32.4</v>
      </c>
      <c r="IF18" s="166">
        <v>-3.7</v>
      </c>
      <c r="IG18" s="166">
        <v>-4.2</v>
      </c>
      <c r="IH18" s="166">
        <v>-17.6266</v>
      </c>
      <c r="II18" s="166">
        <v>-17.552800000000001</v>
      </c>
      <c r="IJ18" s="166">
        <v>-83.118499999999997</v>
      </c>
      <c r="IK18" s="166">
        <v>0.3508</v>
      </c>
      <c r="IL18" s="166">
        <v>-264.18520000000001</v>
      </c>
      <c r="IM18" s="166">
        <v>-18.037299999999998</v>
      </c>
      <c r="IN18" s="166">
        <v>-25.359000000000002</v>
      </c>
      <c r="IO18" s="166">
        <v>101.88200000000001</v>
      </c>
      <c r="IP18" s="166">
        <v>65.9876</v>
      </c>
      <c r="IQ18" s="166">
        <v>131.464</v>
      </c>
      <c r="IR18" s="166">
        <v>99.881900000000002</v>
      </c>
      <c r="IS18" s="166">
        <v>33.719499999999996</v>
      </c>
      <c r="IT18" s="166">
        <v>21.351400000000002</v>
      </c>
      <c r="IU18" s="166">
        <v>21.406400000000001</v>
      </c>
      <c r="IV18" s="166">
        <v>-20.322900000000001</v>
      </c>
      <c r="IW18" s="166">
        <v>195.40309999999999</v>
      </c>
      <c r="IX18" s="166">
        <v>-204.57929999999999</v>
      </c>
      <c r="IY18" s="166">
        <v>-13.3573</v>
      </c>
      <c r="IZ18" s="166">
        <v>20.458400000000001</v>
      </c>
      <c r="JA18" s="166">
        <v>-4.242</v>
      </c>
      <c r="JB18" s="167"/>
      <c r="JC18" s="166">
        <v>-7.52</v>
      </c>
      <c r="JD18" s="166">
        <v>-0.20599999999999999</v>
      </c>
      <c r="JE18" s="166">
        <v>-0.216</v>
      </c>
      <c r="JF18" s="166">
        <v>3.44</v>
      </c>
      <c r="JG18" s="166">
        <v>-0.56000000000000005</v>
      </c>
      <c r="JH18" s="166">
        <v>-3.3464</v>
      </c>
      <c r="JI18" s="166">
        <v>-5.8578999999999999</v>
      </c>
      <c r="JJ18" s="166">
        <v>7.0328999999999997</v>
      </c>
      <c r="JK18" s="166">
        <v>-5.2720000000000002</v>
      </c>
      <c r="JL18" s="166">
        <v>-0.6</v>
      </c>
      <c r="JM18" s="166">
        <v>2.1389999999999998</v>
      </c>
      <c r="JN18" s="166">
        <v>2.5169999999999999</v>
      </c>
      <c r="JO18" s="167"/>
      <c r="JP18" s="167"/>
      <c r="JQ18" s="166">
        <v>4.3775000000000004</v>
      </c>
      <c r="JR18" s="166">
        <v>3.6177999999999999</v>
      </c>
      <c r="JS18" s="166">
        <v>2.9996999999999998</v>
      </c>
      <c r="JT18" s="167"/>
      <c r="JU18" s="166">
        <v>17</v>
      </c>
      <c r="JV18" s="166">
        <v>2.7563</v>
      </c>
      <c r="JW18" s="166">
        <v>0.02</v>
      </c>
      <c r="JX18" s="167"/>
      <c r="JY18" s="166">
        <v>-11.451499999999999</v>
      </c>
      <c r="JZ18" s="166">
        <v>-12.442399999999999</v>
      </c>
      <c r="KA18" s="166">
        <v>-15.818899999999999</v>
      </c>
      <c r="KB18" s="166">
        <v>-7.0438999999999998</v>
      </c>
      <c r="KC18" s="166">
        <v>8.1960999999999995</v>
      </c>
      <c r="KD18" s="166">
        <v>-11.5869</v>
      </c>
      <c r="KE18" s="166">
        <v>2.8841999999999999</v>
      </c>
      <c r="KF18" s="166">
        <v>-17.7</v>
      </c>
      <c r="KG18" s="166">
        <v>0.3</v>
      </c>
      <c r="KH18" s="166">
        <v>94.589399999999998</v>
      </c>
      <c r="KI18" s="166">
        <v>-189.77809999999999</v>
      </c>
    </row>
    <row r="19" spans="1:295" ht="18" customHeight="1" x14ac:dyDescent="0.3">
      <c r="A19" s="162" t="s">
        <v>62</v>
      </c>
      <c r="B19" s="162" t="s">
        <v>757</v>
      </c>
      <c r="C19" s="166">
        <v>0</v>
      </c>
      <c r="D19" s="166">
        <v>3.4731000000000001</v>
      </c>
      <c r="E19" s="166">
        <v>-8.3111999999999995</v>
      </c>
      <c r="F19" s="166">
        <v>8.4050999999999991</v>
      </c>
      <c r="G19" s="166">
        <v>13.044499999999999</v>
      </c>
      <c r="H19" s="167"/>
      <c r="I19" s="166">
        <v>10.992699999999999</v>
      </c>
      <c r="J19" s="167"/>
      <c r="K19" s="166">
        <v>9.6974</v>
      </c>
      <c r="L19" s="166">
        <v>3.3519000000000001</v>
      </c>
      <c r="M19" s="166">
        <v>3.0222000000000002</v>
      </c>
      <c r="N19" s="166">
        <v>-17.760000000000002</v>
      </c>
      <c r="O19" s="167"/>
      <c r="P19" s="166">
        <v>0</v>
      </c>
      <c r="Q19" s="166">
        <v>1.6559999999999999</v>
      </c>
      <c r="R19" s="166">
        <v>-17.600000000000001</v>
      </c>
      <c r="S19" s="166">
        <v>3.6926999999999999</v>
      </c>
      <c r="T19" s="166">
        <v>-14.9786</v>
      </c>
      <c r="U19" s="166">
        <v>3.1495000000000002</v>
      </c>
      <c r="V19" s="166">
        <v>3.0808</v>
      </c>
      <c r="W19" s="166">
        <v>5.8082000000000003</v>
      </c>
      <c r="X19" s="166">
        <v>3.2890000000000001</v>
      </c>
      <c r="Y19" s="166">
        <v>0.20619999999999999</v>
      </c>
      <c r="Z19" s="166">
        <v>1.3452999999999999</v>
      </c>
      <c r="AA19" s="167"/>
      <c r="AB19" s="166">
        <v>-1.0871999999999999</v>
      </c>
      <c r="AC19" s="166">
        <v>-1.5089999999999999</v>
      </c>
      <c r="AD19" s="166">
        <v>-1.4870000000000001</v>
      </c>
      <c r="AE19" s="166">
        <v>4.609</v>
      </c>
      <c r="AF19" s="166">
        <v>-2.2200000000000002</v>
      </c>
      <c r="AG19" s="167"/>
      <c r="AH19" s="166">
        <v>0.57599999999999996</v>
      </c>
      <c r="AI19" s="166">
        <v>0.23300000000000001</v>
      </c>
      <c r="AJ19" s="167"/>
      <c r="AK19" s="166">
        <v>-14.86</v>
      </c>
      <c r="AL19" s="167"/>
      <c r="AM19" s="166">
        <v>-13.94</v>
      </c>
      <c r="AN19" s="166">
        <v>-13.97</v>
      </c>
      <c r="AO19" s="166">
        <v>2.5272000000000001</v>
      </c>
      <c r="AP19" s="166">
        <v>3.5531999999999999</v>
      </c>
      <c r="AQ19" s="166">
        <v>16.2483</v>
      </c>
      <c r="AR19" s="166">
        <v>17.769200000000001</v>
      </c>
      <c r="AS19" s="166">
        <v>-16.461099999999998</v>
      </c>
      <c r="AT19" s="166">
        <v>-14.8695</v>
      </c>
      <c r="AU19" s="166">
        <v>-13.857200000000001</v>
      </c>
      <c r="AV19" s="166">
        <v>11.8629</v>
      </c>
      <c r="AW19" s="166">
        <v>14.7173</v>
      </c>
      <c r="AX19" s="166">
        <v>-15.539300000000001</v>
      </c>
      <c r="AY19" s="166">
        <v>-13.262</v>
      </c>
      <c r="AZ19" s="166">
        <v>34.299399999999999</v>
      </c>
      <c r="BA19" s="167"/>
      <c r="BB19" s="166">
        <v>21.7333</v>
      </c>
      <c r="BC19" s="166">
        <v>5.8288000000000002</v>
      </c>
      <c r="BD19" s="166">
        <v>-4.5999999999999996</v>
      </c>
      <c r="BE19" s="166">
        <v>-5</v>
      </c>
      <c r="BF19" s="166">
        <v>-21.944900000000001</v>
      </c>
      <c r="BG19" s="166">
        <v>-23.577100000000002</v>
      </c>
      <c r="BH19" s="166">
        <v>-1.3757999999999999</v>
      </c>
      <c r="BI19" s="167"/>
      <c r="BJ19" s="166">
        <v>6.6760000000000002</v>
      </c>
      <c r="BK19" s="166">
        <v>1.726</v>
      </c>
      <c r="BL19" s="167"/>
      <c r="BM19" s="166">
        <v>-0.48</v>
      </c>
      <c r="BN19" s="166">
        <v>-119.11369999999999</v>
      </c>
      <c r="BO19" s="166">
        <v>34.211199999999998</v>
      </c>
      <c r="BP19" s="166">
        <v>34.119700000000002</v>
      </c>
      <c r="BQ19" s="166">
        <v>55.748399999999997</v>
      </c>
      <c r="BR19" s="166">
        <v>-183.0882</v>
      </c>
      <c r="BS19" s="167"/>
      <c r="BT19" s="167"/>
      <c r="BU19" s="167"/>
      <c r="BV19" s="166">
        <v>7.5445000000000002</v>
      </c>
      <c r="BW19" s="166">
        <v>8.85</v>
      </c>
      <c r="BX19" s="166">
        <v>5.34</v>
      </c>
      <c r="BY19" s="166">
        <v>-14.34</v>
      </c>
      <c r="BZ19" s="166">
        <v>-0.39</v>
      </c>
      <c r="CA19" s="166">
        <v>-29.4664</v>
      </c>
      <c r="CB19" s="166">
        <v>-30.136199999999999</v>
      </c>
      <c r="CC19" s="166">
        <v>31.970300000000002</v>
      </c>
      <c r="CD19" s="166">
        <v>31.738800000000001</v>
      </c>
      <c r="CE19" s="166">
        <v>-1.6066</v>
      </c>
      <c r="CF19" s="166">
        <v>24.1312</v>
      </c>
      <c r="CG19" s="167"/>
      <c r="CH19" s="166">
        <v>7.7805</v>
      </c>
      <c r="CI19" s="167"/>
      <c r="CJ19" s="167"/>
      <c r="CK19" s="167"/>
      <c r="CL19" s="166">
        <v>-25.5</v>
      </c>
      <c r="CM19" s="166">
        <v>-24.2</v>
      </c>
      <c r="CN19" s="166">
        <v>-2.41</v>
      </c>
      <c r="CO19" s="166">
        <v>17.6998</v>
      </c>
      <c r="CP19" s="166">
        <v>18.4252</v>
      </c>
      <c r="CQ19" s="166">
        <v>16.850000000000001</v>
      </c>
      <c r="CR19" s="166">
        <v>54.163200000000003</v>
      </c>
      <c r="CS19" s="166">
        <v>54.368299999999998</v>
      </c>
      <c r="CT19" s="166">
        <v>-29.105</v>
      </c>
      <c r="CU19" s="166">
        <v>-27.417200000000001</v>
      </c>
      <c r="CV19" s="166">
        <v>-29.556000000000001</v>
      </c>
      <c r="CW19" s="166">
        <v>1.4966999999999999</v>
      </c>
      <c r="CX19" s="166">
        <v>21.27</v>
      </c>
      <c r="CY19" s="166">
        <v>7.51</v>
      </c>
      <c r="CZ19" s="166">
        <v>12.504899999999999</v>
      </c>
      <c r="DA19" s="166">
        <v>12.5031</v>
      </c>
      <c r="DB19" s="166">
        <v>-6.65</v>
      </c>
      <c r="DC19" s="166">
        <v>-150.7225</v>
      </c>
      <c r="DD19" s="167"/>
      <c r="DE19" s="167"/>
      <c r="DF19" s="166">
        <v>-5.3903999999999996</v>
      </c>
      <c r="DG19" s="166">
        <v>-12.9162</v>
      </c>
      <c r="DH19" s="166">
        <v>-3.1926999999999999</v>
      </c>
      <c r="DI19" s="166">
        <v>-20.7</v>
      </c>
      <c r="DJ19" s="167"/>
      <c r="DK19" s="166">
        <v>-4.6154999999999999</v>
      </c>
      <c r="DL19" s="166">
        <v>-2.0571000000000002</v>
      </c>
      <c r="DM19" s="167"/>
      <c r="DN19" s="166">
        <v>4.2733999999999996</v>
      </c>
      <c r="DO19" s="166">
        <v>-1.7</v>
      </c>
      <c r="DP19" s="166">
        <v>-1.8</v>
      </c>
      <c r="DQ19" s="166">
        <v>8.6180000000000003</v>
      </c>
      <c r="DR19" s="166">
        <v>1.8726</v>
      </c>
      <c r="DS19" s="166">
        <v>-15.7</v>
      </c>
      <c r="DT19" s="166">
        <v>-15.8</v>
      </c>
      <c r="DU19" s="166">
        <v>35.47</v>
      </c>
      <c r="DV19" s="166">
        <v>14</v>
      </c>
      <c r="DW19" s="166">
        <v>1.5455000000000001</v>
      </c>
      <c r="DX19" s="166">
        <v>-0.36359999999999998</v>
      </c>
      <c r="DY19" s="167"/>
      <c r="DZ19" s="166">
        <v>-39.236400000000003</v>
      </c>
      <c r="EA19" s="167"/>
      <c r="EB19" s="166">
        <v>-12.55</v>
      </c>
      <c r="EC19" s="166">
        <v>-18.577999999999999</v>
      </c>
      <c r="ED19" s="166">
        <v>-19.085100000000001</v>
      </c>
      <c r="EE19" s="166">
        <v>-15.372199999999999</v>
      </c>
      <c r="EF19" s="166">
        <v>-16.817299999999999</v>
      </c>
      <c r="EG19" s="166">
        <v>-10.532999999999999</v>
      </c>
      <c r="EH19" s="166">
        <v>-145.77940000000001</v>
      </c>
      <c r="EI19" s="166">
        <v>-12.133699999999999</v>
      </c>
      <c r="EJ19" s="167"/>
      <c r="EK19" s="166">
        <v>-10.3316</v>
      </c>
      <c r="EL19" s="166">
        <v>-10.2201</v>
      </c>
      <c r="EM19" s="166">
        <v>13.8719</v>
      </c>
      <c r="EN19" s="166">
        <v>-15.797599999999999</v>
      </c>
      <c r="EO19" s="166">
        <v>-12.327400000000001</v>
      </c>
      <c r="EP19" s="166">
        <v>7.6959999999999997</v>
      </c>
      <c r="EQ19" s="166">
        <v>-23.8156</v>
      </c>
      <c r="ER19" s="166">
        <v>-23.139700000000001</v>
      </c>
      <c r="ES19" s="166">
        <v>5.8396999999999997</v>
      </c>
      <c r="ET19" s="166">
        <v>6.14</v>
      </c>
      <c r="EU19" s="166">
        <v>-11.63</v>
      </c>
      <c r="EV19" s="166">
        <v>-3.9</v>
      </c>
      <c r="EW19" s="166">
        <v>3.7751000000000001</v>
      </c>
      <c r="EX19" s="166">
        <v>-22.386399999999998</v>
      </c>
      <c r="EY19" s="166">
        <v>-12.079000000000001</v>
      </c>
      <c r="EZ19" s="166">
        <v>-6.3723000000000001</v>
      </c>
      <c r="FA19" s="166">
        <v>8.7927</v>
      </c>
      <c r="FB19" s="166">
        <v>2.1473</v>
      </c>
      <c r="FC19" s="166">
        <v>-23.4954</v>
      </c>
      <c r="FD19" s="166">
        <v>4.9181999999999997</v>
      </c>
      <c r="FE19" s="167"/>
      <c r="FF19" s="166">
        <v>4.6909999999999998</v>
      </c>
      <c r="FG19" s="166">
        <v>3.1808000000000001</v>
      </c>
      <c r="FH19" s="166">
        <v>3.6044</v>
      </c>
      <c r="FI19" s="166">
        <v>2.7360000000000002</v>
      </c>
      <c r="FJ19" s="166">
        <v>16.578199999999999</v>
      </c>
      <c r="FK19" s="166">
        <v>16.9131</v>
      </c>
      <c r="FL19" s="166">
        <v>-24.7835</v>
      </c>
      <c r="FM19" s="166">
        <v>20.1724</v>
      </c>
      <c r="FN19" s="166">
        <v>19.606400000000001</v>
      </c>
      <c r="FO19" s="166">
        <v>-9.7805</v>
      </c>
      <c r="FP19" s="167"/>
      <c r="FQ19" s="166">
        <v>24.679300000000001</v>
      </c>
      <c r="FR19" s="166">
        <v>-18.420000000000002</v>
      </c>
      <c r="FS19" s="166">
        <v>-3.2149000000000001</v>
      </c>
      <c r="FT19" s="166">
        <v>0.16500000000000001</v>
      </c>
      <c r="FU19" s="166">
        <v>2.36</v>
      </c>
      <c r="FV19" s="166">
        <v>-1.47</v>
      </c>
      <c r="FW19" s="166">
        <v>-25.1892</v>
      </c>
      <c r="FX19" s="167"/>
      <c r="FY19" s="166">
        <v>4.04</v>
      </c>
      <c r="FZ19" s="166">
        <v>0.54500000000000004</v>
      </c>
      <c r="GA19" s="167"/>
      <c r="GB19" s="166">
        <v>20.71</v>
      </c>
      <c r="GC19" s="166">
        <v>-14.8476</v>
      </c>
      <c r="GD19" s="166">
        <v>-6.5648</v>
      </c>
      <c r="GE19" s="166">
        <v>-1.86</v>
      </c>
      <c r="GF19" s="166">
        <v>16.7529</v>
      </c>
      <c r="GG19" s="167"/>
      <c r="GH19" s="166">
        <v>21.113</v>
      </c>
      <c r="GI19" s="166">
        <v>-5.3959000000000001</v>
      </c>
      <c r="GJ19" s="166">
        <v>-5.74</v>
      </c>
      <c r="GK19" s="166">
        <v>1.8638999999999999</v>
      </c>
      <c r="GL19" s="167"/>
      <c r="GM19" s="167"/>
      <c r="GN19" s="166">
        <v>-10.355499999999999</v>
      </c>
      <c r="GO19" s="166">
        <v>-7.1986999999999997</v>
      </c>
      <c r="GP19" s="166">
        <v>1.7162999999999999</v>
      </c>
      <c r="GQ19" s="166">
        <v>-25.212800000000001</v>
      </c>
      <c r="GR19" s="166">
        <v>6.4827000000000004</v>
      </c>
      <c r="GS19" s="166">
        <v>6.3372999999999999</v>
      </c>
      <c r="GT19" s="166">
        <v>98.61</v>
      </c>
      <c r="GU19" s="166">
        <v>-11.197800000000001</v>
      </c>
      <c r="GV19" s="166">
        <v>-7.7205000000000004</v>
      </c>
      <c r="GW19" s="166">
        <v>-7.5327000000000002</v>
      </c>
      <c r="GX19" s="166">
        <v>3.0529999999999999</v>
      </c>
      <c r="GY19" s="166">
        <v>6.3878000000000004</v>
      </c>
      <c r="GZ19" s="166">
        <v>6.3768000000000002</v>
      </c>
      <c r="HA19" s="166">
        <v>2</v>
      </c>
      <c r="HB19" s="166">
        <v>-15.631600000000001</v>
      </c>
      <c r="HC19" s="166">
        <v>-12.246700000000001</v>
      </c>
      <c r="HD19" s="166">
        <v>-1.68</v>
      </c>
      <c r="HE19" s="166">
        <v>3.0144000000000002</v>
      </c>
      <c r="HF19" s="166">
        <v>78.400800000000004</v>
      </c>
      <c r="HG19" s="166">
        <v>-5.1618000000000004</v>
      </c>
      <c r="HH19" s="166">
        <v>72.379900000000006</v>
      </c>
      <c r="HI19" s="166">
        <v>40.9452</v>
      </c>
      <c r="HJ19" s="166">
        <v>40.490499999999997</v>
      </c>
      <c r="HK19" s="166">
        <v>-8.2861999999999991</v>
      </c>
      <c r="HL19" s="166">
        <v>-9.5459999999999994</v>
      </c>
      <c r="HM19" s="166">
        <v>-10.591200000000001</v>
      </c>
      <c r="HN19" s="166">
        <v>-12.255599999999999</v>
      </c>
      <c r="HO19" s="167"/>
      <c r="HP19" s="166">
        <v>21.361799999999999</v>
      </c>
      <c r="HQ19" s="166">
        <v>-12.528700000000001</v>
      </c>
      <c r="HR19" s="166">
        <v>-11.589399999999999</v>
      </c>
      <c r="HS19" s="166">
        <v>-1.845</v>
      </c>
      <c r="HT19" s="166">
        <v>-1.2219</v>
      </c>
      <c r="HU19" s="166">
        <v>25.19</v>
      </c>
      <c r="HV19" s="166">
        <v>25.12</v>
      </c>
      <c r="HW19" s="166">
        <v>-25.6</v>
      </c>
      <c r="HX19" s="166">
        <v>-25.9</v>
      </c>
      <c r="HY19" s="166">
        <v>0.35249999999999998</v>
      </c>
      <c r="HZ19" s="166">
        <v>-8.32</v>
      </c>
      <c r="IA19" s="166">
        <v>70.839299999999994</v>
      </c>
      <c r="IB19" s="166">
        <v>24.0379</v>
      </c>
      <c r="IC19" s="166">
        <v>23.997399999999999</v>
      </c>
      <c r="ID19" s="167"/>
      <c r="IE19" s="166">
        <v>-32.5</v>
      </c>
      <c r="IF19" s="166">
        <v>-3.5</v>
      </c>
      <c r="IG19" s="166">
        <v>-4.2</v>
      </c>
      <c r="IH19" s="166">
        <v>-17.615300000000001</v>
      </c>
      <c r="II19" s="166">
        <v>-17.580100000000002</v>
      </c>
      <c r="IJ19" s="166">
        <v>-87.605000000000004</v>
      </c>
      <c r="IK19" s="166">
        <v>-0.84160000000000001</v>
      </c>
      <c r="IL19" s="166">
        <v>-262.20690000000002</v>
      </c>
      <c r="IM19" s="166">
        <v>-17.531500000000001</v>
      </c>
      <c r="IN19" s="166">
        <v>-26.838899999999999</v>
      </c>
      <c r="IO19" s="166">
        <v>97.699299999999994</v>
      </c>
      <c r="IP19" s="166">
        <v>70.994699999999995</v>
      </c>
      <c r="IQ19" s="166">
        <v>143.84469999999999</v>
      </c>
      <c r="IR19" s="166">
        <v>96.235500000000002</v>
      </c>
      <c r="IS19" s="166">
        <v>32.874499999999998</v>
      </c>
      <c r="IT19" s="166">
        <v>14.6639</v>
      </c>
      <c r="IU19" s="166">
        <v>18.435099999999998</v>
      </c>
      <c r="IV19" s="166">
        <v>-33.436399999999999</v>
      </c>
      <c r="IW19" s="166">
        <v>185.50460000000001</v>
      </c>
      <c r="IX19" s="166">
        <v>-200.97309999999999</v>
      </c>
      <c r="IY19" s="166">
        <v>-16.106200000000001</v>
      </c>
      <c r="IZ19" s="166">
        <v>23.670100000000001</v>
      </c>
      <c r="JA19" s="166">
        <v>-3.8195999999999999</v>
      </c>
      <c r="JB19" s="167"/>
      <c r="JC19" s="166">
        <v>-8.32</v>
      </c>
      <c r="JD19" s="166">
        <v>-0.17399999999999999</v>
      </c>
      <c r="JE19" s="166">
        <v>-0.17599999999999999</v>
      </c>
      <c r="JF19" s="166">
        <v>3.36</v>
      </c>
      <c r="JG19" s="166">
        <v>-0.16</v>
      </c>
      <c r="JH19" s="166">
        <v>-3.4314</v>
      </c>
      <c r="JI19" s="166">
        <v>-5.742</v>
      </c>
      <c r="JJ19" s="166">
        <v>6.3583999999999996</v>
      </c>
      <c r="JK19" s="166">
        <v>-4.8630000000000004</v>
      </c>
      <c r="JL19" s="166">
        <v>-0.8</v>
      </c>
      <c r="JM19" s="166">
        <v>1.5669999999999999</v>
      </c>
      <c r="JN19" s="166">
        <v>0.39700000000000002</v>
      </c>
      <c r="JO19" s="167"/>
      <c r="JP19" s="167"/>
      <c r="JQ19" s="166">
        <v>3.7465000000000002</v>
      </c>
      <c r="JR19" s="166">
        <v>3.4194</v>
      </c>
      <c r="JS19" s="166">
        <v>2.7722000000000002</v>
      </c>
      <c r="JT19" s="167"/>
      <c r="JU19" s="166">
        <v>17.100000000000001</v>
      </c>
      <c r="JV19" s="166">
        <v>3.1852999999999998</v>
      </c>
      <c r="JW19" s="166">
        <v>0.18</v>
      </c>
      <c r="JX19" s="167"/>
      <c r="JY19" s="166">
        <v>-9.2507000000000001</v>
      </c>
      <c r="JZ19" s="166">
        <v>-13.32</v>
      </c>
      <c r="KA19" s="166">
        <v>-17.857399999999998</v>
      </c>
      <c r="KB19" s="166">
        <v>-5.9420000000000002</v>
      </c>
      <c r="KC19" s="166">
        <v>8.0274000000000001</v>
      </c>
      <c r="KD19" s="166">
        <v>-13.062900000000001</v>
      </c>
      <c r="KE19" s="166">
        <v>3.5767000000000002</v>
      </c>
      <c r="KF19" s="166">
        <v>-16.8</v>
      </c>
      <c r="KG19" s="166">
        <v>-0.2</v>
      </c>
      <c r="KH19" s="166">
        <v>92.567400000000006</v>
      </c>
      <c r="KI19" s="166">
        <v>-183.3657</v>
      </c>
    </row>
    <row r="20" spans="1:295" ht="18" customHeight="1" x14ac:dyDescent="0.3">
      <c r="A20" s="162" t="s">
        <v>62</v>
      </c>
      <c r="B20" s="162" t="s">
        <v>758</v>
      </c>
      <c r="C20" s="166">
        <v>0</v>
      </c>
      <c r="D20" s="166">
        <v>3.7309999999999999</v>
      </c>
      <c r="E20" s="166">
        <v>-8.5206</v>
      </c>
      <c r="F20" s="166">
        <v>3.5196999999999998</v>
      </c>
      <c r="G20" s="166">
        <v>12.2782</v>
      </c>
      <c r="H20" s="167"/>
      <c r="I20" s="166">
        <v>11.6134</v>
      </c>
      <c r="J20" s="167"/>
      <c r="K20" s="166">
        <v>9.7573000000000008</v>
      </c>
      <c r="L20" s="166">
        <v>3.3369</v>
      </c>
      <c r="M20" s="166">
        <v>3.0417999999999998</v>
      </c>
      <c r="N20" s="166">
        <v>-17.760000000000002</v>
      </c>
      <c r="O20" s="167"/>
      <c r="P20" s="167"/>
      <c r="Q20" s="167"/>
      <c r="R20" s="166">
        <v>-17.600000000000001</v>
      </c>
      <c r="S20" s="166">
        <v>3.3656999999999999</v>
      </c>
      <c r="T20" s="166">
        <v>-16.130400000000002</v>
      </c>
      <c r="U20" s="166">
        <v>3.3915999999999999</v>
      </c>
      <c r="V20" s="166">
        <v>3.2343000000000002</v>
      </c>
      <c r="W20" s="166">
        <v>5.8582999999999998</v>
      </c>
      <c r="X20" s="166">
        <v>3.2269999999999999</v>
      </c>
      <c r="Y20" s="166">
        <v>2.2599999999999999E-2</v>
      </c>
      <c r="Z20" s="166">
        <v>1.4056</v>
      </c>
      <c r="AA20" s="167"/>
      <c r="AB20" s="166">
        <v>-0.96120000000000005</v>
      </c>
      <c r="AC20" s="166">
        <v>-1.3069999999999999</v>
      </c>
      <c r="AD20" s="166">
        <v>-1.304</v>
      </c>
      <c r="AE20" s="166">
        <v>4.3860000000000001</v>
      </c>
      <c r="AF20" s="166">
        <v>-2.2200000000000002</v>
      </c>
      <c r="AG20" s="166">
        <v>-13.2</v>
      </c>
      <c r="AH20" s="166">
        <v>0.193</v>
      </c>
      <c r="AI20" s="166">
        <v>0.22700000000000001</v>
      </c>
      <c r="AJ20" s="167"/>
      <c r="AK20" s="166">
        <v>-13.89</v>
      </c>
      <c r="AL20" s="167"/>
      <c r="AM20" s="166">
        <v>-13.5</v>
      </c>
      <c r="AN20" s="166">
        <v>-13.71</v>
      </c>
      <c r="AO20" s="166">
        <v>2.0047999999999999</v>
      </c>
      <c r="AP20" s="166">
        <v>3.9512</v>
      </c>
      <c r="AQ20" s="166">
        <v>16.1511</v>
      </c>
      <c r="AR20" s="166">
        <v>17.5321</v>
      </c>
      <c r="AS20" s="166">
        <v>-18.076599999999999</v>
      </c>
      <c r="AT20" s="166">
        <v>-14.7355</v>
      </c>
      <c r="AU20" s="166">
        <v>-14.228400000000001</v>
      </c>
      <c r="AV20" s="166">
        <v>12.3049</v>
      </c>
      <c r="AW20" s="166">
        <v>14.050800000000001</v>
      </c>
      <c r="AX20" s="166">
        <v>-18.084499999999998</v>
      </c>
      <c r="AY20" s="166">
        <v>-14.333600000000001</v>
      </c>
      <c r="AZ20" s="166">
        <v>35.184199999999997</v>
      </c>
      <c r="BA20" s="167"/>
      <c r="BB20" s="166">
        <v>22.1706</v>
      </c>
      <c r="BC20" s="166">
        <v>5.2335000000000003</v>
      </c>
      <c r="BD20" s="166">
        <v>-4.2</v>
      </c>
      <c r="BE20" s="166">
        <v>-4.5999999999999996</v>
      </c>
      <c r="BF20" s="166">
        <v>-21.684999999999999</v>
      </c>
      <c r="BG20" s="166">
        <v>-20.3538</v>
      </c>
      <c r="BH20" s="166">
        <v>-1.1976</v>
      </c>
      <c r="BI20" s="167"/>
      <c r="BJ20" s="166">
        <v>6.1029999999999998</v>
      </c>
      <c r="BK20" s="166">
        <v>1.2524</v>
      </c>
      <c r="BL20" s="167"/>
      <c r="BM20" s="166">
        <v>0.1183</v>
      </c>
      <c r="BN20" s="166">
        <v>-92.379499999999993</v>
      </c>
      <c r="BO20" s="166">
        <v>32.929499999999997</v>
      </c>
      <c r="BP20" s="166">
        <v>32.96</v>
      </c>
      <c r="BQ20" s="166">
        <v>47.934899999999999</v>
      </c>
      <c r="BR20" s="166">
        <v>-165.9802</v>
      </c>
      <c r="BS20" s="167"/>
      <c r="BT20" s="167"/>
      <c r="BU20" s="167"/>
      <c r="BV20" s="166">
        <v>5.7382</v>
      </c>
      <c r="BW20" s="166">
        <v>8.2200000000000006</v>
      </c>
      <c r="BX20" s="166">
        <v>4.3099999999999996</v>
      </c>
      <c r="BY20" s="166">
        <v>-15.3</v>
      </c>
      <c r="BZ20" s="166">
        <v>-1.42</v>
      </c>
      <c r="CA20" s="166">
        <v>-27.992799999999999</v>
      </c>
      <c r="CB20" s="166">
        <v>-27.858899999999998</v>
      </c>
      <c r="CC20" s="166">
        <v>30.206700000000001</v>
      </c>
      <c r="CD20" s="166">
        <v>29.3369</v>
      </c>
      <c r="CE20" s="166">
        <v>-1.5780000000000001</v>
      </c>
      <c r="CF20" s="166">
        <v>21.734100000000002</v>
      </c>
      <c r="CG20" s="167"/>
      <c r="CH20" s="166">
        <v>6.2122000000000002</v>
      </c>
      <c r="CI20" s="167"/>
      <c r="CJ20" s="167"/>
      <c r="CK20" s="167"/>
      <c r="CL20" s="166">
        <v>-23.8</v>
      </c>
      <c r="CM20" s="166">
        <v>-22.6</v>
      </c>
      <c r="CN20" s="166">
        <v>-2.13</v>
      </c>
      <c r="CO20" s="166">
        <v>17.008500000000002</v>
      </c>
      <c r="CP20" s="166">
        <v>17.512699999999999</v>
      </c>
      <c r="CQ20" s="166">
        <v>15.7721</v>
      </c>
      <c r="CR20" s="166">
        <v>52.551000000000002</v>
      </c>
      <c r="CS20" s="166">
        <v>52.4238</v>
      </c>
      <c r="CT20" s="166">
        <v>-27.1828</v>
      </c>
      <c r="CU20" s="166">
        <v>-26.3169</v>
      </c>
      <c r="CV20" s="166">
        <v>-28.071899999999999</v>
      </c>
      <c r="CW20" s="166">
        <v>1.6460999999999999</v>
      </c>
      <c r="CX20" s="166">
        <v>20.38</v>
      </c>
      <c r="CY20" s="166">
        <v>7.1</v>
      </c>
      <c r="CZ20" s="166">
        <v>13.129899999999999</v>
      </c>
      <c r="DA20" s="166">
        <v>13.089</v>
      </c>
      <c r="DB20" s="166">
        <v>-6.67</v>
      </c>
      <c r="DC20" s="166">
        <v>-163.27500000000001</v>
      </c>
      <c r="DD20" s="167"/>
      <c r="DE20" s="167"/>
      <c r="DF20" s="166">
        <v>-3.9908999999999999</v>
      </c>
      <c r="DG20" s="166">
        <v>-13.0397</v>
      </c>
      <c r="DH20" s="166">
        <v>-3.3108</v>
      </c>
      <c r="DI20" s="166">
        <v>-18.3</v>
      </c>
      <c r="DJ20" s="167"/>
      <c r="DK20" s="166">
        <v>-4.6436000000000002</v>
      </c>
      <c r="DL20" s="166">
        <v>-0.56100000000000005</v>
      </c>
      <c r="DM20" s="167"/>
      <c r="DN20" s="166">
        <v>6.3144</v>
      </c>
      <c r="DO20" s="166">
        <v>-0.4</v>
      </c>
      <c r="DP20" s="166">
        <v>-2.15</v>
      </c>
      <c r="DQ20" s="166">
        <v>7.1609999999999996</v>
      </c>
      <c r="DR20" s="166">
        <v>2.5825999999999998</v>
      </c>
      <c r="DS20" s="166">
        <v>-15.74</v>
      </c>
      <c r="DT20" s="166">
        <v>-16.04</v>
      </c>
      <c r="DU20" s="166">
        <v>35.950000000000003</v>
      </c>
      <c r="DV20" s="166">
        <v>14.08</v>
      </c>
      <c r="DW20" s="166">
        <v>-0.18179999999999999</v>
      </c>
      <c r="DX20" s="166">
        <v>5.45E-2</v>
      </c>
      <c r="DY20" s="167"/>
      <c r="DZ20" s="166">
        <v>-38.063600000000001</v>
      </c>
      <c r="EA20" s="167"/>
      <c r="EB20" s="166">
        <v>-8.4344000000000001</v>
      </c>
      <c r="EC20" s="166">
        <v>-15.671200000000001</v>
      </c>
      <c r="ED20" s="166">
        <v>-15.5036</v>
      </c>
      <c r="EE20" s="166">
        <v>-20.136800000000001</v>
      </c>
      <c r="EF20" s="166">
        <v>-22.503499999999999</v>
      </c>
      <c r="EG20" s="166">
        <v>-10.513</v>
      </c>
      <c r="EH20" s="166">
        <v>-138.30269999999999</v>
      </c>
      <c r="EI20" s="166">
        <v>-31.736899999999999</v>
      </c>
      <c r="EJ20" s="167"/>
      <c r="EK20" s="166">
        <v>-11.514200000000001</v>
      </c>
      <c r="EL20" s="166">
        <v>-10.6647</v>
      </c>
      <c r="EM20" s="166">
        <v>14.844900000000001</v>
      </c>
      <c r="EN20" s="166">
        <v>-11.882</v>
      </c>
      <c r="EO20" s="166">
        <v>-11.367000000000001</v>
      </c>
      <c r="EP20" s="166">
        <v>6.16</v>
      </c>
      <c r="EQ20" s="166">
        <v>-24.61</v>
      </c>
      <c r="ER20" s="166">
        <v>-24.0944</v>
      </c>
      <c r="ES20" s="166">
        <v>3.4710999999999999</v>
      </c>
      <c r="ET20" s="166">
        <v>0</v>
      </c>
      <c r="EU20" s="166">
        <v>-12.03</v>
      </c>
      <c r="EV20" s="166">
        <v>0</v>
      </c>
      <c r="EW20" s="166">
        <v>3.9180000000000001</v>
      </c>
      <c r="EX20" s="166">
        <v>-16.702999999999999</v>
      </c>
      <c r="EY20" s="166">
        <v>-11.610099999999999</v>
      </c>
      <c r="EZ20" s="166">
        <v>-5.7458</v>
      </c>
      <c r="FA20" s="166">
        <v>7.2712000000000003</v>
      </c>
      <c r="FB20" s="166">
        <v>6.4965000000000002</v>
      </c>
      <c r="FC20" s="166">
        <v>-21.877400000000002</v>
      </c>
      <c r="FD20" s="166">
        <v>5.0955000000000004</v>
      </c>
      <c r="FE20" s="167"/>
      <c r="FF20" s="166">
        <v>4.8719000000000001</v>
      </c>
      <c r="FG20" s="166">
        <v>2.8249</v>
      </c>
      <c r="FH20" s="166">
        <v>3.5758999999999999</v>
      </c>
      <c r="FI20" s="166">
        <v>2.8965000000000001</v>
      </c>
      <c r="FJ20" s="166">
        <v>15.2385</v>
      </c>
      <c r="FK20" s="166">
        <v>15.2385</v>
      </c>
      <c r="FL20" s="166">
        <v>-22.941500000000001</v>
      </c>
      <c r="FM20" s="166">
        <v>19.0947</v>
      </c>
      <c r="FN20" s="166">
        <v>19.237200000000001</v>
      </c>
      <c r="FO20" s="166">
        <v>-8.6480999999999995</v>
      </c>
      <c r="FP20" s="167"/>
      <c r="FQ20" s="166">
        <v>24.024999999999999</v>
      </c>
      <c r="FR20" s="166">
        <v>-18.579999999999998</v>
      </c>
      <c r="FS20" s="166">
        <v>-2.9146000000000001</v>
      </c>
      <c r="FT20" s="166">
        <v>0.13020000000000001</v>
      </c>
      <c r="FU20" s="166">
        <v>1.6</v>
      </c>
      <c r="FV20" s="166">
        <v>-0.37</v>
      </c>
      <c r="FW20" s="166">
        <v>-24.4284</v>
      </c>
      <c r="FX20" s="167"/>
      <c r="FY20" s="166">
        <v>4.0179999999999998</v>
      </c>
      <c r="FZ20" s="166">
        <v>0.60499999999999998</v>
      </c>
      <c r="GA20" s="167"/>
      <c r="GB20" s="166">
        <v>20.54</v>
      </c>
      <c r="GC20" s="166">
        <v>-14.9095</v>
      </c>
      <c r="GD20" s="166">
        <v>-6.7453000000000003</v>
      </c>
      <c r="GE20" s="166">
        <v>-2.2000000000000002</v>
      </c>
      <c r="GF20" s="166">
        <v>16.409400000000002</v>
      </c>
      <c r="GG20" s="167"/>
      <c r="GH20" s="166">
        <v>21.603899999999999</v>
      </c>
      <c r="GI20" s="166">
        <v>-5.5026000000000002</v>
      </c>
      <c r="GJ20" s="166">
        <v>-5.8577000000000004</v>
      </c>
      <c r="GK20" s="166">
        <v>1.8995</v>
      </c>
      <c r="GL20" s="167"/>
      <c r="GM20" s="167"/>
      <c r="GN20" s="167"/>
      <c r="GO20" s="166">
        <v>-5.8696000000000002</v>
      </c>
      <c r="GP20" s="166">
        <v>1.7528999999999999</v>
      </c>
      <c r="GQ20" s="166">
        <v>-25.467199999999998</v>
      </c>
      <c r="GR20" s="166">
        <v>6.3395000000000001</v>
      </c>
      <c r="GS20" s="166">
        <v>6.3792999999999997</v>
      </c>
      <c r="GT20" s="166">
        <v>108.2894</v>
      </c>
      <c r="GU20" s="166">
        <v>-11.104699999999999</v>
      </c>
      <c r="GV20" s="166">
        <v>-8.0883000000000003</v>
      </c>
      <c r="GW20" s="166">
        <v>-7.5399000000000003</v>
      </c>
      <c r="GX20" s="166">
        <v>2.7025000000000001</v>
      </c>
      <c r="GY20" s="166">
        <v>6.2267000000000001</v>
      </c>
      <c r="GZ20" s="166">
        <v>6.266</v>
      </c>
      <c r="HA20" s="167"/>
      <c r="HB20" s="166">
        <v>-21.305700000000002</v>
      </c>
      <c r="HC20" s="166">
        <v>-18.643899999999999</v>
      </c>
      <c r="HD20" s="166">
        <v>-4.6100000000000003</v>
      </c>
      <c r="HE20" s="166">
        <v>7.8212000000000002</v>
      </c>
      <c r="HF20" s="166">
        <v>85.4863</v>
      </c>
      <c r="HG20" s="166">
        <v>-14.501300000000001</v>
      </c>
      <c r="HH20" s="166">
        <v>63.382399999999997</v>
      </c>
      <c r="HI20" s="166">
        <v>38.766100000000002</v>
      </c>
      <c r="HJ20" s="166">
        <v>39.051600000000001</v>
      </c>
      <c r="HK20" s="166">
        <v>-5.6402999999999999</v>
      </c>
      <c r="HL20" s="166">
        <v>-6.5503999999999998</v>
      </c>
      <c r="HM20" s="166">
        <v>-14.3619</v>
      </c>
      <c r="HN20" s="166">
        <v>-16.537800000000001</v>
      </c>
      <c r="HO20" s="167"/>
      <c r="HP20" s="167"/>
      <c r="HQ20" s="166">
        <v>-13.4186</v>
      </c>
      <c r="HR20" s="166">
        <v>-12.8254</v>
      </c>
      <c r="HS20" s="166">
        <v>-3.2031000000000001</v>
      </c>
      <c r="HT20" s="166">
        <v>-2.9329999999999998</v>
      </c>
      <c r="HU20" s="166">
        <v>25.98</v>
      </c>
      <c r="HV20" s="166">
        <v>25.71</v>
      </c>
      <c r="HW20" s="166">
        <v>-24.1</v>
      </c>
      <c r="HX20" s="166">
        <v>-24.1</v>
      </c>
      <c r="HY20" s="166">
        <v>0.21149999999999999</v>
      </c>
      <c r="HZ20" s="166">
        <v>-7.2</v>
      </c>
      <c r="IA20" s="166">
        <v>63.866700000000002</v>
      </c>
      <c r="IB20" s="166">
        <v>25.408000000000001</v>
      </c>
      <c r="IC20" s="166">
        <v>25.3977</v>
      </c>
      <c r="ID20" s="166">
        <v>-16.100000000000001</v>
      </c>
      <c r="IE20" s="166">
        <v>-31.2</v>
      </c>
      <c r="IF20" s="166">
        <v>-2</v>
      </c>
      <c r="IG20" s="166">
        <v>-2.5</v>
      </c>
      <c r="IH20" s="166">
        <v>-17.880800000000001</v>
      </c>
      <c r="II20" s="166">
        <v>-17.831399999999999</v>
      </c>
      <c r="IJ20" s="166">
        <v>-96.9071</v>
      </c>
      <c r="IK20" s="166">
        <v>-2.8896999999999999</v>
      </c>
      <c r="IL20" s="166">
        <v>-266.8972</v>
      </c>
      <c r="IM20" s="166">
        <v>-19.3719</v>
      </c>
      <c r="IN20" s="166">
        <v>-29.4785</v>
      </c>
      <c r="IO20" s="166">
        <v>86.619500000000002</v>
      </c>
      <c r="IP20" s="166">
        <v>80.957899999999995</v>
      </c>
      <c r="IQ20" s="166">
        <v>147.09540000000001</v>
      </c>
      <c r="IR20" s="166">
        <v>88.039400000000001</v>
      </c>
      <c r="IS20" s="166">
        <v>16.948899999999998</v>
      </c>
      <c r="IT20" s="166">
        <v>16.789200000000001</v>
      </c>
      <c r="IU20" s="166">
        <v>17.5078</v>
      </c>
      <c r="IV20" s="166">
        <v>-33.780700000000003</v>
      </c>
      <c r="IW20" s="166">
        <v>171.8374</v>
      </c>
      <c r="IX20" s="166">
        <v>-201.25530000000001</v>
      </c>
      <c r="IY20" s="166">
        <v>-28.8323</v>
      </c>
      <c r="IZ20" s="166">
        <v>34.993299999999998</v>
      </c>
      <c r="JA20" s="166">
        <v>-3.3509000000000002</v>
      </c>
      <c r="JB20" s="167"/>
      <c r="JC20" s="166">
        <v>-9.36</v>
      </c>
      <c r="JD20" s="166">
        <v>-0.22800000000000001</v>
      </c>
      <c r="JE20" s="166">
        <v>-0.23100000000000001</v>
      </c>
      <c r="JF20" s="166">
        <v>4.32</v>
      </c>
      <c r="JG20" s="166">
        <v>0</v>
      </c>
      <c r="JH20" s="166">
        <v>-4.6527000000000003</v>
      </c>
      <c r="JI20" s="166">
        <v>-6.6208999999999998</v>
      </c>
      <c r="JJ20" s="166">
        <v>6.0655000000000001</v>
      </c>
      <c r="JK20" s="166">
        <v>-4.6859999999999999</v>
      </c>
      <c r="JL20" s="166">
        <v>0</v>
      </c>
      <c r="JM20" s="166">
        <v>2.6709999999999998</v>
      </c>
      <c r="JN20" s="166">
        <v>3.64</v>
      </c>
      <c r="JO20" s="167"/>
      <c r="JP20" s="167"/>
      <c r="JQ20" s="166">
        <v>3.5663999999999998</v>
      </c>
      <c r="JR20" s="166">
        <v>2.5047999999999999</v>
      </c>
      <c r="JS20" s="166">
        <v>3.2705000000000002</v>
      </c>
      <c r="JT20" s="167"/>
      <c r="JU20" s="166">
        <v>16</v>
      </c>
      <c r="JV20" s="166">
        <v>3.5676999999999999</v>
      </c>
      <c r="JW20" s="166">
        <v>0.28000000000000003</v>
      </c>
      <c r="JX20" s="167"/>
      <c r="JY20" s="166">
        <v>-5.8491</v>
      </c>
      <c r="JZ20" s="166">
        <v>-15.139699999999999</v>
      </c>
      <c r="KA20" s="166">
        <v>-19.186499999999999</v>
      </c>
      <c r="KB20" s="166">
        <v>-1.9961</v>
      </c>
      <c r="KC20" s="166">
        <v>10.5502</v>
      </c>
      <c r="KD20" s="166">
        <v>-15.187099999999999</v>
      </c>
      <c r="KE20" s="166">
        <v>3.8452000000000002</v>
      </c>
      <c r="KF20" s="166">
        <v>-15</v>
      </c>
      <c r="KG20" s="166">
        <v>-1.9</v>
      </c>
      <c r="KH20" s="166">
        <v>81.452699999999993</v>
      </c>
      <c r="KI20" s="166">
        <v>-174.27809999999999</v>
      </c>
    </row>
    <row r="21" spans="1:295" ht="18" customHeight="1" x14ac:dyDescent="0.3">
      <c r="A21" s="162" t="s">
        <v>62</v>
      </c>
      <c r="B21" s="162" t="s">
        <v>759</v>
      </c>
      <c r="C21" s="166">
        <v>0</v>
      </c>
      <c r="D21" s="166">
        <v>3.528</v>
      </c>
      <c r="E21" s="166">
        <v>-8.3782999999999994</v>
      </c>
      <c r="F21" s="166">
        <v>2.4815999999999998</v>
      </c>
      <c r="G21" s="166">
        <v>12.0307</v>
      </c>
      <c r="H21" s="167"/>
      <c r="I21" s="166">
        <v>11.492800000000001</v>
      </c>
      <c r="J21" s="167"/>
      <c r="K21" s="166">
        <v>11.2439</v>
      </c>
      <c r="L21" s="166">
        <v>4.0858999999999996</v>
      </c>
      <c r="M21" s="166">
        <v>3.7532000000000001</v>
      </c>
      <c r="N21" s="166">
        <v>-15.54</v>
      </c>
      <c r="O21" s="166">
        <v>-22</v>
      </c>
      <c r="P21" s="166">
        <v>0</v>
      </c>
      <c r="Q21" s="166">
        <v>1.6559999999999999</v>
      </c>
      <c r="R21" s="166">
        <v>-17.600000000000001</v>
      </c>
      <c r="S21" s="166">
        <v>2.9056000000000002</v>
      </c>
      <c r="T21" s="166">
        <v>-16.9679</v>
      </c>
      <c r="U21" s="166">
        <v>3.621</v>
      </c>
      <c r="V21" s="166">
        <v>3.6859999999999999</v>
      </c>
      <c r="W21" s="166">
        <v>6.6013999999999999</v>
      </c>
      <c r="X21" s="166">
        <v>3.0588000000000002</v>
      </c>
      <c r="Y21" s="166">
        <v>5.6599999999999998E-2</v>
      </c>
      <c r="Z21" s="166">
        <v>1.3996</v>
      </c>
      <c r="AA21" s="167"/>
      <c r="AB21" s="166">
        <v>-1.0638000000000001</v>
      </c>
      <c r="AC21" s="166">
        <v>0</v>
      </c>
      <c r="AD21" s="166">
        <v>-0.86499999999999999</v>
      </c>
      <c r="AE21" s="166">
        <v>3.9350000000000001</v>
      </c>
      <c r="AF21" s="166">
        <v>-4.4400000000000004</v>
      </c>
      <c r="AG21" s="166">
        <v>-13.2</v>
      </c>
      <c r="AH21" s="166">
        <v>-0.23899999999999999</v>
      </c>
      <c r="AI21" s="166">
        <v>0.23200000000000001</v>
      </c>
      <c r="AJ21" s="167"/>
      <c r="AK21" s="166">
        <v>-15.11</v>
      </c>
      <c r="AL21" s="166">
        <v>-10</v>
      </c>
      <c r="AM21" s="166">
        <v>-13.11</v>
      </c>
      <c r="AN21" s="166">
        <v>-13.14</v>
      </c>
      <c r="AO21" s="166">
        <v>1.3503000000000001</v>
      </c>
      <c r="AP21" s="166">
        <v>3.8805999999999998</v>
      </c>
      <c r="AQ21" s="166">
        <v>15.3172</v>
      </c>
      <c r="AR21" s="166">
        <v>16.6693</v>
      </c>
      <c r="AS21" s="166">
        <v>-16.351199999999999</v>
      </c>
      <c r="AT21" s="166">
        <v>-14.6015</v>
      </c>
      <c r="AU21" s="166">
        <v>-13.9102</v>
      </c>
      <c r="AV21" s="166">
        <v>3.3271999999999999</v>
      </c>
      <c r="AW21" s="166">
        <v>2.7157</v>
      </c>
      <c r="AX21" s="166">
        <v>-15.539300000000001</v>
      </c>
      <c r="AY21" s="166">
        <v>-12.726100000000001</v>
      </c>
      <c r="AZ21" s="166">
        <v>18.6831</v>
      </c>
      <c r="BA21" s="167"/>
      <c r="BB21" s="166">
        <v>21.8291</v>
      </c>
      <c r="BC21" s="166">
        <v>6.4490999999999996</v>
      </c>
      <c r="BD21" s="166">
        <v>-5.0999999999999996</v>
      </c>
      <c r="BE21" s="166">
        <v>-5.5</v>
      </c>
      <c r="BF21" s="166">
        <v>-22.008400000000002</v>
      </c>
      <c r="BG21" s="166">
        <v>-21.774999999999999</v>
      </c>
      <c r="BH21" s="166">
        <v>-1.0779000000000001</v>
      </c>
      <c r="BI21" s="167"/>
      <c r="BJ21" s="166">
        <v>5.7991999999999999</v>
      </c>
      <c r="BK21" s="166">
        <v>1.5887</v>
      </c>
      <c r="BL21" s="166">
        <v>-0.73480000000000001</v>
      </c>
      <c r="BM21" s="166">
        <v>-0.4924</v>
      </c>
      <c r="BN21" s="166">
        <v>-90.639899999999997</v>
      </c>
      <c r="BO21" s="166">
        <v>37.049500000000002</v>
      </c>
      <c r="BP21" s="166">
        <v>36.835799999999999</v>
      </c>
      <c r="BQ21" s="166">
        <v>28.509799999999998</v>
      </c>
      <c r="BR21" s="166">
        <v>-166.8503</v>
      </c>
      <c r="BS21" s="167"/>
      <c r="BT21" s="167"/>
      <c r="BU21" s="167"/>
      <c r="BV21" s="167"/>
      <c r="BW21" s="166">
        <v>8.01</v>
      </c>
      <c r="BX21" s="166">
        <v>4.01</v>
      </c>
      <c r="BY21" s="166">
        <v>-15.2</v>
      </c>
      <c r="BZ21" s="166">
        <v>-1.45</v>
      </c>
      <c r="CA21" s="166">
        <v>-28.126799999999999</v>
      </c>
      <c r="CB21" s="166">
        <v>-28.796600000000002</v>
      </c>
      <c r="CC21" s="166">
        <v>29.477799999999998</v>
      </c>
      <c r="CD21" s="166">
        <v>28.215800000000002</v>
      </c>
      <c r="CE21" s="166">
        <v>-2.0078</v>
      </c>
      <c r="CF21" s="166">
        <v>23.2424</v>
      </c>
      <c r="CG21" s="167"/>
      <c r="CH21" s="166">
        <v>5.7019000000000002</v>
      </c>
      <c r="CI21" s="167"/>
      <c r="CJ21" s="167"/>
      <c r="CK21" s="167"/>
      <c r="CL21" s="166">
        <v>-23.3</v>
      </c>
      <c r="CM21" s="166">
        <v>-22</v>
      </c>
      <c r="CN21" s="166">
        <v>-2.13</v>
      </c>
      <c r="CO21" s="166">
        <v>17.691800000000001</v>
      </c>
      <c r="CP21" s="166">
        <v>18.125</v>
      </c>
      <c r="CQ21" s="166">
        <v>16.817599999999999</v>
      </c>
      <c r="CR21" s="166">
        <v>53.9405</v>
      </c>
      <c r="CS21" s="166">
        <v>53.9848</v>
      </c>
      <c r="CT21" s="166">
        <v>-27.603000000000002</v>
      </c>
      <c r="CU21" s="166">
        <v>-27.604299999999999</v>
      </c>
      <c r="CV21" s="166">
        <v>-27.496400000000001</v>
      </c>
      <c r="CW21" s="166">
        <v>1.6862999999999999</v>
      </c>
      <c r="CX21" s="166">
        <v>21.46</v>
      </c>
      <c r="CY21" s="166">
        <v>7.55</v>
      </c>
      <c r="CZ21" s="166">
        <v>13.754899999999999</v>
      </c>
      <c r="DA21" s="166">
        <v>13.674899999999999</v>
      </c>
      <c r="DB21" s="166">
        <v>-6.83</v>
      </c>
      <c r="DC21" s="166">
        <v>-138.16069999999999</v>
      </c>
      <c r="DD21" s="167"/>
      <c r="DE21" s="167"/>
      <c r="DF21" s="166">
        <v>-4.4638999999999998</v>
      </c>
      <c r="DG21" s="166">
        <v>-13.389200000000001</v>
      </c>
      <c r="DH21" s="166">
        <v>-3.3936999999999999</v>
      </c>
      <c r="DI21" s="166">
        <v>-20.8</v>
      </c>
      <c r="DJ21" s="166">
        <v>-20.9</v>
      </c>
      <c r="DK21" s="166">
        <v>-4.6166999999999998</v>
      </c>
      <c r="DL21" s="166">
        <v>0.56689999999999996</v>
      </c>
      <c r="DM21" s="167"/>
      <c r="DN21" s="166">
        <v>8.1699000000000002</v>
      </c>
      <c r="DO21" s="166">
        <v>1.1000000000000001</v>
      </c>
      <c r="DP21" s="166">
        <v>-2.61</v>
      </c>
      <c r="DQ21" s="166">
        <v>7.44</v>
      </c>
      <c r="DR21" s="166">
        <v>3.1852</v>
      </c>
      <c r="DS21" s="166">
        <v>-16.32</v>
      </c>
      <c r="DT21" s="166">
        <v>-16.52</v>
      </c>
      <c r="DU21" s="166">
        <v>36.92</v>
      </c>
      <c r="DV21" s="166">
        <v>13.71</v>
      </c>
      <c r="DW21" s="166">
        <v>2.8363999999999998</v>
      </c>
      <c r="DX21" s="166">
        <v>0.60909999999999997</v>
      </c>
      <c r="DY21" s="167"/>
      <c r="DZ21" s="166">
        <v>-37.2273</v>
      </c>
      <c r="EA21" s="166">
        <v>11.988099999999999</v>
      </c>
      <c r="EB21" s="166">
        <v>-4.2716000000000003</v>
      </c>
      <c r="EC21" s="166">
        <v>-12.0943</v>
      </c>
      <c r="ED21" s="166">
        <v>-12.1441</v>
      </c>
      <c r="EE21" s="166">
        <v>-19.673400000000001</v>
      </c>
      <c r="EF21" s="166">
        <v>-22.572900000000001</v>
      </c>
      <c r="EG21" s="166">
        <v>-9.6679999999999993</v>
      </c>
      <c r="EH21" s="166">
        <v>-122.4101</v>
      </c>
      <c r="EI21" s="166">
        <v>-31.030899999999999</v>
      </c>
      <c r="EJ21" s="167"/>
      <c r="EK21" s="166">
        <v>-12.620699999999999</v>
      </c>
      <c r="EL21" s="166">
        <v>-11.774699999999999</v>
      </c>
      <c r="EM21" s="166">
        <v>11.2118</v>
      </c>
      <c r="EN21" s="166">
        <v>-9.8278999999999996</v>
      </c>
      <c r="EO21" s="166">
        <v>-9.7965</v>
      </c>
      <c r="EP21" s="166">
        <v>3.0880000000000001</v>
      </c>
      <c r="EQ21" s="166">
        <v>-23.884599999999999</v>
      </c>
      <c r="ER21" s="166">
        <v>-23.706299999999999</v>
      </c>
      <c r="ES21" s="166">
        <v>0.75119999999999998</v>
      </c>
      <c r="ET21" s="166">
        <v>6.55</v>
      </c>
      <c r="EU21" s="166">
        <v>-20.63</v>
      </c>
      <c r="EV21" s="166">
        <v>0.1</v>
      </c>
      <c r="EW21" s="166">
        <v>4.3662000000000001</v>
      </c>
      <c r="EX21" s="166">
        <v>-13.944000000000001</v>
      </c>
      <c r="EY21" s="166">
        <v>-11.229100000000001</v>
      </c>
      <c r="EZ21" s="166">
        <v>-5.5288000000000004</v>
      </c>
      <c r="FA21" s="166">
        <v>6.8303000000000003</v>
      </c>
      <c r="FB21" s="166">
        <v>4.3929</v>
      </c>
      <c r="FC21" s="166">
        <v>-18.9253</v>
      </c>
      <c r="FD21" s="166">
        <v>4.9992999999999999</v>
      </c>
      <c r="FE21" s="167"/>
      <c r="FF21" s="166">
        <v>4.6169000000000002</v>
      </c>
      <c r="FG21" s="166">
        <v>3.1288</v>
      </c>
      <c r="FH21" s="166">
        <v>2.8519000000000001</v>
      </c>
      <c r="FI21" s="166">
        <v>0</v>
      </c>
      <c r="FJ21" s="166">
        <v>15.7409</v>
      </c>
      <c r="FK21" s="166">
        <v>14.0663</v>
      </c>
      <c r="FL21" s="166">
        <v>-23.109000000000002</v>
      </c>
      <c r="FM21" s="166">
        <v>18.270600000000002</v>
      </c>
      <c r="FN21" s="166">
        <v>18.462499999999999</v>
      </c>
      <c r="FO21" s="166">
        <v>-9.6590000000000007</v>
      </c>
      <c r="FP21" s="167"/>
      <c r="FQ21" s="166">
        <v>25.006499999999999</v>
      </c>
      <c r="FR21" s="166">
        <v>-18.760000000000002</v>
      </c>
      <c r="FS21" s="166">
        <v>-2.9146000000000001</v>
      </c>
      <c r="FT21" s="166">
        <v>0.14849999999999999</v>
      </c>
      <c r="FU21" s="166">
        <v>1.99</v>
      </c>
      <c r="FV21" s="166">
        <v>-0.68</v>
      </c>
      <c r="FW21" s="166">
        <v>-25.305499999999999</v>
      </c>
      <c r="FX21" s="166">
        <v>0</v>
      </c>
      <c r="FY21" s="166">
        <v>4.0190000000000001</v>
      </c>
      <c r="FZ21" s="166">
        <v>0.49199999999999999</v>
      </c>
      <c r="GA21" s="167"/>
      <c r="GB21" s="166">
        <v>19.16</v>
      </c>
      <c r="GC21" s="166">
        <v>-13.726699999999999</v>
      </c>
      <c r="GD21" s="166">
        <v>-4.9065000000000003</v>
      </c>
      <c r="GE21" s="166">
        <v>-2.16</v>
      </c>
      <c r="GF21" s="166">
        <v>15.113</v>
      </c>
      <c r="GG21" s="167"/>
      <c r="GH21" s="166">
        <v>21.380400000000002</v>
      </c>
      <c r="GI21" s="166">
        <v>-5.5853999999999999</v>
      </c>
      <c r="GJ21" s="166">
        <v>-5.9566999999999997</v>
      </c>
      <c r="GK21" s="166">
        <v>1.8372999999999999</v>
      </c>
      <c r="GL21" s="167"/>
      <c r="GM21" s="167"/>
      <c r="GN21" s="166">
        <v>-11.0594</v>
      </c>
      <c r="GO21" s="166">
        <v>-7.1330999999999998</v>
      </c>
      <c r="GP21" s="166">
        <v>1.0992</v>
      </c>
      <c r="GQ21" s="166">
        <v>-24.3748</v>
      </c>
      <c r="GR21" s="166">
        <v>5.2469000000000001</v>
      </c>
      <c r="GS21" s="166">
        <v>5.2750000000000004</v>
      </c>
      <c r="GT21" s="166">
        <v>107.6694</v>
      </c>
      <c r="GU21" s="166">
        <v>-10.985799999999999</v>
      </c>
      <c r="GV21" s="166">
        <v>-7.5975000000000001</v>
      </c>
      <c r="GW21" s="166">
        <v>-7.7343000000000002</v>
      </c>
      <c r="GX21" s="166">
        <v>3.0055000000000001</v>
      </c>
      <c r="GY21" s="166">
        <v>6.3878000000000004</v>
      </c>
      <c r="GZ21" s="166">
        <v>6.4480000000000004</v>
      </c>
      <c r="HA21" s="166">
        <v>2.5034999999999998</v>
      </c>
      <c r="HB21" s="166">
        <v>-23.344999999999999</v>
      </c>
      <c r="HC21" s="166">
        <v>-21.8171</v>
      </c>
      <c r="HD21" s="166">
        <v>-6.71</v>
      </c>
      <c r="HE21" s="166">
        <v>9.0007000000000001</v>
      </c>
      <c r="HF21" s="166">
        <v>86.778199999999998</v>
      </c>
      <c r="HG21" s="166">
        <v>-19.650400000000001</v>
      </c>
      <c r="HH21" s="166">
        <v>66.837699999999998</v>
      </c>
      <c r="HI21" s="166">
        <v>31.1373</v>
      </c>
      <c r="HJ21" s="166">
        <v>31.852</v>
      </c>
      <c r="HK21" s="166">
        <v>-6.3132999999999999</v>
      </c>
      <c r="HL21" s="166">
        <v>-7.7533000000000003</v>
      </c>
      <c r="HM21" s="166">
        <v>-12.720800000000001</v>
      </c>
      <c r="HN21" s="166">
        <v>-14.0154</v>
      </c>
      <c r="HO21" s="166">
        <v>15.434100000000001</v>
      </c>
      <c r="HP21" s="166">
        <v>9.2436000000000007</v>
      </c>
      <c r="HQ21" s="166">
        <v>-11.248799999999999</v>
      </c>
      <c r="HR21" s="166">
        <v>-10.3973</v>
      </c>
      <c r="HS21" s="166">
        <v>-4.7436999999999996</v>
      </c>
      <c r="HT21" s="166">
        <v>-4.4036999999999997</v>
      </c>
      <c r="HU21" s="166">
        <v>26.02</v>
      </c>
      <c r="HV21" s="166">
        <v>25.8</v>
      </c>
      <c r="HW21" s="166">
        <v>-25.4</v>
      </c>
      <c r="HX21" s="166">
        <v>-25.6</v>
      </c>
      <c r="HY21" s="166">
        <v>0.21149999999999999</v>
      </c>
      <c r="HZ21" s="166">
        <v>-5.76</v>
      </c>
      <c r="IA21" s="166">
        <v>74.218599999999995</v>
      </c>
      <c r="IB21" s="166">
        <v>24.069700000000001</v>
      </c>
      <c r="IC21" s="166">
        <v>24.2104</v>
      </c>
      <c r="ID21" s="166">
        <v>-14.4</v>
      </c>
      <c r="IE21" s="166">
        <v>-35</v>
      </c>
      <c r="IF21" s="166">
        <v>-5.4</v>
      </c>
      <c r="IG21" s="166">
        <v>-5.9</v>
      </c>
      <c r="IH21" s="166">
        <v>-17.609500000000001</v>
      </c>
      <c r="II21" s="166">
        <v>-17.505199999999999</v>
      </c>
      <c r="IJ21" s="166">
        <v>-123.21559999999999</v>
      </c>
      <c r="IK21" s="166">
        <v>-27.180299999999999</v>
      </c>
      <c r="IL21" s="166">
        <v>-217.01840000000001</v>
      </c>
      <c r="IM21" s="166">
        <v>-11.617900000000001</v>
      </c>
      <c r="IN21" s="166">
        <v>-29.0502</v>
      </c>
      <c r="IO21" s="166">
        <v>61.894100000000002</v>
      </c>
      <c r="IP21" s="166">
        <v>105.3036</v>
      </c>
      <c r="IQ21" s="166">
        <v>106.9045</v>
      </c>
      <c r="IR21" s="166">
        <v>122.4192</v>
      </c>
      <c r="IS21" s="166">
        <v>-11.3384</v>
      </c>
      <c r="IT21" s="166">
        <v>15.644299999999999</v>
      </c>
      <c r="IU21" s="166">
        <v>14.5725</v>
      </c>
      <c r="IV21" s="166">
        <v>5.2670000000000003</v>
      </c>
      <c r="IW21" s="166">
        <v>100.4496</v>
      </c>
      <c r="IX21" s="166">
        <v>-238.88220000000001</v>
      </c>
      <c r="IY21" s="166">
        <v>3.1366999999999998</v>
      </c>
      <c r="IZ21" s="166">
        <v>-1.2701</v>
      </c>
      <c r="JA21" s="166">
        <v>-4.2640000000000002</v>
      </c>
      <c r="JB21" s="167"/>
      <c r="JC21" s="166">
        <v>-10.24</v>
      </c>
      <c r="JD21" s="166">
        <v>5.8999999999999997E-2</v>
      </c>
      <c r="JE21" s="166">
        <v>5.2999999999999999E-2</v>
      </c>
      <c r="JF21" s="166">
        <v>5.28</v>
      </c>
      <c r="JG21" s="166">
        <v>-0.96</v>
      </c>
      <c r="JH21" s="166">
        <v>-4.2751999999999999</v>
      </c>
      <c r="JI21" s="166">
        <v>-5.3025000000000002</v>
      </c>
      <c r="JJ21" s="166">
        <v>4.6585999999999999</v>
      </c>
      <c r="JK21" s="166">
        <v>-4.8630000000000004</v>
      </c>
      <c r="JL21" s="166">
        <v>1.2</v>
      </c>
      <c r="JM21" s="166">
        <v>2.8969999999999998</v>
      </c>
      <c r="JN21" s="166">
        <v>3.4129999999999998</v>
      </c>
      <c r="JO21" s="166">
        <v>2.5238999999999998</v>
      </c>
      <c r="JP21" s="167"/>
      <c r="JQ21" s="166">
        <v>3.6463999999999999</v>
      </c>
      <c r="JR21" s="166">
        <v>3.3229000000000002</v>
      </c>
      <c r="JS21" s="166">
        <v>3.4207000000000001</v>
      </c>
      <c r="JT21" s="167"/>
      <c r="JU21" s="166">
        <v>18.7</v>
      </c>
      <c r="JV21" s="166">
        <v>3.0234999999999999</v>
      </c>
      <c r="JW21" s="166">
        <v>0.31</v>
      </c>
      <c r="JX21" s="167"/>
      <c r="JY21" s="166">
        <v>-5.7229000000000001</v>
      </c>
      <c r="JZ21" s="166">
        <v>-14.1532</v>
      </c>
      <c r="KA21" s="166">
        <v>-19.6494</v>
      </c>
      <c r="KB21" s="166">
        <v>-2.0325000000000002</v>
      </c>
      <c r="KC21" s="166">
        <v>10.058199999999999</v>
      </c>
      <c r="KD21" s="166">
        <v>-15.141</v>
      </c>
      <c r="KE21" s="166">
        <v>4.9490999999999996</v>
      </c>
      <c r="KF21" s="166">
        <v>-18.5</v>
      </c>
      <c r="KG21" s="166">
        <v>0.3</v>
      </c>
      <c r="KH21" s="166">
        <v>91.845399999999998</v>
      </c>
      <c r="KI21" s="166">
        <v>-176.00069999999999</v>
      </c>
    </row>
    <row r="22" spans="1:295" ht="18" customHeight="1" x14ac:dyDescent="0.3">
      <c r="A22" s="162" t="s">
        <v>62</v>
      </c>
      <c r="B22" s="162" t="s">
        <v>760</v>
      </c>
      <c r="C22" s="166">
        <v>0</v>
      </c>
      <c r="D22" s="166">
        <v>3.5920000000000001</v>
      </c>
      <c r="E22" s="166">
        <v>-8.5511999999999997</v>
      </c>
      <c r="F22" s="166">
        <v>2.5430000000000001</v>
      </c>
      <c r="G22" s="166">
        <v>11.4451</v>
      </c>
      <c r="H22" s="167"/>
      <c r="I22" s="166">
        <v>11.851900000000001</v>
      </c>
      <c r="J22" s="167"/>
      <c r="K22" s="166">
        <v>11.814</v>
      </c>
      <c r="L22" s="166">
        <v>4.4839000000000002</v>
      </c>
      <c r="M22" s="166">
        <v>4.2054999999999998</v>
      </c>
      <c r="N22" s="166">
        <v>-17.760000000000002</v>
      </c>
      <c r="O22" s="166">
        <v>-26.4</v>
      </c>
      <c r="P22" s="166">
        <v>2.2000000000000002</v>
      </c>
      <c r="Q22" s="166">
        <v>1.6559999999999999</v>
      </c>
      <c r="R22" s="166">
        <v>-19.8</v>
      </c>
      <c r="S22" s="166">
        <v>2.0314000000000001</v>
      </c>
      <c r="T22" s="166">
        <v>-18.5565</v>
      </c>
      <c r="U22" s="166">
        <v>3.9491999999999998</v>
      </c>
      <c r="V22" s="166">
        <v>3.8346</v>
      </c>
      <c r="W22" s="166">
        <v>6.9006999999999996</v>
      </c>
      <c r="X22" s="166">
        <v>2.9357000000000002</v>
      </c>
      <c r="Y22" s="166">
        <v>-3.49E-2</v>
      </c>
      <c r="Z22" s="166">
        <v>1.3487</v>
      </c>
      <c r="AA22" s="167"/>
      <c r="AB22" s="166">
        <v>-1.1771</v>
      </c>
      <c r="AC22" s="167"/>
      <c r="AD22" s="166">
        <v>-0.64400000000000002</v>
      </c>
      <c r="AE22" s="166">
        <v>4.2380000000000004</v>
      </c>
      <c r="AF22" s="166">
        <v>-4.4400000000000004</v>
      </c>
      <c r="AG22" s="166">
        <v>-8.8000000000000007</v>
      </c>
      <c r="AH22" s="166">
        <v>-0.41799999999999998</v>
      </c>
      <c r="AI22" s="166">
        <v>0.24199999999999999</v>
      </c>
      <c r="AJ22" s="167"/>
      <c r="AK22" s="166">
        <v>-13.93</v>
      </c>
      <c r="AL22" s="167"/>
      <c r="AM22" s="166">
        <v>-13.16</v>
      </c>
      <c r="AN22" s="166">
        <v>-13.07</v>
      </c>
      <c r="AO22" s="166">
        <v>1.5888</v>
      </c>
      <c r="AP22" s="166">
        <v>4.0960000000000001</v>
      </c>
      <c r="AQ22" s="166">
        <v>13.286799999999999</v>
      </c>
      <c r="AR22" s="166">
        <v>14.544</v>
      </c>
      <c r="AS22" s="166">
        <v>-16.0152</v>
      </c>
      <c r="AT22" s="166">
        <v>-14.467599999999999</v>
      </c>
      <c r="AU22" s="166">
        <v>-14.6136</v>
      </c>
      <c r="AV22" s="166">
        <v>20.393799999999999</v>
      </c>
      <c r="AW22" s="166">
        <v>18.444299999999998</v>
      </c>
      <c r="AX22" s="166">
        <v>-16.610900000000001</v>
      </c>
      <c r="AY22" s="166">
        <v>-14.7355</v>
      </c>
      <c r="AZ22" s="166">
        <v>34.237000000000002</v>
      </c>
      <c r="BA22" s="167"/>
      <c r="BB22" s="166">
        <v>24.3779</v>
      </c>
      <c r="BC22" s="166">
        <v>4.6997999999999998</v>
      </c>
      <c r="BD22" s="166">
        <v>-4.5999999999999996</v>
      </c>
      <c r="BE22" s="166">
        <v>-5</v>
      </c>
      <c r="BF22" s="166">
        <v>-21.152899999999999</v>
      </c>
      <c r="BG22" s="166">
        <v>-19.659800000000001</v>
      </c>
      <c r="BH22" s="166">
        <v>-0.91900000000000004</v>
      </c>
      <c r="BI22" s="167"/>
      <c r="BJ22" s="166">
        <v>6.6424000000000003</v>
      </c>
      <c r="BK22" s="166">
        <v>1.8266</v>
      </c>
      <c r="BL22" s="166">
        <v>-0.23019999999999999</v>
      </c>
      <c r="BM22" s="166">
        <v>-3.5000000000000003E-2</v>
      </c>
      <c r="BN22" s="166">
        <v>-68.239400000000003</v>
      </c>
      <c r="BO22" s="166">
        <v>38.972099999999998</v>
      </c>
      <c r="BP22" s="166">
        <v>38.911099999999998</v>
      </c>
      <c r="BQ22" s="166">
        <v>30.818999999999999</v>
      </c>
      <c r="BR22" s="166">
        <v>-136.72329999999999</v>
      </c>
      <c r="BS22" s="167"/>
      <c r="BT22" s="167"/>
      <c r="BU22" s="167"/>
      <c r="BV22" s="166">
        <v>6.7861000000000002</v>
      </c>
      <c r="BW22" s="166">
        <v>8.27</v>
      </c>
      <c r="BX22" s="166">
        <v>4.21</v>
      </c>
      <c r="BY22" s="166">
        <v>-14.66</v>
      </c>
      <c r="BZ22" s="166">
        <v>-0.92</v>
      </c>
      <c r="CA22" s="166">
        <v>-26.921199999999999</v>
      </c>
      <c r="CB22" s="166">
        <v>-27.1891</v>
      </c>
      <c r="CC22" s="166">
        <v>29.558399999999999</v>
      </c>
      <c r="CD22" s="166">
        <v>28.297899999999998</v>
      </c>
      <c r="CE22" s="166">
        <v>-1.5015000000000001</v>
      </c>
      <c r="CF22" s="166">
        <v>21.939900000000002</v>
      </c>
      <c r="CG22" s="167"/>
      <c r="CH22" s="166">
        <v>5.7001999999999997</v>
      </c>
      <c r="CI22" s="167"/>
      <c r="CJ22" s="167"/>
      <c r="CK22" s="167"/>
      <c r="CL22" s="166">
        <v>-20.6</v>
      </c>
      <c r="CM22" s="166">
        <v>-19.7</v>
      </c>
      <c r="CN22" s="166">
        <v>-2.08</v>
      </c>
      <c r="CO22" s="166">
        <v>19.398900000000001</v>
      </c>
      <c r="CP22" s="166">
        <v>19.502500000000001</v>
      </c>
      <c r="CQ22" s="166">
        <v>17.631499999999999</v>
      </c>
      <c r="CR22" s="166">
        <v>51.285899999999998</v>
      </c>
      <c r="CS22" s="166">
        <v>51.417200000000001</v>
      </c>
      <c r="CT22" s="166">
        <v>-24.65</v>
      </c>
      <c r="CU22" s="166">
        <v>-28.030799999999999</v>
      </c>
      <c r="CV22" s="166">
        <v>-25.1313</v>
      </c>
      <c r="CW22" s="166">
        <v>1.8163</v>
      </c>
      <c r="CX22" s="166">
        <v>19.28</v>
      </c>
      <c r="CY22" s="166">
        <v>6.82</v>
      </c>
      <c r="CZ22" s="166">
        <v>14.848599999999999</v>
      </c>
      <c r="DA22" s="166">
        <v>14.7491</v>
      </c>
      <c r="DB22" s="166">
        <v>-7</v>
      </c>
      <c r="DC22" s="166">
        <v>-175.83670000000001</v>
      </c>
      <c r="DD22" s="167"/>
      <c r="DE22" s="167"/>
      <c r="DF22" s="166">
        <v>-5.0035999999999996</v>
      </c>
      <c r="DG22" s="166">
        <v>-14.002599999999999</v>
      </c>
      <c r="DH22" s="166">
        <v>-3.4291</v>
      </c>
      <c r="DI22" s="166">
        <v>-20.7</v>
      </c>
      <c r="DJ22" s="166">
        <v>-21.2</v>
      </c>
      <c r="DK22" s="166">
        <v>-4.3127000000000004</v>
      </c>
      <c r="DL22" s="166">
        <v>2.0629</v>
      </c>
      <c r="DM22" s="167"/>
      <c r="DN22" s="166">
        <v>10.0253</v>
      </c>
      <c r="DO22" s="166">
        <v>2.4</v>
      </c>
      <c r="DP22" s="166">
        <v>-2.81</v>
      </c>
      <c r="DQ22" s="166">
        <v>6.9595000000000002</v>
      </c>
      <c r="DR22" s="166">
        <v>4.1026999999999996</v>
      </c>
      <c r="DS22" s="166">
        <v>-15.06</v>
      </c>
      <c r="DT22" s="166">
        <v>-15.25</v>
      </c>
      <c r="DU22" s="166">
        <v>35.29</v>
      </c>
      <c r="DV22" s="166">
        <v>14.25</v>
      </c>
      <c r="DW22" s="166">
        <v>1.3635999999999999</v>
      </c>
      <c r="DX22" s="166">
        <v>-1.0091000000000001</v>
      </c>
      <c r="DY22" s="167"/>
      <c r="DZ22" s="166">
        <v>-37.081800000000001</v>
      </c>
      <c r="EA22" s="166">
        <v>13.0627</v>
      </c>
      <c r="EB22" s="166">
        <v>-2.8885999999999998</v>
      </c>
      <c r="EC22" s="166">
        <v>-11.3363</v>
      </c>
      <c r="ED22" s="166">
        <v>-10.377700000000001</v>
      </c>
      <c r="EE22" s="166">
        <v>-14.5509</v>
      </c>
      <c r="EF22" s="166">
        <v>-18.971299999999999</v>
      </c>
      <c r="EG22" s="166">
        <v>-9.9659999999999993</v>
      </c>
      <c r="EH22" s="166">
        <v>-121.6356</v>
      </c>
      <c r="EI22" s="166">
        <v>-49.524799999999999</v>
      </c>
      <c r="EJ22" s="167"/>
      <c r="EK22" s="166">
        <v>-12.696300000000001</v>
      </c>
      <c r="EL22" s="166">
        <v>-11.7417</v>
      </c>
      <c r="EM22" s="166">
        <v>0</v>
      </c>
      <c r="EN22" s="166">
        <v>-10.9171</v>
      </c>
      <c r="EO22" s="166">
        <v>-11.087199999999999</v>
      </c>
      <c r="EP22" s="166">
        <v>10.256</v>
      </c>
      <c r="EQ22" s="166">
        <v>-22.965800000000002</v>
      </c>
      <c r="ER22" s="166">
        <v>-22.0566</v>
      </c>
      <c r="ES22" s="166">
        <v>-1.1940999999999999</v>
      </c>
      <c r="ET22" s="166">
        <v>6.29</v>
      </c>
      <c r="EU22" s="166">
        <v>-22.14</v>
      </c>
      <c r="EV22" s="166">
        <v>-0.3</v>
      </c>
      <c r="EW22" s="166">
        <v>4.8369999999999997</v>
      </c>
      <c r="EX22" s="166">
        <v>-17.0488</v>
      </c>
      <c r="EY22" s="166">
        <v>-10.5488</v>
      </c>
      <c r="EZ22" s="166">
        <v>-4.5442999999999998</v>
      </c>
      <c r="FA22" s="166">
        <v>4.9131999999999998</v>
      </c>
      <c r="FB22" s="166">
        <v>2.4434999999999998</v>
      </c>
      <c r="FC22" s="166">
        <v>-15.613</v>
      </c>
      <c r="FD22" s="166">
        <v>5.0038</v>
      </c>
      <c r="FE22" s="167"/>
      <c r="FF22" s="166">
        <v>4.9100999999999999</v>
      </c>
      <c r="FG22" s="166">
        <v>3.5209000000000001</v>
      </c>
      <c r="FH22" s="166">
        <v>3.8431000000000002</v>
      </c>
      <c r="FI22" s="166">
        <v>2.4798</v>
      </c>
      <c r="FJ22" s="166">
        <v>15.2385</v>
      </c>
      <c r="FK22" s="166">
        <v>13.898899999999999</v>
      </c>
      <c r="FL22" s="166">
        <v>-22.6066</v>
      </c>
      <c r="FM22" s="166">
        <v>18.005600000000001</v>
      </c>
      <c r="FN22" s="166">
        <v>18.017099999999999</v>
      </c>
      <c r="FO22" s="166">
        <v>-9.5888000000000009</v>
      </c>
      <c r="FP22" s="167"/>
      <c r="FQ22" s="166">
        <v>23.277899999999999</v>
      </c>
      <c r="FR22" s="166">
        <v>-18.989999999999998</v>
      </c>
      <c r="FS22" s="166">
        <v>-2.4220999999999999</v>
      </c>
      <c r="FT22" s="166">
        <v>0.16139999999999999</v>
      </c>
      <c r="FU22" s="166">
        <v>1.29</v>
      </c>
      <c r="FV22" s="166">
        <v>0.92</v>
      </c>
      <c r="FW22" s="166">
        <v>-23.514800000000001</v>
      </c>
      <c r="FX22" s="167"/>
      <c r="FY22" s="166">
        <v>4.1369999999999996</v>
      </c>
      <c r="FZ22" s="166">
        <v>0.82699999999999996</v>
      </c>
      <c r="GA22" s="167"/>
      <c r="GB22" s="166">
        <v>18.98</v>
      </c>
      <c r="GC22" s="166">
        <v>-12.557499999999999</v>
      </c>
      <c r="GD22" s="166">
        <v>-5.1712999999999996</v>
      </c>
      <c r="GE22" s="166">
        <v>-2.34</v>
      </c>
      <c r="GF22" s="166">
        <v>14.044600000000001</v>
      </c>
      <c r="GG22" s="167"/>
      <c r="GH22" s="166">
        <v>21.883800000000001</v>
      </c>
      <c r="GI22" s="166">
        <v>-5.9146000000000001</v>
      </c>
      <c r="GJ22" s="166">
        <v>-6.2591999999999999</v>
      </c>
      <c r="GK22" s="166">
        <v>1.8512999999999999</v>
      </c>
      <c r="GL22" s="167"/>
      <c r="GM22" s="167"/>
      <c r="GN22" s="166">
        <v>-10.7159</v>
      </c>
      <c r="GO22" s="166">
        <v>-6.0960000000000001</v>
      </c>
      <c r="GP22" s="166">
        <v>0.8206</v>
      </c>
      <c r="GQ22" s="166">
        <v>-24.127400000000002</v>
      </c>
      <c r="GR22" s="166">
        <v>6.7088999999999999</v>
      </c>
      <c r="GS22" s="166">
        <v>6.7470999999999997</v>
      </c>
      <c r="GT22" s="166">
        <v>117.2574</v>
      </c>
      <c r="GU22" s="166">
        <v>-10.061999999999999</v>
      </c>
      <c r="GV22" s="166">
        <v>-7.6405000000000003</v>
      </c>
      <c r="GW22" s="166">
        <v>-8.0037000000000003</v>
      </c>
      <c r="GX22" s="166">
        <v>2.3828</v>
      </c>
      <c r="GY22" s="166">
        <v>6.7027999999999999</v>
      </c>
      <c r="GZ22" s="166">
        <v>6.6456999999999997</v>
      </c>
      <c r="HA22" s="166">
        <v>2</v>
      </c>
      <c r="HB22" s="166">
        <v>-27.5486</v>
      </c>
      <c r="HC22" s="166">
        <v>-25.825500000000002</v>
      </c>
      <c r="HD22" s="166">
        <v>-13.83</v>
      </c>
      <c r="HE22" s="166">
        <v>5.2256</v>
      </c>
      <c r="HF22" s="166">
        <v>37.513500000000001</v>
      </c>
      <c r="HG22" s="166">
        <v>-14.6456</v>
      </c>
      <c r="HH22" s="166">
        <v>82.328800000000001</v>
      </c>
      <c r="HI22" s="166">
        <v>27.286200000000001</v>
      </c>
      <c r="HJ22" s="166">
        <v>26.982199999999999</v>
      </c>
      <c r="HK22" s="166">
        <v>-5.3015999999999996</v>
      </c>
      <c r="HL22" s="166">
        <v>-5.6323999999999996</v>
      </c>
      <c r="HM22" s="166">
        <v>-13.338200000000001</v>
      </c>
      <c r="HN22" s="166">
        <v>-14.344200000000001</v>
      </c>
      <c r="HO22" s="166">
        <v>3.9222999999999999</v>
      </c>
      <c r="HP22" s="167"/>
      <c r="HQ22" s="166">
        <v>-9.6667000000000005</v>
      </c>
      <c r="HR22" s="166">
        <v>-9.48</v>
      </c>
      <c r="HS22" s="166">
        <v>-6.6776</v>
      </c>
      <c r="HT22" s="166">
        <v>-6.9356</v>
      </c>
      <c r="HU22" s="166">
        <v>28.92</v>
      </c>
      <c r="HV22" s="166">
        <v>28.88</v>
      </c>
      <c r="HW22" s="166">
        <v>-25.2</v>
      </c>
      <c r="HX22" s="166">
        <v>-25.4</v>
      </c>
      <c r="HY22" s="166">
        <v>0.42209999999999998</v>
      </c>
      <c r="HZ22" s="166">
        <v>-6.16</v>
      </c>
      <c r="IA22" s="166">
        <v>79.798000000000002</v>
      </c>
      <c r="IB22" s="166">
        <v>21.8812</v>
      </c>
      <c r="IC22" s="166">
        <v>21.782299999999999</v>
      </c>
      <c r="ID22" s="166">
        <v>-13.1</v>
      </c>
      <c r="IE22" s="166">
        <v>-33.700000000000003</v>
      </c>
      <c r="IF22" s="166">
        <v>-7.1</v>
      </c>
      <c r="IG22" s="166">
        <v>-7.7</v>
      </c>
      <c r="IH22" s="166">
        <v>-17.895800000000001</v>
      </c>
      <c r="II22" s="166">
        <v>-17.760999999999999</v>
      </c>
      <c r="IJ22" s="166">
        <v>-172.09020000000001</v>
      </c>
      <c r="IK22" s="166">
        <v>-14.6975</v>
      </c>
      <c r="IL22" s="166">
        <v>-210.57419999999999</v>
      </c>
      <c r="IM22" s="166">
        <v>-6.5949</v>
      </c>
      <c r="IN22" s="166">
        <v>-32.526600000000002</v>
      </c>
      <c r="IO22" s="166">
        <v>46.886099999999999</v>
      </c>
      <c r="IP22" s="166">
        <v>124.2799</v>
      </c>
      <c r="IQ22" s="166">
        <v>102.7932</v>
      </c>
      <c r="IR22" s="166">
        <v>109.2985</v>
      </c>
      <c r="IS22" s="166">
        <v>-29.619299999999999</v>
      </c>
      <c r="IT22" s="166">
        <v>15.758800000000001</v>
      </c>
      <c r="IU22" s="166">
        <v>14.012</v>
      </c>
      <c r="IV22" s="166">
        <v>10.123200000000001</v>
      </c>
      <c r="IW22" s="166">
        <v>74.7607</v>
      </c>
      <c r="IX22" s="166">
        <v>-229.31290000000001</v>
      </c>
      <c r="IY22" s="166">
        <v>-11.911099999999999</v>
      </c>
      <c r="IZ22" s="166">
        <v>10.4969</v>
      </c>
      <c r="JA22" s="166">
        <v>-2.8113000000000001</v>
      </c>
      <c r="JB22" s="167"/>
      <c r="JC22" s="166">
        <v>-10.08</v>
      </c>
      <c r="JD22" s="166">
        <v>2.5000000000000001E-2</v>
      </c>
      <c r="JE22" s="166">
        <v>1.7999999999999999E-2</v>
      </c>
      <c r="JF22" s="166">
        <v>5.44</v>
      </c>
      <c r="JG22" s="166">
        <v>-1.6</v>
      </c>
      <c r="JH22" s="166">
        <v>-4.2766999999999999</v>
      </c>
      <c r="JI22" s="166">
        <v>-4.8019999999999996</v>
      </c>
      <c r="JJ22" s="166">
        <v>3.1082999999999998</v>
      </c>
      <c r="JK22" s="166">
        <v>-3.5142000000000002</v>
      </c>
      <c r="JL22" s="166">
        <v>1</v>
      </c>
      <c r="JM22" s="166">
        <v>0.35099999999999998</v>
      </c>
      <c r="JN22" s="166">
        <v>1.3380000000000001</v>
      </c>
      <c r="JO22" s="167"/>
      <c r="JP22" s="167"/>
      <c r="JQ22" s="166">
        <v>3.0676999999999999</v>
      </c>
      <c r="JR22" s="166">
        <v>2.7909000000000002</v>
      </c>
      <c r="JS22" s="166">
        <v>2.9706999999999999</v>
      </c>
      <c r="JT22" s="167"/>
      <c r="JU22" s="166">
        <v>17.600000000000001</v>
      </c>
      <c r="JV22" s="166">
        <v>2.3582999999999998</v>
      </c>
      <c r="JW22" s="166">
        <v>0.51</v>
      </c>
      <c r="JX22" s="167"/>
      <c r="JY22" s="166">
        <v>-3.6760000000000002</v>
      </c>
      <c r="JZ22" s="166">
        <v>-15.1355</v>
      </c>
      <c r="KA22" s="166">
        <v>-20.638500000000001</v>
      </c>
      <c r="KB22" s="166">
        <v>0</v>
      </c>
      <c r="KC22" s="166">
        <v>11.010999999999999</v>
      </c>
      <c r="KD22" s="166">
        <v>-16.849900000000002</v>
      </c>
      <c r="KE22" s="166">
        <v>5.6323999999999996</v>
      </c>
      <c r="KF22" s="166">
        <v>-17.100000000000001</v>
      </c>
      <c r="KG22" s="166">
        <v>-1</v>
      </c>
      <c r="KH22" s="166">
        <v>50.028199999999998</v>
      </c>
      <c r="KI22" s="166">
        <v>-147.22110000000001</v>
      </c>
    </row>
    <row r="23" spans="1:295" ht="18" customHeight="1" x14ac:dyDescent="0.3">
      <c r="A23" s="162" t="s">
        <v>62</v>
      </c>
      <c r="B23" s="162" t="s">
        <v>761</v>
      </c>
      <c r="C23" s="166">
        <v>0</v>
      </c>
      <c r="D23" s="166">
        <v>4.4355000000000002</v>
      </c>
      <c r="E23" s="166">
        <v>-9.4268999999999998</v>
      </c>
      <c r="F23" s="166">
        <v>3.0163000000000002</v>
      </c>
      <c r="G23" s="166">
        <v>11.8736</v>
      </c>
      <c r="H23" s="167"/>
      <c r="I23" s="166">
        <v>13.1273</v>
      </c>
      <c r="J23" s="167"/>
      <c r="K23" s="166">
        <v>14.509399999999999</v>
      </c>
      <c r="L23" s="166">
        <v>5.8238000000000003</v>
      </c>
      <c r="M23" s="166">
        <v>5.4603999999999999</v>
      </c>
      <c r="N23" s="166">
        <v>-19.98</v>
      </c>
      <c r="O23" s="166">
        <v>-24.2</v>
      </c>
      <c r="P23" s="166">
        <v>0</v>
      </c>
      <c r="Q23" s="166">
        <v>2.484</v>
      </c>
      <c r="R23" s="166">
        <v>-17.600000000000001</v>
      </c>
      <c r="S23" s="166">
        <v>2.1192000000000002</v>
      </c>
      <c r="T23" s="166">
        <v>-18.4589</v>
      </c>
      <c r="U23" s="166">
        <v>4.5073999999999996</v>
      </c>
      <c r="V23" s="166">
        <v>4.4494999999999996</v>
      </c>
      <c r="W23" s="166">
        <v>7.9691000000000001</v>
      </c>
      <c r="X23" s="166">
        <v>2.0625</v>
      </c>
      <c r="Y23" s="166">
        <v>-4.6899999999999997E-2</v>
      </c>
      <c r="Z23" s="166">
        <v>1.3565</v>
      </c>
      <c r="AA23" s="167"/>
      <c r="AB23" s="166">
        <v>-1.1551</v>
      </c>
      <c r="AC23" s="166">
        <v>0</v>
      </c>
      <c r="AD23" s="166">
        <v>-0.63300000000000001</v>
      </c>
      <c r="AE23" s="166">
        <v>4.3890000000000002</v>
      </c>
      <c r="AF23" s="166">
        <v>-2.2200000000000002</v>
      </c>
      <c r="AG23" s="166">
        <v>-11</v>
      </c>
      <c r="AH23" s="166">
        <v>-0.54300000000000004</v>
      </c>
      <c r="AI23" s="166">
        <v>0.249</v>
      </c>
      <c r="AJ23" s="167"/>
      <c r="AK23" s="166">
        <v>-13.28</v>
      </c>
      <c r="AL23" s="167"/>
      <c r="AM23" s="166">
        <v>-14</v>
      </c>
      <c r="AN23" s="166">
        <v>-14.12</v>
      </c>
      <c r="AO23" s="166">
        <v>1.6653</v>
      </c>
      <c r="AP23" s="166">
        <v>3.6497000000000002</v>
      </c>
      <c r="AQ23" s="166">
        <v>12.144500000000001</v>
      </c>
      <c r="AR23" s="166">
        <v>13.424200000000001</v>
      </c>
      <c r="AS23" s="166">
        <v>-14.5549</v>
      </c>
      <c r="AT23" s="166">
        <v>-12.860099999999999</v>
      </c>
      <c r="AU23" s="166">
        <v>-13.0344</v>
      </c>
      <c r="AV23" s="166">
        <v>2.5150999999999999</v>
      </c>
      <c r="AW23" s="166">
        <v>2.2208000000000001</v>
      </c>
      <c r="AX23" s="166">
        <v>-15.8072</v>
      </c>
      <c r="AY23" s="166">
        <v>-13.5299</v>
      </c>
      <c r="AZ23" s="166">
        <v>11.836499999999999</v>
      </c>
      <c r="BA23" s="166">
        <v>-2.5999999999999999E-3</v>
      </c>
      <c r="BB23" s="166">
        <v>36.043500000000002</v>
      </c>
      <c r="BC23" s="166">
        <v>6.8033000000000001</v>
      </c>
      <c r="BD23" s="166">
        <v>-5.2</v>
      </c>
      <c r="BE23" s="166">
        <v>-5.8</v>
      </c>
      <c r="BF23" s="166">
        <v>-21.8687</v>
      </c>
      <c r="BG23" s="166">
        <v>-22.192799999999998</v>
      </c>
      <c r="BH23" s="166">
        <v>-1.5093000000000001</v>
      </c>
      <c r="BI23" s="167"/>
      <c r="BJ23" s="166">
        <v>8.7124000000000006</v>
      </c>
      <c r="BK23" s="166">
        <v>3.3397000000000001</v>
      </c>
      <c r="BL23" s="166">
        <v>1.4593</v>
      </c>
      <c r="BM23" s="166">
        <v>0.91859999999999997</v>
      </c>
      <c r="BN23" s="166">
        <v>-65.980999999999995</v>
      </c>
      <c r="BO23" s="166">
        <v>40.131799999999998</v>
      </c>
      <c r="BP23" s="166">
        <v>39.979199999999999</v>
      </c>
      <c r="BQ23" s="166">
        <v>26.064399999999999</v>
      </c>
      <c r="BR23" s="166">
        <v>-123.6785</v>
      </c>
      <c r="BS23" s="167"/>
      <c r="BT23" s="167"/>
      <c r="BU23" s="167"/>
      <c r="BV23" s="166">
        <v>10.428599999999999</v>
      </c>
      <c r="BW23" s="166">
        <v>8.9700000000000006</v>
      </c>
      <c r="BX23" s="166">
        <v>5.1100000000000003</v>
      </c>
      <c r="BY23" s="166">
        <v>-12.44</v>
      </c>
      <c r="BZ23" s="166">
        <v>0.4</v>
      </c>
      <c r="CA23" s="166">
        <v>-25.0458</v>
      </c>
      <c r="CB23" s="166">
        <v>-26.1174</v>
      </c>
      <c r="CC23" s="166">
        <v>31.3294</v>
      </c>
      <c r="CD23" s="166">
        <v>30.506900000000002</v>
      </c>
      <c r="CE23" s="166">
        <v>-0.49280000000000002</v>
      </c>
      <c r="CF23" s="166">
        <v>10.936199999999999</v>
      </c>
      <c r="CG23" s="167"/>
      <c r="CH23" s="166">
        <v>8.2650000000000006</v>
      </c>
      <c r="CI23" s="167"/>
      <c r="CJ23" s="167"/>
      <c r="CK23" s="167"/>
      <c r="CL23" s="166">
        <v>-14.7</v>
      </c>
      <c r="CM23" s="166">
        <v>-14.4</v>
      </c>
      <c r="CN23" s="166">
        <v>-2.62</v>
      </c>
      <c r="CO23" s="166">
        <v>20.936299999999999</v>
      </c>
      <c r="CP23" s="166">
        <v>20.8308</v>
      </c>
      <c r="CQ23" s="166">
        <v>19.406099999999999</v>
      </c>
      <c r="CR23" s="166">
        <v>44.439</v>
      </c>
      <c r="CS23" s="166">
        <v>44.673299999999998</v>
      </c>
      <c r="CT23" s="166">
        <v>-24.785499999999999</v>
      </c>
      <c r="CU23" s="166">
        <v>-24.411000000000001</v>
      </c>
      <c r="CV23" s="166">
        <v>-22.8262</v>
      </c>
      <c r="CW23" s="166">
        <v>1.7164999999999999</v>
      </c>
      <c r="CX23" s="166">
        <v>23.36</v>
      </c>
      <c r="CY23" s="166">
        <v>8.6199999999999992</v>
      </c>
      <c r="CZ23" s="166">
        <v>16.879899999999999</v>
      </c>
      <c r="DA23" s="166">
        <v>16.702300000000001</v>
      </c>
      <c r="DB23" s="166">
        <v>-7.59</v>
      </c>
      <c r="DC23" s="166">
        <v>-238.6362</v>
      </c>
      <c r="DD23" s="167"/>
      <c r="DE23" s="167"/>
      <c r="DF23" s="166">
        <v>-2.3957000000000002</v>
      </c>
      <c r="DG23" s="166">
        <v>-13.9861</v>
      </c>
      <c r="DH23" s="166">
        <v>-3.9416000000000002</v>
      </c>
      <c r="DI23" s="166">
        <v>-23</v>
      </c>
      <c r="DJ23" s="166">
        <v>-22.4</v>
      </c>
      <c r="DK23" s="166">
        <v>-2.8308</v>
      </c>
      <c r="DL23" s="166">
        <v>3.1850000000000001</v>
      </c>
      <c r="DM23" s="167"/>
      <c r="DN23" s="166">
        <v>11.6953</v>
      </c>
      <c r="DO23" s="166">
        <v>3.55</v>
      </c>
      <c r="DP23" s="166">
        <v>-2.0699999999999998</v>
      </c>
      <c r="DQ23" s="166">
        <v>7.3624999999999998</v>
      </c>
      <c r="DR23" s="166">
        <v>2.4801000000000002</v>
      </c>
      <c r="DS23" s="166">
        <v>-15.68</v>
      </c>
      <c r="DT23" s="166">
        <v>-15.9</v>
      </c>
      <c r="DU23" s="166">
        <v>35.69</v>
      </c>
      <c r="DV23" s="166">
        <v>16.260000000000002</v>
      </c>
      <c r="DW23" s="166">
        <v>2.7454999999999998</v>
      </c>
      <c r="DX23" s="166">
        <v>0.84550000000000003</v>
      </c>
      <c r="DY23" s="166">
        <v>-23.660900000000002</v>
      </c>
      <c r="DZ23" s="166">
        <v>-37.936399999999999</v>
      </c>
      <c r="EA23" s="166">
        <v>21.150099999999998</v>
      </c>
      <c r="EB23" s="166">
        <v>3.3176000000000001</v>
      </c>
      <c r="EC23" s="166">
        <v>-5.9345999999999997</v>
      </c>
      <c r="ED23" s="166">
        <v>-5.4706999999999999</v>
      </c>
      <c r="EE23" s="166">
        <v>-18.948</v>
      </c>
      <c r="EF23" s="166">
        <v>-22.550699999999999</v>
      </c>
      <c r="EG23" s="166">
        <v>-9.6780000000000008</v>
      </c>
      <c r="EH23" s="166">
        <v>-115.0585</v>
      </c>
      <c r="EI23" s="166">
        <v>-47.7911</v>
      </c>
      <c r="EJ23" s="167"/>
      <c r="EK23" s="166">
        <v>-14.1732</v>
      </c>
      <c r="EL23" s="166">
        <v>-13.3291</v>
      </c>
      <c r="EM23" s="166">
        <v>11.205</v>
      </c>
      <c r="EN23" s="166">
        <v>-7.0000999999999998</v>
      </c>
      <c r="EO23" s="166">
        <v>-6.8506</v>
      </c>
      <c r="EP23" s="166">
        <v>-1.54</v>
      </c>
      <c r="EQ23" s="166">
        <v>-25.055800000000001</v>
      </c>
      <c r="ER23" s="166">
        <v>-24.732600000000001</v>
      </c>
      <c r="ES23" s="166">
        <v>0.39410000000000001</v>
      </c>
      <c r="ET23" s="166">
        <v>0</v>
      </c>
      <c r="EU23" s="166">
        <v>-10.97</v>
      </c>
      <c r="EV23" s="166">
        <v>0.1</v>
      </c>
      <c r="EW23" s="166">
        <v>5.5766</v>
      </c>
      <c r="EX23" s="166">
        <v>-12.6751</v>
      </c>
      <c r="EY23" s="166">
        <v>-13.0128</v>
      </c>
      <c r="EZ23" s="166">
        <v>-7.2305000000000001</v>
      </c>
      <c r="FA23" s="166">
        <v>6.9828000000000001</v>
      </c>
      <c r="FB23" s="166">
        <v>3.1705999999999999</v>
      </c>
      <c r="FC23" s="166">
        <v>-16.555</v>
      </c>
      <c r="FD23" s="166">
        <v>5.7321</v>
      </c>
      <c r="FE23" s="167"/>
      <c r="FF23" s="166">
        <v>5.4465000000000003</v>
      </c>
      <c r="FG23" s="166">
        <v>2.9245000000000001</v>
      </c>
      <c r="FH23" s="166">
        <v>3.6160999999999999</v>
      </c>
      <c r="FI23" s="166">
        <v>0</v>
      </c>
      <c r="FJ23" s="166">
        <v>13.228999999999999</v>
      </c>
      <c r="FK23" s="166">
        <v>13.228999999999999</v>
      </c>
      <c r="FL23" s="166">
        <v>-25.285900000000002</v>
      </c>
      <c r="FM23" s="166">
        <v>19.3322</v>
      </c>
      <c r="FN23" s="166">
        <v>19.334399999999999</v>
      </c>
      <c r="FO23" s="166">
        <v>-10.646000000000001</v>
      </c>
      <c r="FP23" s="167"/>
      <c r="FQ23" s="166">
        <v>23.517199999999999</v>
      </c>
      <c r="FR23" s="166">
        <v>-18.98</v>
      </c>
      <c r="FS23" s="166">
        <v>-2.0156000000000001</v>
      </c>
      <c r="FT23" s="166">
        <v>0.1467</v>
      </c>
      <c r="FU23" s="166">
        <v>1.42</v>
      </c>
      <c r="FV23" s="166">
        <v>1.1100000000000001</v>
      </c>
      <c r="FW23" s="166">
        <v>-23.4527</v>
      </c>
      <c r="FX23" s="166">
        <v>2.0434999999999999</v>
      </c>
      <c r="FY23" s="166">
        <v>4.1669999999999998</v>
      </c>
      <c r="FZ23" s="166">
        <v>0.97799999999999998</v>
      </c>
      <c r="GA23" s="167"/>
      <c r="GB23" s="166">
        <v>20.100000000000001</v>
      </c>
      <c r="GC23" s="166">
        <v>-11.379099999999999</v>
      </c>
      <c r="GD23" s="166">
        <v>-2.1086</v>
      </c>
      <c r="GE23" s="166">
        <v>-2.44</v>
      </c>
      <c r="GF23" s="166">
        <v>16.4068</v>
      </c>
      <c r="GG23" s="167"/>
      <c r="GH23" s="166">
        <v>22.884699999999999</v>
      </c>
      <c r="GI23" s="166">
        <v>-5.9234999999999998</v>
      </c>
      <c r="GJ23" s="166">
        <v>-6.3478000000000003</v>
      </c>
      <c r="GK23" s="166">
        <v>1.9974000000000001</v>
      </c>
      <c r="GL23" s="167"/>
      <c r="GM23" s="167"/>
      <c r="GN23" s="166">
        <v>-10.373100000000001</v>
      </c>
      <c r="GO23" s="166">
        <v>-8.3238000000000003</v>
      </c>
      <c r="GP23" s="166">
        <v>1.1352</v>
      </c>
      <c r="GQ23" s="166">
        <v>-24.289100000000001</v>
      </c>
      <c r="GR23" s="166">
        <v>7.2175000000000002</v>
      </c>
      <c r="GS23" s="166">
        <v>7.5270000000000001</v>
      </c>
      <c r="GT23" s="166">
        <v>117.5081</v>
      </c>
      <c r="GU23" s="166">
        <v>-9.0810999999999993</v>
      </c>
      <c r="GV23" s="166">
        <v>-8.6313999999999993</v>
      </c>
      <c r="GW23" s="166">
        <v>-7.5598000000000001</v>
      </c>
      <c r="GX23" s="166">
        <v>2.6494</v>
      </c>
      <c r="GY23" s="166">
        <v>6.9225000000000003</v>
      </c>
      <c r="GZ23" s="166">
        <v>6.97</v>
      </c>
      <c r="HA23" s="166">
        <v>2</v>
      </c>
      <c r="HB23" s="166">
        <v>-28.241599999999998</v>
      </c>
      <c r="HC23" s="166">
        <v>-27.112400000000001</v>
      </c>
      <c r="HD23" s="166">
        <v>-10.9</v>
      </c>
      <c r="HE23" s="166">
        <v>5.0202</v>
      </c>
      <c r="HF23" s="166">
        <v>45.763300000000001</v>
      </c>
      <c r="HG23" s="166">
        <v>-14.6974</v>
      </c>
      <c r="HH23" s="166">
        <v>74.978499999999997</v>
      </c>
      <c r="HI23" s="166">
        <v>25.9284</v>
      </c>
      <c r="HJ23" s="166">
        <v>25.636399999999998</v>
      </c>
      <c r="HK23" s="166">
        <v>-6.6018999999999997</v>
      </c>
      <c r="HL23" s="166">
        <v>-7.0979000000000001</v>
      </c>
      <c r="HM23" s="166">
        <v>-13.2706</v>
      </c>
      <c r="HN23" s="166">
        <v>-14.285500000000001</v>
      </c>
      <c r="HO23" s="167"/>
      <c r="HP23" s="166">
        <v>-2.3197999999999999</v>
      </c>
      <c r="HQ23" s="166">
        <v>-8.8153000000000006</v>
      </c>
      <c r="HR23" s="166">
        <v>-8.2385000000000002</v>
      </c>
      <c r="HS23" s="166">
        <v>-11.6639</v>
      </c>
      <c r="HT23" s="166">
        <v>-11.7401</v>
      </c>
      <c r="HU23" s="166">
        <v>0</v>
      </c>
      <c r="HV23" s="166">
        <v>50.03</v>
      </c>
      <c r="HW23" s="166">
        <v>-23.2</v>
      </c>
      <c r="HX23" s="166">
        <v>-23.5</v>
      </c>
      <c r="HY23" s="166">
        <v>0.35249999999999998</v>
      </c>
      <c r="HZ23" s="166">
        <v>0</v>
      </c>
      <c r="IA23" s="166">
        <v>88.339600000000004</v>
      </c>
      <c r="IB23" s="166">
        <v>19.948899999999998</v>
      </c>
      <c r="IC23" s="166">
        <v>19.9558</v>
      </c>
      <c r="ID23" s="166">
        <v>-12.3</v>
      </c>
      <c r="IE23" s="166">
        <v>-33.700000000000003</v>
      </c>
      <c r="IF23" s="166">
        <v>-8.4</v>
      </c>
      <c r="IG23" s="166">
        <v>-8.8000000000000007</v>
      </c>
      <c r="IH23" s="166">
        <v>-17.617699999999999</v>
      </c>
      <c r="II23" s="166">
        <v>-17.560099999999998</v>
      </c>
      <c r="IJ23" s="166">
        <v>-162.8674</v>
      </c>
      <c r="IK23" s="166">
        <v>-13.0207</v>
      </c>
      <c r="IL23" s="166">
        <v>-212.6319</v>
      </c>
      <c r="IM23" s="166">
        <v>-10.305300000000001</v>
      </c>
      <c r="IN23" s="166">
        <v>-33.752200000000002</v>
      </c>
      <c r="IO23" s="166">
        <v>52.735700000000001</v>
      </c>
      <c r="IP23" s="166">
        <v>118.7676</v>
      </c>
      <c r="IQ23" s="166">
        <v>102.9513</v>
      </c>
      <c r="IR23" s="166">
        <v>110.42740000000001</v>
      </c>
      <c r="IS23" s="166">
        <v>-26.177800000000001</v>
      </c>
      <c r="IT23" s="166">
        <v>18.961200000000002</v>
      </c>
      <c r="IU23" s="166">
        <v>19.353200000000001</v>
      </c>
      <c r="IV23" s="166">
        <v>6.0556000000000001</v>
      </c>
      <c r="IW23" s="166">
        <v>80.829800000000006</v>
      </c>
      <c r="IX23" s="166">
        <v>-229.42410000000001</v>
      </c>
      <c r="IY23" s="166">
        <v>-7.4390000000000001</v>
      </c>
      <c r="IZ23" s="166">
        <v>6.1474000000000002</v>
      </c>
      <c r="JA23" s="166">
        <v>-3.1873</v>
      </c>
      <c r="JB23" s="167"/>
      <c r="JC23" s="166">
        <v>-10.8</v>
      </c>
      <c r="JD23" s="166">
        <v>0.20899999999999999</v>
      </c>
      <c r="JE23" s="166">
        <v>0.20300000000000001</v>
      </c>
      <c r="JF23" s="166">
        <v>6.64</v>
      </c>
      <c r="JG23" s="166">
        <v>-1.44</v>
      </c>
      <c r="JH23" s="166">
        <v>-4.4705000000000004</v>
      </c>
      <c r="JI23" s="166">
        <v>-4.2465999999999999</v>
      </c>
      <c r="JJ23" s="166">
        <v>2.0217999999999998</v>
      </c>
      <c r="JK23" s="166">
        <v>-3.8956</v>
      </c>
      <c r="JL23" s="166">
        <v>2.2000000000000002</v>
      </c>
      <c r="JM23" s="166">
        <v>3.0369999999999999</v>
      </c>
      <c r="JN23" s="166">
        <v>3.407</v>
      </c>
      <c r="JO23" s="167"/>
      <c r="JP23" s="166">
        <v>3.0428999999999999</v>
      </c>
      <c r="JQ23" s="166">
        <v>4.2534999999999998</v>
      </c>
      <c r="JR23" s="166">
        <v>3.3603999999999998</v>
      </c>
      <c r="JS23" s="166">
        <v>2.9994000000000001</v>
      </c>
      <c r="JT23" s="167"/>
      <c r="JU23" s="166">
        <v>17.5</v>
      </c>
      <c r="JV23" s="166">
        <v>1.9952000000000001</v>
      </c>
      <c r="JW23" s="166">
        <v>0.7</v>
      </c>
      <c r="JX23" s="167"/>
      <c r="JY23" s="166">
        <v>-3.3418000000000001</v>
      </c>
      <c r="JZ23" s="166">
        <v>-14.925000000000001</v>
      </c>
      <c r="KA23" s="166">
        <v>-20.915500000000002</v>
      </c>
      <c r="KB23" s="166">
        <v>0</v>
      </c>
      <c r="KC23" s="166">
        <v>9.4062999999999999</v>
      </c>
      <c r="KD23" s="166">
        <v>-15.777900000000001</v>
      </c>
      <c r="KE23" s="166">
        <v>5.9478</v>
      </c>
      <c r="KF23" s="166">
        <v>-17</v>
      </c>
      <c r="KG23" s="166">
        <v>-0.6</v>
      </c>
      <c r="KH23" s="166">
        <v>54.365499999999997</v>
      </c>
      <c r="KI23" s="166">
        <v>-146.20959999999999</v>
      </c>
    </row>
    <row r="24" spans="1:295" ht="18" customHeight="1" x14ac:dyDescent="0.3">
      <c r="A24" s="162" t="s">
        <v>62</v>
      </c>
      <c r="B24" s="162" t="s">
        <v>762</v>
      </c>
      <c r="C24" s="169">
        <v>0</v>
      </c>
      <c r="D24" s="169">
        <v>2.8919999999999999</v>
      </c>
      <c r="E24" s="169">
        <v>-7.5305</v>
      </c>
      <c r="F24" s="169">
        <v>3.1013000000000002</v>
      </c>
      <c r="G24" s="169">
        <v>12.7165</v>
      </c>
      <c r="H24" s="170"/>
      <c r="I24" s="169">
        <v>13.723699999999999</v>
      </c>
      <c r="J24" s="170"/>
      <c r="K24" s="169">
        <v>16.7912</v>
      </c>
      <c r="L24" s="169">
        <v>7.0937999999999999</v>
      </c>
      <c r="M24" s="169">
        <v>6.4828999999999999</v>
      </c>
      <c r="N24" s="169">
        <v>-19.98</v>
      </c>
      <c r="O24" s="169">
        <v>-26.4</v>
      </c>
      <c r="P24" s="169">
        <v>2.2000000000000002</v>
      </c>
      <c r="Q24" s="169">
        <v>2.484</v>
      </c>
      <c r="R24" s="169">
        <v>-19.8</v>
      </c>
      <c r="S24" s="169">
        <v>2.0878999999999999</v>
      </c>
      <c r="T24" s="169">
        <v>-18.131599999999999</v>
      </c>
      <c r="U24" s="169">
        <v>5.1205999999999996</v>
      </c>
      <c r="V24" s="169">
        <v>5.1863000000000001</v>
      </c>
      <c r="W24" s="169">
        <v>9.0817999999999994</v>
      </c>
      <c r="X24" s="169">
        <v>2.2547000000000001</v>
      </c>
      <c r="Y24" s="169">
        <v>2.4500000000000001E-2</v>
      </c>
      <c r="Z24" s="169">
        <v>1.4401999999999999</v>
      </c>
      <c r="AA24" s="170"/>
      <c r="AB24" s="169">
        <v>-1.3225</v>
      </c>
      <c r="AC24" s="170"/>
      <c r="AD24" s="169">
        <v>-0.49199999999999999</v>
      </c>
      <c r="AE24" s="169">
        <v>4.1779999999999999</v>
      </c>
      <c r="AF24" s="169">
        <v>-2.2200000000000002</v>
      </c>
      <c r="AG24" s="169">
        <v>-8.8000000000000007</v>
      </c>
      <c r="AH24" s="169">
        <v>-7.2999999999999995E-2</v>
      </c>
      <c r="AI24" s="169">
        <v>0.23</v>
      </c>
      <c r="AJ24" s="170"/>
      <c r="AK24" s="169">
        <v>-13.19</v>
      </c>
      <c r="AL24" s="170"/>
      <c r="AM24" s="169">
        <v>-14.17</v>
      </c>
      <c r="AN24" s="169">
        <v>-14.03</v>
      </c>
      <c r="AO24" s="169">
        <v>2.7023999999999999</v>
      </c>
      <c r="AP24" s="169">
        <v>3.444</v>
      </c>
      <c r="AQ24" s="169">
        <v>15.9611</v>
      </c>
      <c r="AR24" s="169">
        <v>16.982900000000001</v>
      </c>
      <c r="AS24" s="169">
        <v>-11.078099999999999</v>
      </c>
      <c r="AT24" s="169">
        <v>-7.6356999999999999</v>
      </c>
      <c r="AU24" s="169">
        <v>-7.5833000000000004</v>
      </c>
      <c r="AV24" s="169">
        <v>14.0205</v>
      </c>
      <c r="AW24" s="169">
        <v>13.633599999999999</v>
      </c>
      <c r="AX24" s="169">
        <v>-14.467599999999999</v>
      </c>
      <c r="AY24" s="169">
        <v>-10.8507</v>
      </c>
      <c r="AZ24" s="169">
        <v>31.0352</v>
      </c>
      <c r="BA24" s="170"/>
      <c r="BB24" s="169">
        <v>83.595699999999994</v>
      </c>
      <c r="BC24" s="169">
        <v>10.7896</v>
      </c>
      <c r="BD24" s="169">
        <v>-5.9</v>
      </c>
      <c r="BE24" s="169">
        <v>-6.6</v>
      </c>
      <c r="BF24" s="169">
        <v>-27.508900000000001</v>
      </c>
      <c r="BG24" s="169">
        <v>-26.9879</v>
      </c>
      <c r="BH24" s="169">
        <v>-1.7234</v>
      </c>
      <c r="BI24" s="170"/>
      <c r="BJ24" s="169">
        <v>10.5693</v>
      </c>
      <c r="BK24" s="169">
        <v>4.681</v>
      </c>
      <c r="BL24" s="169">
        <v>3.1665999999999999</v>
      </c>
      <c r="BM24" s="169">
        <v>2.2730999999999999</v>
      </c>
      <c r="BN24" s="169">
        <v>-103.3967</v>
      </c>
      <c r="BO24" s="169">
        <v>48.036099999999998</v>
      </c>
      <c r="BP24" s="169">
        <v>48.3108</v>
      </c>
      <c r="BQ24" s="169">
        <v>41.500900000000001</v>
      </c>
      <c r="BR24" s="169">
        <v>-132.095</v>
      </c>
      <c r="BS24" s="170"/>
      <c r="BT24" s="170"/>
      <c r="BU24" s="170"/>
      <c r="BV24" s="169">
        <v>13.981400000000001</v>
      </c>
      <c r="BW24" s="169">
        <v>9.4700000000000006</v>
      </c>
      <c r="BX24" s="169">
        <v>5.89</v>
      </c>
      <c r="BY24" s="169">
        <v>-10.3</v>
      </c>
      <c r="BZ24" s="169">
        <v>2.76</v>
      </c>
      <c r="CA24" s="169">
        <v>-27.992799999999999</v>
      </c>
      <c r="CB24" s="169">
        <v>-28.528700000000001</v>
      </c>
      <c r="CC24" s="169">
        <v>33.541600000000003</v>
      </c>
      <c r="CD24" s="169">
        <v>32.087800000000001</v>
      </c>
      <c r="CE24" s="169">
        <v>-3.9022000000000001</v>
      </c>
      <c r="CF24" s="169">
        <v>20.602900000000002</v>
      </c>
      <c r="CG24" s="170"/>
      <c r="CH24" s="169">
        <v>11.0038</v>
      </c>
      <c r="CI24" s="170"/>
      <c r="CJ24" s="170"/>
      <c r="CK24" s="170"/>
      <c r="CL24" s="169">
        <v>-13.5</v>
      </c>
      <c r="CM24" s="169">
        <v>-13.2</v>
      </c>
      <c r="CN24" s="169">
        <v>-3.02</v>
      </c>
      <c r="CO24" s="169">
        <v>24.974</v>
      </c>
      <c r="CP24" s="169">
        <v>25.0275</v>
      </c>
      <c r="CQ24" s="169">
        <v>23.129300000000001</v>
      </c>
      <c r="CR24" s="169">
        <v>46.968299999999999</v>
      </c>
      <c r="CS24" s="169">
        <v>47.332500000000003</v>
      </c>
      <c r="CT24" s="169">
        <v>-25.986599999999999</v>
      </c>
      <c r="CU24" s="169">
        <v>-28.4602</v>
      </c>
      <c r="CV24" s="169">
        <v>-22.789400000000001</v>
      </c>
      <c r="CW24" s="169">
        <v>2.1703000000000001</v>
      </c>
      <c r="CX24" s="169">
        <v>27.18</v>
      </c>
      <c r="CY24" s="169">
        <v>10.41</v>
      </c>
      <c r="CZ24" s="169">
        <v>11.411099999999999</v>
      </c>
      <c r="DA24" s="169">
        <v>11.6241</v>
      </c>
      <c r="DB24" s="169">
        <v>-8.41</v>
      </c>
      <c r="DC24" s="169">
        <v>-288.87389999999999</v>
      </c>
      <c r="DD24" s="170"/>
      <c r="DE24" s="170"/>
      <c r="DF24" s="169">
        <v>-0.82010000000000005</v>
      </c>
      <c r="DG24" s="169">
        <v>0</v>
      </c>
      <c r="DH24" s="169">
        <v>-4.2595000000000001</v>
      </c>
      <c r="DI24" s="169">
        <v>-25.5</v>
      </c>
      <c r="DJ24" s="169">
        <v>-24.7</v>
      </c>
      <c r="DK24" s="169">
        <v>-2.3462000000000001</v>
      </c>
      <c r="DL24" s="169">
        <v>5.0551000000000004</v>
      </c>
      <c r="DM24" s="170"/>
      <c r="DN24" s="169">
        <v>14.292899999999999</v>
      </c>
      <c r="DO24" s="169">
        <v>5.49</v>
      </c>
      <c r="DP24" s="169">
        <v>-2.57</v>
      </c>
      <c r="DQ24" s="169">
        <v>9.2379999999999995</v>
      </c>
      <c r="DR24" s="169">
        <v>4.4999999999999998E-2</v>
      </c>
      <c r="DS24" s="169">
        <v>-16.2</v>
      </c>
      <c r="DT24" s="169">
        <v>-16.420000000000002</v>
      </c>
      <c r="DU24" s="169">
        <v>37.9</v>
      </c>
      <c r="DV24" s="169">
        <v>17.82</v>
      </c>
      <c r="DW24" s="169">
        <v>-1.0545</v>
      </c>
      <c r="DX24" s="169">
        <v>-0.57269999999999999</v>
      </c>
      <c r="DY24" s="170"/>
      <c r="DZ24" s="169">
        <v>-40.827300000000001</v>
      </c>
      <c r="EA24" s="169">
        <v>26.3019</v>
      </c>
      <c r="EB24" s="169">
        <v>7.0862999999999996</v>
      </c>
      <c r="EC24" s="169">
        <v>-2.8885000000000001</v>
      </c>
      <c r="ED24" s="169">
        <v>-1.6456999999999999</v>
      </c>
      <c r="EE24" s="169">
        <v>-15.123699999999999</v>
      </c>
      <c r="EF24" s="169">
        <v>-18.130600000000001</v>
      </c>
      <c r="EG24" s="169">
        <v>-9.3390000000000004</v>
      </c>
      <c r="EH24" s="169">
        <v>-121.6955</v>
      </c>
      <c r="EI24" s="169">
        <v>-45.585700000000003</v>
      </c>
      <c r="EJ24" s="170"/>
      <c r="EK24" s="169">
        <v>-14.193199999999999</v>
      </c>
      <c r="EL24" s="169">
        <v>-13.937799999999999</v>
      </c>
      <c r="EM24" s="169">
        <v>8.3681000000000001</v>
      </c>
      <c r="EN24" s="169">
        <v>-9.5388999999999999</v>
      </c>
      <c r="EO24" s="169">
        <v>-9.6682000000000006</v>
      </c>
      <c r="EP24" s="169">
        <v>1.552</v>
      </c>
      <c r="EQ24" s="169">
        <v>-26.827300000000001</v>
      </c>
      <c r="ER24" s="169">
        <v>-26.713899999999999</v>
      </c>
      <c r="ES24" s="169">
        <v>1.5501</v>
      </c>
      <c r="ET24" s="169">
        <v>6.27</v>
      </c>
      <c r="EU24" s="169">
        <v>-11.69</v>
      </c>
      <c r="EV24" s="169">
        <v>0.8</v>
      </c>
      <c r="EW24" s="169">
        <v>5.5688000000000004</v>
      </c>
      <c r="EX24" s="169">
        <v>-19.329000000000001</v>
      </c>
      <c r="EY24" s="169">
        <v>-11.3711</v>
      </c>
      <c r="EZ24" s="169">
        <v>-5.5225999999999997</v>
      </c>
      <c r="FA24" s="169">
        <v>5.4006999999999996</v>
      </c>
      <c r="FB24" s="169">
        <v>2.4624000000000001</v>
      </c>
      <c r="FC24" s="169">
        <v>-16.077500000000001</v>
      </c>
      <c r="FD24" s="169">
        <v>4.5072000000000001</v>
      </c>
      <c r="FE24" s="170"/>
      <c r="FF24" s="169">
        <v>4.4787999999999997</v>
      </c>
      <c r="FG24" s="169">
        <v>3.3936000000000002</v>
      </c>
      <c r="FH24" s="169">
        <v>2.8262999999999998</v>
      </c>
      <c r="FI24" s="169">
        <v>0</v>
      </c>
      <c r="FJ24" s="169">
        <v>16.578199999999999</v>
      </c>
      <c r="FK24" s="169">
        <v>16.243300000000001</v>
      </c>
      <c r="FL24" s="169">
        <v>-25.9557</v>
      </c>
      <c r="FM24" s="169">
        <v>23.562000000000001</v>
      </c>
      <c r="FN24" s="169">
        <v>23.636199999999999</v>
      </c>
      <c r="FO24" s="169">
        <v>-12.2437</v>
      </c>
      <c r="FP24" s="170"/>
      <c r="FQ24" s="169">
        <v>24.488900000000001</v>
      </c>
      <c r="FR24" s="169">
        <v>-19.21</v>
      </c>
      <c r="FS24" s="169">
        <v>-2.5099999999999998</v>
      </c>
      <c r="FT24" s="169">
        <v>0.17419999999999999</v>
      </c>
      <c r="FU24" s="169">
        <v>1.29</v>
      </c>
      <c r="FV24" s="169">
        <v>-0.04</v>
      </c>
      <c r="FW24" s="169">
        <v>-25.181100000000001</v>
      </c>
      <c r="FX24" s="170"/>
      <c r="FY24" s="169">
        <v>3.9220000000000002</v>
      </c>
      <c r="FZ24" s="169">
        <v>1.08</v>
      </c>
      <c r="GA24" s="170"/>
      <c r="GB24" s="169">
        <v>20.61</v>
      </c>
      <c r="GC24" s="169">
        <v>-10.545299999999999</v>
      </c>
      <c r="GD24" s="169">
        <v>-1.4734</v>
      </c>
      <c r="GE24" s="169">
        <v>-2.14</v>
      </c>
      <c r="GF24" s="169">
        <v>16.397400000000001</v>
      </c>
      <c r="GG24" s="170"/>
      <c r="GH24" s="169">
        <v>23.265699999999999</v>
      </c>
      <c r="GI24" s="169">
        <v>-6.5395000000000003</v>
      </c>
      <c r="GJ24" s="169">
        <v>-6.9204999999999997</v>
      </c>
      <c r="GK24" s="169">
        <v>2.1200999999999999</v>
      </c>
      <c r="GL24" s="170"/>
      <c r="GM24" s="170"/>
      <c r="GN24" s="169">
        <v>-10.468</v>
      </c>
      <c r="GO24" s="169">
        <v>-12.588200000000001</v>
      </c>
      <c r="GP24" s="169">
        <v>0.57079999999999997</v>
      </c>
      <c r="GQ24" s="169">
        <v>-23.5471</v>
      </c>
      <c r="GR24" s="169">
        <v>6.1839000000000004</v>
      </c>
      <c r="GS24" s="169">
        <v>5.6684999999999999</v>
      </c>
      <c r="GT24" s="169">
        <v>121.2253</v>
      </c>
      <c r="GU24" s="169">
        <v>-7.9356999999999998</v>
      </c>
      <c r="GV24" s="169">
        <v>-7.5288000000000004</v>
      </c>
      <c r="GW24" s="169">
        <v>-8.4878</v>
      </c>
      <c r="GX24" s="169">
        <v>2.1711</v>
      </c>
      <c r="GY24" s="169">
        <v>7.1055999999999999</v>
      </c>
      <c r="GZ24" s="169">
        <v>7.2389999999999999</v>
      </c>
      <c r="HA24" s="170"/>
      <c r="HB24" s="169">
        <v>-29.041599999999999</v>
      </c>
      <c r="HC24" s="169">
        <v>-28.1557</v>
      </c>
      <c r="HD24" s="169">
        <v>-10.48</v>
      </c>
      <c r="HE24" s="169">
        <v>0</v>
      </c>
      <c r="HF24" s="169">
        <v>18.014500000000002</v>
      </c>
      <c r="HG24" s="169">
        <v>0</v>
      </c>
      <c r="HH24" s="169">
        <v>92.888499999999993</v>
      </c>
      <c r="HI24" s="169">
        <v>23.519300000000001</v>
      </c>
      <c r="HJ24" s="169">
        <v>22.6081</v>
      </c>
      <c r="HK24" s="169">
        <v>-5.1115000000000004</v>
      </c>
      <c r="HL24" s="169">
        <v>-6.0757000000000003</v>
      </c>
      <c r="HM24" s="169">
        <v>-11.894399999999999</v>
      </c>
      <c r="HN24" s="169">
        <v>-13.3073</v>
      </c>
      <c r="HO24" s="169">
        <v>-0.82250000000000001</v>
      </c>
      <c r="HP24" s="170"/>
      <c r="HQ24" s="169">
        <v>-2.9209999999999998</v>
      </c>
      <c r="HR24" s="169">
        <v>-2.6299000000000001</v>
      </c>
      <c r="HS24" s="169">
        <v>-16.0684</v>
      </c>
      <c r="HT24" s="169">
        <v>-15.505599999999999</v>
      </c>
      <c r="HU24" s="170"/>
      <c r="HV24" s="169">
        <v>0</v>
      </c>
      <c r="HW24" s="169">
        <v>-21.3</v>
      </c>
      <c r="HX24" s="169">
        <v>-21.5</v>
      </c>
      <c r="HY24" s="169">
        <v>0.47520000000000001</v>
      </c>
      <c r="HZ24" s="169">
        <v>3.2</v>
      </c>
      <c r="IA24" s="169">
        <v>93.375900000000001</v>
      </c>
      <c r="IB24" s="169">
        <v>19.741800000000001</v>
      </c>
      <c r="IC24" s="169">
        <v>19.543900000000001</v>
      </c>
      <c r="ID24" s="169">
        <v>-11</v>
      </c>
      <c r="IE24" s="169">
        <v>-30.3</v>
      </c>
      <c r="IF24" s="169">
        <v>-13.1</v>
      </c>
      <c r="IG24" s="169">
        <v>-13.6</v>
      </c>
      <c r="IH24" s="169">
        <v>-17.565999999999999</v>
      </c>
      <c r="II24" s="169">
        <v>-17.261500000000002</v>
      </c>
      <c r="IJ24" s="169">
        <v>-179.08850000000001</v>
      </c>
      <c r="IK24" s="169">
        <v>-11.511100000000001</v>
      </c>
      <c r="IL24" s="169">
        <v>-209.05719999999999</v>
      </c>
      <c r="IM24" s="169">
        <v>3.0703</v>
      </c>
      <c r="IN24" s="169">
        <v>-32.6389</v>
      </c>
      <c r="IO24" s="169">
        <v>33.731000000000002</v>
      </c>
      <c r="IP24" s="169">
        <v>134.73920000000001</v>
      </c>
      <c r="IQ24" s="169">
        <v>128.24610000000001</v>
      </c>
      <c r="IR24" s="169">
        <v>83.614999999999995</v>
      </c>
      <c r="IS24" s="169">
        <v>-38.883600000000001</v>
      </c>
      <c r="IT24" s="169">
        <v>45.23</v>
      </c>
      <c r="IU24" s="169">
        <v>48.966999999999999</v>
      </c>
      <c r="IV24" s="169">
        <v>-20.8201</v>
      </c>
      <c r="IW24" s="169">
        <v>73.417299999999997</v>
      </c>
      <c r="IX24" s="169">
        <v>-204.6163</v>
      </c>
      <c r="IY24" s="169">
        <v>11.920500000000001</v>
      </c>
      <c r="IZ24" s="169">
        <v>-13.2135</v>
      </c>
      <c r="JA24" s="169">
        <v>-3.8195999999999999</v>
      </c>
      <c r="JB24" s="170"/>
      <c r="JC24" s="169">
        <v>-9.68</v>
      </c>
      <c r="JD24" s="169">
        <v>0.23300000000000001</v>
      </c>
      <c r="JE24" s="169">
        <v>0.22700000000000001</v>
      </c>
      <c r="JF24" s="169">
        <v>5.76</v>
      </c>
      <c r="JG24" s="169">
        <v>-1.92</v>
      </c>
      <c r="JH24" s="169">
        <v>-3.6070000000000002</v>
      </c>
      <c r="JI24" s="169">
        <v>-4.6280999999999999</v>
      </c>
      <c r="JJ24" s="169">
        <v>1.1734</v>
      </c>
      <c r="JK24" s="169">
        <v>-2.0798000000000001</v>
      </c>
      <c r="JL24" s="169">
        <v>0.2</v>
      </c>
      <c r="JM24" s="169">
        <v>1.869</v>
      </c>
      <c r="JN24" s="169">
        <v>0.2</v>
      </c>
      <c r="JO24" s="170"/>
      <c r="JP24" s="169">
        <v>2.7599</v>
      </c>
      <c r="JQ24" s="169">
        <v>3.8980999999999999</v>
      </c>
      <c r="JR24" s="169">
        <v>4.3289999999999997</v>
      </c>
      <c r="JS24" s="169">
        <v>4.1104000000000003</v>
      </c>
      <c r="JT24" s="170"/>
      <c r="JU24" s="169">
        <v>13.3</v>
      </c>
      <c r="JV24" s="169">
        <v>3.7669000000000001</v>
      </c>
      <c r="JW24" s="169">
        <v>0.71</v>
      </c>
      <c r="JX24" s="170"/>
      <c r="JY24" s="169">
        <v>-5.3204000000000002</v>
      </c>
      <c r="JZ24" s="169">
        <v>-14.152799999999999</v>
      </c>
      <c r="KA24" s="169">
        <v>-20.169799999999999</v>
      </c>
      <c r="KB24" s="169">
        <v>-1.3189</v>
      </c>
      <c r="KC24" s="169">
        <v>9.8048000000000002</v>
      </c>
      <c r="KD24" s="169">
        <v>-17.467400000000001</v>
      </c>
      <c r="KE24" s="169">
        <v>6.1718999999999999</v>
      </c>
      <c r="KF24" s="169">
        <v>-13.5</v>
      </c>
      <c r="KG24" s="169">
        <v>-4.2</v>
      </c>
      <c r="KH24" s="169">
        <v>44.904299999999999</v>
      </c>
      <c r="KI24" s="169">
        <v>-140.46850000000001</v>
      </c>
    </row>
    <row r="25" spans="1:295" ht="18" customHeight="1" x14ac:dyDescent="0.3">
      <c r="A25" s="162" t="s">
        <v>62</v>
      </c>
      <c r="B25" s="162" t="s">
        <v>763</v>
      </c>
      <c r="C25" s="163">
        <v>0</v>
      </c>
      <c r="D25" s="163">
        <v>3.5849000000000002</v>
      </c>
      <c r="E25" s="163">
        <v>-8.3425999999999991</v>
      </c>
      <c r="F25" s="163">
        <v>3.1145999999999998</v>
      </c>
      <c r="G25" s="163">
        <v>11.9095</v>
      </c>
      <c r="H25" s="164"/>
      <c r="I25" s="163">
        <v>14.620799999999999</v>
      </c>
      <c r="J25" s="164"/>
      <c r="K25" s="163">
        <v>19.5411</v>
      </c>
      <c r="L25" s="163">
        <v>8.1617999999999995</v>
      </c>
      <c r="M25" s="163">
        <v>7.8716999999999997</v>
      </c>
      <c r="N25" s="163">
        <v>-22.2</v>
      </c>
      <c r="O25" s="163">
        <v>-28.6</v>
      </c>
      <c r="P25" s="163">
        <v>4.4000000000000004</v>
      </c>
      <c r="Q25" s="163">
        <v>3.3119999999999998</v>
      </c>
      <c r="R25" s="163">
        <v>-19.8</v>
      </c>
      <c r="S25" s="163">
        <v>1.0582</v>
      </c>
      <c r="T25" s="163">
        <v>-20.007999999999999</v>
      </c>
      <c r="U25" s="163">
        <v>6.2766000000000002</v>
      </c>
      <c r="V25" s="163">
        <v>6.3617999999999997</v>
      </c>
      <c r="W25" s="163">
        <v>10.773400000000001</v>
      </c>
      <c r="X25" s="163">
        <v>3.0213999999999999</v>
      </c>
      <c r="Y25" s="163">
        <v>4.0099999999999997E-2</v>
      </c>
      <c r="Z25" s="163">
        <v>1.4201999999999999</v>
      </c>
      <c r="AA25" s="164"/>
      <c r="AB25" s="163">
        <v>-1.1091</v>
      </c>
      <c r="AC25" s="164"/>
      <c r="AD25" s="163">
        <v>-2.8000000000000001E-2</v>
      </c>
      <c r="AE25" s="163">
        <v>4.335</v>
      </c>
      <c r="AF25" s="163">
        <v>2.2200000000000002</v>
      </c>
      <c r="AG25" s="163">
        <v>-6.6</v>
      </c>
      <c r="AH25" s="163">
        <v>3.4000000000000002E-2</v>
      </c>
      <c r="AI25" s="163">
        <v>0.24099999999999999</v>
      </c>
      <c r="AJ25" s="164"/>
      <c r="AK25" s="163">
        <v>-11.43</v>
      </c>
      <c r="AL25" s="164"/>
      <c r="AM25" s="163">
        <v>-13.53</v>
      </c>
      <c r="AN25" s="163">
        <v>-12.94</v>
      </c>
      <c r="AO25" s="163">
        <v>2.9868999999999999</v>
      </c>
      <c r="AP25" s="163">
        <v>3.1888000000000001</v>
      </c>
      <c r="AQ25" s="163">
        <v>16.2059</v>
      </c>
      <c r="AR25" s="163">
        <v>17.498100000000001</v>
      </c>
      <c r="AS25" s="163">
        <v>-1.6115999999999999</v>
      </c>
      <c r="AT25" s="163">
        <v>-4.6886000000000001</v>
      </c>
      <c r="AU25" s="163">
        <v>-4.9226000000000001</v>
      </c>
      <c r="AV25" s="163">
        <v>25.041</v>
      </c>
      <c r="AW25" s="163">
        <v>19.5245</v>
      </c>
      <c r="AX25" s="163">
        <v>-12.190300000000001</v>
      </c>
      <c r="AY25" s="163">
        <v>-10.3148</v>
      </c>
      <c r="AZ25" s="163">
        <v>55.413699999999999</v>
      </c>
      <c r="BA25" s="164"/>
      <c r="BB25" s="163">
        <v>70.260099999999994</v>
      </c>
      <c r="BC25" s="163">
        <v>8.9946000000000002</v>
      </c>
      <c r="BD25" s="163">
        <v>-5.8</v>
      </c>
      <c r="BE25" s="163">
        <v>-6.5</v>
      </c>
      <c r="BF25" s="163">
        <v>-28.814699999999998</v>
      </c>
      <c r="BG25" s="163">
        <v>-27.916399999999999</v>
      </c>
      <c r="BH25" s="163">
        <v>-1.5673999999999999</v>
      </c>
      <c r="BI25" s="164"/>
      <c r="BJ25" s="163">
        <v>14.0305</v>
      </c>
      <c r="BK25" s="163">
        <v>5.6036999999999999</v>
      </c>
      <c r="BL25" s="163">
        <v>3.5916000000000001</v>
      </c>
      <c r="BM25" s="163">
        <v>2.4552999999999998</v>
      </c>
      <c r="BN25" s="163">
        <v>-69.307500000000005</v>
      </c>
      <c r="BO25" s="163">
        <v>49.745199999999997</v>
      </c>
      <c r="BP25" s="163">
        <v>49.592599999999997</v>
      </c>
      <c r="BQ25" s="163">
        <v>15.570600000000001</v>
      </c>
      <c r="BR25" s="163">
        <v>-91.070599999999999</v>
      </c>
      <c r="BS25" s="164"/>
      <c r="BT25" s="164"/>
      <c r="BU25" s="164"/>
      <c r="BV25" s="163">
        <v>20.458100000000002</v>
      </c>
      <c r="BW25" s="163">
        <v>9.84</v>
      </c>
      <c r="BX25" s="163">
        <v>8.14</v>
      </c>
      <c r="BY25" s="163">
        <v>-3.38</v>
      </c>
      <c r="BZ25" s="163">
        <v>5.58</v>
      </c>
      <c r="CA25" s="163">
        <v>-31.6097</v>
      </c>
      <c r="CB25" s="163">
        <v>-30.939900000000002</v>
      </c>
      <c r="CC25" s="163">
        <v>37.205100000000002</v>
      </c>
      <c r="CD25" s="163">
        <v>35.454500000000003</v>
      </c>
      <c r="CE25" s="163">
        <v>-5.0785999999999998</v>
      </c>
      <c r="CF25" s="163">
        <v>23.286799999999999</v>
      </c>
      <c r="CG25" s="164"/>
      <c r="CH25" s="163">
        <v>12.3986</v>
      </c>
      <c r="CI25" s="164"/>
      <c r="CJ25" s="164"/>
      <c r="CK25" s="164"/>
      <c r="CL25" s="163">
        <v>-16.3</v>
      </c>
      <c r="CM25" s="163">
        <v>-15.9</v>
      </c>
      <c r="CN25" s="163">
        <v>1.54</v>
      </c>
      <c r="CO25" s="163">
        <v>30.910900000000002</v>
      </c>
      <c r="CP25" s="163">
        <v>30.508600000000001</v>
      </c>
      <c r="CQ25" s="163">
        <v>28.223299999999998</v>
      </c>
      <c r="CR25" s="163">
        <v>43.730899999999998</v>
      </c>
      <c r="CS25" s="163">
        <v>44.190899999999999</v>
      </c>
      <c r="CT25" s="163">
        <v>-26.3993</v>
      </c>
      <c r="CU25" s="163">
        <v>-29.604900000000001</v>
      </c>
      <c r="CV25" s="163">
        <v>-22.6995</v>
      </c>
      <c r="CW25" s="163">
        <v>2.7774000000000001</v>
      </c>
      <c r="CX25" s="163">
        <v>27.36</v>
      </c>
      <c r="CY25" s="163">
        <v>10.98</v>
      </c>
      <c r="CZ25" s="163">
        <v>13.286099999999999</v>
      </c>
      <c r="DA25" s="163">
        <v>13.577299999999999</v>
      </c>
      <c r="DB25" s="163">
        <v>-9.4</v>
      </c>
      <c r="DC25" s="163">
        <v>-7.9980000000000002</v>
      </c>
      <c r="DD25" s="164"/>
      <c r="DE25" s="164"/>
      <c r="DF25" s="163">
        <v>-6.0183</v>
      </c>
      <c r="DG25" s="164"/>
      <c r="DH25" s="163">
        <v>-4.8262999999999998</v>
      </c>
      <c r="DI25" s="164"/>
      <c r="DJ25" s="163">
        <v>-26.9</v>
      </c>
      <c r="DK25" s="163">
        <v>-2.0935000000000001</v>
      </c>
      <c r="DL25" s="163">
        <v>6.3640999999999996</v>
      </c>
      <c r="DM25" s="164"/>
      <c r="DN25" s="163">
        <v>16.3339</v>
      </c>
      <c r="DO25" s="163">
        <v>7.14</v>
      </c>
      <c r="DP25" s="163">
        <v>-3.14</v>
      </c>
      <c r="DQ25" s="163">
        <v>11.935</v>
      </c>
      <c r="DR25" s="163">
        <v>5.0803000000000003</v>
      </c>
      <c r="DS25" s="163">
        <v>-15.79</v>
      </c>
      <c r="DT25" s="163">
        <v>-15.8</v>
      </c>
      <c r="DU25" s="163">
        <v>38.93</v>
      </c>
      <c r="DV25" s="163">
        <v>20.29</v>
      </c>
      <c r="DW25" s="163">
        <v>4.8544999999999998</v>
      </c>
      <c r="DX25" s="163">
        <v>2.0636000000000001</v>
      </c>
      <c r="DY25" s="164"/>
      <c r="DZ25" s="163">
        <v>-42.609099999999998</v>
      </c>
      <c r="EA25" s="163">
        <v>36.577199999999998</v>
      </c>
      <c r="EB25" s="163">
        <v>14.127800000000001</v>
      </c>
      <c r="EC25" s="163">
        <v>3.4287000000000001</v>
      </c>
      <c r="ED25" s="163">
        <v>5.2876000000000003</v>
      </c>
      <c r="EE25" s="163">
        <v>-14.507400000000001</v>
      </c>
      <c r="EF25" s="163">
        <v>-13.8066</v>
      </c>
      <c r="EG25" s="163">
        <v>-9.0920000000000005</v>
      </c>
      <c r="EH25" s="163">
        <v>-100.39279999999999</v>
      </c>
      <c r="EI25" s="163">
        <v>-54.802799999999998</v>
      </c>
      <c r="EJ25" s="164"/>
      <c r="EK25" s="163">
        <v>-14.265000000000001</v>
      </c>
      <c r="EL25" s="163">
        <v>-14.3619</v>
      </c>
      <c r="EM25" s="163">
        <v>9.1366999999999994</v>
      </c>
      <c r="EN25" s="163">
        <v>-8.4709000000000003</v>
      </c>
      <c r="EO25" s="163">
        <v>-9.5455000000000005</v>
      </c>
      <c r="EP25" s="163">
        <v>8.2080000000000002</v>
      </c>
      <c r="EQ25" s="163">
        <v>-29.008199999999999</v>
      </c>
      <c r="ER25" s="163">
        <v>-28.828499999999998</v>
      </c>
      <c r="ES25" s="163">
        <v>-0.26179999999999998</v>
      </c>
      <c r="ET25" s="163">
        <v>0</v>
      </c>
      <c r="EU25" s="163">
        <v>-12.41</v>
      </c>
      <c r="EV25" s="163">
        <v>11.1</v>
      </c>
      <c r="EW25" s="163">
        <v>5.8188000000000004</v>
      </c>
      <c r="EX25" s="163">
        <v>-17.545500000000001</v>
      </c>
      <c r="EY25" s="163">
        <v>-11.652200000000001</v>
      </c>
      <c r="EZ25" s="163">
        <v>-5.9996</v>
      </c>
      <c r="FA25" s="163">
        <v>6.1013000000000002</v>
      </c>
      <c r="FB25" s="163">
        <v>-2.9418000000000002</v>
      </c>
      <c r="FC25" s="163">
        <v>-14.7315</v>
      </c>
      <c r="FD25" s="163">
        <v>4.7488000000000001</v>
      </c>
      <c r="FE25" s="164"/>
      <c r="FF25" s="163">
        <v>4.5038999999999998</v>
      </c>
      <c r="FG25" s="163">
        <v>3.2382</v>
      </c>
      <c r="FH25" s="163">
        <v>3.2766000000000002</v>
      </c>
      <c r="FI25" s="163">
        <v>0</v>
      </c>
      <c r="FJ25" s="163">
        <v>20.4297</v>
      </c>
      <c r="FK25" s="163">
        <v>20.764600000000002</v>
      </c>
      <c r="FL25" s="163">
        <v>-30.644500000000001</v>
      </c>
      <c r="FM25" s="163">
        <v>25.0473</v>
      </c>
      <c r="FN25" s="163">
        <v>25.036999999999999</v>
      </c>
      <c r="FO25" s="163">
        <v>-15.667299999999999</v>
      </c>
      <c r="FP25" s="164"/>
      <c r="FQ25" s="163">
        <v>24.488900000000001</v>
      </c>
      <c r="FR25" s="163">
        <v>-19.47</v>
      </c>
      <c r="FS25" s="163">
        <v>-1.6091</v>
      </c>
      <c r="FT25" s="163">
        <v>0.17510000000000001</v>
      </c>
      <c r="FU25" s="163">
        <v>1.47</v>
      </c>
      <c r="FV25" s="163">
        <v>1.95</v>
      </c>
      <c r="FW25" s="163">
        <v>-23.223400000000002</v>
      </c>
      <c r="FX25" s="164"/>
      <c r="FY25" s="163">
        <v>4.0129999999999999</v>
      </c>
      <c r="FZ25" s="163">
        <v>1.1020000000000001</v>
      </c>
      <c r="GA25" s="164"/>
      <c r="GB25" s="163">
        <v>21.1</v>
      </c>
      <c r="GC25" s="163">
        <v>-9.9337</v>
      </c>
      <c r="GD25" s="163">
        <v>-1.6773</v>
      </c>
      <c r="GE25" s="163">
        <v>-1.78</v>
      </c>
      <c r="GF25" s="163">
        <v>18.831800000000001</v>
      </c>
      <c r="GG25" s="164"/>
      <c r="GH25" s="163">
        <v>23.8995</v>
      </c>
      <c r="GI25" s="163">
        <v>-7.1360999999999999</v>
      </c>
      <c r="GJ25" s="163">
        <v>-7.5937999999999999</v>
      </c>
      <c r="GK25" s="163">
        <v>2.2513000000000001</v>
      </c>
      <c r="GL25" s="164"/>
      <c r="GM25" s="164"/>
      <c r="GN25" s="163">
        <v>-11.514099999999999</v>
      </c>
      <c r="GO25" s="163">
        <v>-17.632400000000001</v>
      </c>
      <c r="GP25" s="163">
        <v>1.1001000000000001</v>
      </c>
      <c r="GQ25" s="163">
        <v>-21.881499999999999</v>
      </c>
      <c r="GR25" s="163">
        <v>6.0039999999999996</v>
      </c>
      <c r="GS25" s="163">
        <v>5.9127000000000001</v>
      </c>
      <c r="GT25" s="163">
        <v>144.8323</v>
      </c>
      <c r="GU25" s="163">
        <v>-6.9123999999999999</v>
      </c>
      <c r="GV25" s="163">
        <v>-7.4808000000000003</v>
      </c>
      <c r="GW25" s="163">
        <v>-9.8704999999999998</v>
      </c>
      <c r="GX25" s="163">
        <v>2.2683</v>
      </c>
      <c r="GY25" s="163">
        <v>7.6997999999999998</v>
      </c>
      <c r="GZ25" s="163">
        <v>7.8164999999999996</v>
      </c>
      <c r="HA25" s="163">
        <v>2</v>
      </c>
      <c r="HB25" s="163">
        <v>-28.8248</v>
      </c>
      <c r="HC25" s="163">
        <v>-28.647300000000001</v>
      </c>
      <c r="HD25" s="163">
        <v>-6.71</v>
      </c>
      <c r="HE25" s="163">
        <v>0</v>
      </c>
      <c r="HF25" s="163">
        <v>16.816299999999998</v>
      </c>
      <c r="HG25" s="163">
        <v>5.1219000000000001</v>
      </c>
      <c r="HH25" s="163">
        <v>84.387500000000003</v>
      </c>
      <c r="HI25" s="163">
        <v>25.911200000000001</v>
      </c>
      <c r="HJ25" s="163">
        <v>25.940100000000001</v>
      </c>
      <c r="HK25" s="163">
        <v>-6.6961000000000004</v>
      </c>
      <c r="HL25" s="163">
        <v>-7.0490000000000004</v>
      </c>
      <c r="HM25" s="163">
        <v>-11.923400000000001</v>
      </c>
      <c r="HN25" s="163">
        <v>-12.7666</v>
      </c>
      <c r="HO25" s="164"/>
      <c r="HP25" s="164"/>
      <c r="HQ25" s="163">
        <v>-5.2117000000000004</v>
      </c>
      <c r="HR25" s="163">
        <v>-3.9811999999999999</v>
      </c>
      <c r="HS25" s="163">
        <v>-17.298400000000001</v>
      </c>
      <c r="HT25" s="163">
        <v>-16.889500000000002</v>
      </c>
      <c r="HU25" s="164"/>
      <c r="HV25" s="164"/>
      <c r="HW25" s="163">
        <v>-24.5</v>
      </c>
      <c r="HX25" s="163">
        <v>-24.3</v>
      </c>
      <c r="HY25" s="163">
        <v>0.3342</v>
      </c>
      <c r="HZ25" s="163">
        <v>6.08</v>
      </c>
      <c r="IA25" s="163">
        <v>95.250699999999995</v>
      </c>
      <c r="IB25" s="163">
        <v>18.072900000000001</v>
      </c>
      <c r="IC25" s="163">
        <v>17.904</v>
      </c>
      <c r="ID25" s="163">
        <v>-10.6</v>
      </c>
      <c r="IE25" s="163">
        <v>-32.5</v>
      </c>
      <c r="IF25" s="163">
        <v>-11.8</v>
      </c>
      <c r="IG25" s="163">
        <v>-12.3</v>
      </c>
      <c r="IH25" s="163">
        <v>-17.3492</v>
      </c>
      <c r="II25" s="163">
        <v>-17.3079</v>
      </c>
      <c r="IJ25" s="163">
        <v>-171.32069999999999</v>
      </c>
      <c r="IK25" s="163">
        <v>-4.8201999999999998</v>
      </c>
      <c r="IL25" s="163">
        <v>-213.95949999999999</v>
      </c>
      <c r="IM25" s="163">
        <v>-3.2565</v>
      </c>
      <c r="IN25" s="163">
        <v>-31.882200000000001</v>
      </c>
      <c r="IO25" s="163">
        <v>43.217100000000002</v>
      </c>
      <c r="IP25" s="163">
        <v>123.4883</v>
      </c>
      <c r="IQ25" s="163">
        <v>130.5703</v>
      </c>
      <c r="IR25" s="163">
        <v>94.421400000000006</v>
      </c>
      <c r="IS25" s="163">
        <v>-32.052100000000003</v>
      </c>
      <c r="IT25" s="163">
        <v>48.063699999999997</v>
      </c>
      <c r="IU25" s="163">
        <v>47.835799999999999</v>
      </c>
      <c r="IV25" s="163">
        <v>-18.777999999999999</v>
      </c>
      <c r="IW25" s="163">
        <v>84.449100000000001</v>
      </c>
      <c r="IX25" s="163">
        <v>-214.17349999999999</v>
      </c>
      <c r="IY25" s="163">
        <v>11.765000000000001</v>
      </c>
      <c r="IZ25" s="163">
        <v>-14.2058</v>
      </c>
      <c r="JA25" s="163">
        <v>-3.3729</v>
      </c>
      <c r="JB25" s="164"/>
      <c r="JC25" s="163">
        <v>-10.32</v>
      </c>
      <c r="JD25" s="163">
        <v>-0.158</v>
      </c>
      <c r="JE25" s="163">
        <v>-0.17599999999999999</v>
      </c>
      <c r="JF25" s="163">
        <v>6.88</v>
      </c>
      <c r="JG25" s="163">
        <v>-4.72</v>
      </c>
      <c r="JH25" s="163">
        <v>-2.9738000000000002</v>
      </c>
      <c r="JI25" s="163">
        <v>-1.3748</v>
      </c>
      <c r="JJ25" s="163">
        <v>4.6585999999999999</v>
      </c>
      <c r="JK25" s="163">
        <v>-6.7369000000000003</v>
      </c>
      <c r="JL25" s="163">
        <v>-1.3</v>
      </c>
      <c r="JM25" s="163">
        <v>1.143</v>
      </c>
      <c r="JN25" s="163">
        <v>2.1739999999999999</v>
      </c>
      <c r="JO25" s="164"/>
      <c r="JP25" s="164"/>
      <c r="JQ25" s="163">
        <v>3.9091999999999998</v>
      </c>
      <c r="JR25" s="163">
        <v>3.6865000000000001</v>
      </c>
      <c r="JS25" s="163">
        <v>3.3782999999999999</v>
      </c>
      <c r="JT25" s="164"/>
      <c r="JU25" s="163">
        <v>17.3</v>
      </c>
      <c r="JV25" s="163">
        <v>1.9361999999999999</v>
      </c>
      <c r="JW25" s="163">
        <v>0.87</v>
      </c>
      <c r="JX25" s="164"/>
      <c r="JY25" s="163">
        <v>-5.3540000000000001</v>
      </c>
      <c r="JZ25" s="163">
        <v>-13.549099999999999</v>
      </c>
      <c r="KA25" s="163">
        <v>-20.087499999999999</v>
      </c>
      <c r="KB25" s="163">
        <v>-2.3456999999999999</v>
      </c>
      <c r="KC25" s="163">
        <v>8.8300999999999998</v>
      </c>
      <c r="KD25" s="163">
        <v>-16.001100000000001</v>
      </c>
      <c r="KE25" s="163">
        <v>6.5057</v>
      </c>
      <c r="KF25" s="163">
        <v>-17.2</v>
      </c>
      <c r="KG25" s="163">
        <v>-0.1</v>
      </c>
      <c r="KH25" s="163">
        <v>32.054000000000002</v>
      </c>
      <c r="KI25" s="163">
        <v>-126.1966</v>
      </c>
    </row>
    <row r="26" spans="1:295" ht="18" customHeight="1" x14ac:dyDescent="0.3">
      <c r="A26" s="162" t="s">
        <v>62</v>
      </c>
      <c r="B26" s="162" t="s">
        <v>764</v>
      </c>
      <c r="C26" s="166">
        <v>0</v>
      </c>
      <c r="D26" s="166">
        <v>3.3085</v>
      </c>
      <c r="E26" s="166">
        <v>-8.0802999999999994</v>
      </c>
      <c r="F26" s="166">
        <v>3.2947000000000002</v>
      </c>
      <c r="G26" s="166">
        <v>13.571999999999999</v>
      </c>
      <c r="H26" s="167"/>
      <c r="I26" s="166">
        <v>17.216899999999999</v>
      </c>
      <c r="J26" s="167"/>
      <c r="K26" s="166">
        <v>20.270499999999998</v>
      </c>
      <c r="L26" s="166">
        <v>8.6697000000000006</v>
      </c>
      <c r="M26" s="166">
        <v>8.3431999999999995</v>
      </c>
      <c r="N26" s="166">
        <v>-17.760000000000002</v>
      </c>
      <c r="O26" s="166">
        <v>-28.6</v>
      </c>
      <c r="P26" s="166">
        <v>4.4000000000000004</v>
      </c>
      <c r="Q26" s="166">
        <v>4.968</v>
      </c>
      <c r="R26" s="166">
        <v>-19.8</v>
      </c>
      <c r="S26" s="166">
        <v>1.9087000000000001</v>
      </c>
      <c r="T26" s="166">
        <v>-9.8275000000000006</v>
      </c>
      <c r="U26" s="166">
        <v>6.8338999999999999</v>
      </c>
      <c r="V26" s="166">
        <v>6.6849999999999996</v>
      </c>
      <c r="W26" s="166">
        <v>11.3903</v>
      </c>
      <c r="X26" s="166">
        <v>3.3178999999999998</v>
      </c>
      <c r="Y26" s="166">
        <v>0.19789999999999999</v>
      </c>
      <c r="Z26" s="166">
        <v>1.4569000000000001</v>
      </c>
      <c r="AA26" s="167"/>
      <c r="AB26" s="166">
        <v>-1.0563</v>
      </c>
      <c r="AC26" s="167"/>
      <c r="AD26" s="166">
        <v>3.3000000000000002E-2</v>
      </c>
      <c r="AE26" s="166">
        <v>4.5609999999999999</v>
      </c>
      <c r="AF26" s="166">
        <v>-2.2200000000000002</v>
      </c>
      <c r="AG26" s="166">
        <v>-4.4000000000000004</v>
      </c>
      <c r="AH26" s="166">
        <v>0.13900000000000001</v>
      </c>
      <c r="AI26" s="166">
        <v>0.24399999999999999</v>
      </c>
      <c r="AJ26" s="167"/>
      <c r="AK26" s="166">
        <v>-11.36</v>
      </c>
      <c r="AL26" s="167"/>
      <c r="AM26" s="166">
        <v>-13.97</v>
      </c>
      <c r="AN26" s="166">
        <v>-13.86</v>
      </c>
      <c r="AO26" s="166">
        <v>4.5130999999999997</v>
      </c>
      <c r="AP26" s="166">
        <v>3.2728999999999999</v>
      </c>
      <c r="AQ26" s="166">
        <v>15.821199999999999</v>
      </c>
      <c r="AR26" s="166">
        <v>19.471599999999999</v>
      </c>
      <c r="AS26" s="166">
        <v>-12.004300000000001</v>
      </c>
      <c r="AT26" s="166">
        <v>-3.3490000000000002</v>
      </c>
      <c r="AU26" s="166">
        <v>-3.0977999999999999</v>
      </c>
      <c r="AV26" s="166">
        <v>4.5345000000000004</v>
      </c>
      <c r="AW26" s="166">
        <v>4.4493999999999998</v>
      </c>
      <c r="AX26" s="166">
        <v>-12.190300000000001</v>
      </c>
      <c r="AY26" s="166">
        <v>-9.6450999999999993</v>
      </c>
      <c r="AZ26" s="166">
        <v>26.9145</v>
      </c>
      <c r="BA26" s="167"/>
      <c r="BB26" s="166">
        <v>79.688299999999998</v>
      </c>
      <c r="BC26" s="166">
        <v>8.5896000000000008</v>
      </c>
      <c r="BD26" s="166">
        <v>-5.9</v>
      </c>
      <c r="BE26" s="166">
        <v>-6.5</v>
      </c>
      <c r="BF26" s="166">
        <v>-30.3386</v>
      </c>
      <c r="BG26" s="166">
        <v>-30.134599999999999</v>
      </c>
      <c r="BH26" s="166">
        <v>-1.6155999999999999</v>
      </c>
      <c r="BI26" s="167"/>
      <c r="BJ26" s="166">
        <v>16.217300000000002</v>
      </c>
      <c r="BK26" s="166">
        <v>6.9676</v>
      </c>
      <c r="BL26" s="166">
        <v>3.7284000000000002</v>
      </c>
      <c r="BM26" s="166">
        <v>2.5935999999999999</v>
      </c>
      <c r="BN26" s="166">
        <v>-91.891199999999998</v>
      </c>
      <c r="BO26" s="166">
        <v>53.804099999999998</v>
      </c>
      <c r="BP26" s="166">
        <v>53.682000000000002</v>
      </c>
      <c r="BQ26" s="166">
        <v>24.1175</v>
      </c>
      <c r="BR26" s="166">
        <v>-95.701499999999996</v>
      </c>
      <c r="BS26" s="167"/>
      <c r="BT26" s="167"/>
      <c r="BU26" s="167"/>
      <c r="BV26" s="166">
        <v>22.633600000000001</v>
      </c>
      <c r="BW26" s="166">
        <v>8.26</v>
      </c>
      <c r="BX26" s="166">
        <v>10.68</v>
      </c>
      <c r="BY26" s="166">
        <v>0.27</v>
      </c>
      <c r="BZ26" s="166">
        <v>0.28000000000000003</v>
      </c>
      <c r="CA26" s="166">
        <v>-31.877600000000001</v>
      </c>
      <c r="CB26" s="166">
        <v>-32.547400000000003</v>
      </c>
      <c r="CC26" s="166">
        <v>39.463200000000001</v>
      </c>
      <c r="CD26" s="166">
        <v>38.225900000000003</v>
      </c>
      <c r="CE26" s="166">
        <v>-2.1934999999999998</v>
      </c>
      <c r="CF26" s="166">
        <v>19.2239</v>
      </c>
      <c r="CG26" s="167"/>
      <c r="CH26" s="166">
        <v>16.2332</v>
      </c>
      <c r="CI26" s="167"/>
      <c r="CJ26" s="167"/>
      <c r="CK26" s="167"/>
      <c r="CL26" s="166">
        <v>-5.4</v>
      </c>
      <c r="CM26" s="166">
        <v>-6.1</v>
      </c>
      <c r="CN26" s="166">
        <v>-4.16</v>
      </c>
      <c r="CO26" s="166">
        <v>32.824100000000001</v>
      </c>
      <c r="CP26" s="166">
        <v>31.712800000000001</v>
      </c>
      <c r="CQ26" s="166">
        <v>30.372499999999999</v>
      </c>
      <c r="CR26" s="166">
        <v>42.074599999999997</v>
      </c>
      <c r="CS26" s="166">
        <v>42.428400000000003</v>
      </c>
      <c r="CT26" s="166">
        <v>-29.227499999999999</v>
      </c>
      <c r="CU26" s="166">
        <v>-25.712599999999998</v>
      </c>
      <c r="CV26" s="166">
        <v>-24.412400000000002</v>
      </c>
      <c r="CW26" s="166">
        <v>2.9801000000000002</v>
      </c>
      <c r="CX26" s="166">
        <v>25.96</v>
      </c>
      <c r="CY26" s="166">
        <v>10.61</v>
      </c>
      <c r="CZ26" s="166">
        <v>11.254899999999999</v>
      </c>
      <c r="DA26" s="166">
        <v>11.7218</v>
      </c>
      <c r="DB26" s="166">
        <v>-9.9499999999999993</v>
      </c>
      <c r="DC26" s="166">
        <v>-125.599</v>
      </c>
      <c r="DD26" s="167"/>
      <c r="DE26" s="167"/>
      <c r="DF26" s="166">
        <v>-1.1445000000000001</v>
      </c>
      <c r="DG26" s="167"/>
      <c r="DH26" s="166">
        <v>-4.9984000000000002</v>
      </c>
      <c r="DI26" s="166">
        <v>-30.2</v>
      </c>
      <c r="DJ26" s="166">
        <v>-30</v>
      </c>
      <c r="DK26" s="166">
        <v>-2.5573999999999999</v>
      </c>
      <c r="DL26" s="166">
        <v>7.1120999999999999</v>
      </c>
      <c r="DM26" s="167"/>
      <c r="DN26" s="166">
        <v>17.0761</v>
      </c>
      <c r="DO26" s="166">
        <v>7.58</v>
      </c>
      <c r="DP26" s="166">
        <v>-2.39</v>
      </c>
      <c r="DQ26" s="166">
        <v>11.7645</v>
      </c>
      <c r="DR26" s="166">
        <v>0.41499999999999998</v>
      </c>
      <c r="DS26" s="166">
        <v>-15.55</v>
      </c>
      <c r="DT26" s="166">
        <v>-15.67</v>
      </c>
      <c r="DU26" s="166">
        <v>38.46</v>
      </c>
      <c r="DV26" s="166">
        <v>21.92</v>
      </c>
      <c r="DW26" s="166">
        <v>1.6182000000000001</v>
      </c>
      <c r="DX26" s="166">
        <v>1.0091000000000001</v>
      </c>
      <c r="DY26" s="167"/>
      <c r="DZ26" s="166">
        <v>-44.9636</v>
      </c>
      <c r="EA26" s="166">
        <v>38.6845</v>
      </c>
      <c r="EB26" s="166">
        <v>16.563400000000001</v>
      </c>
      <c r="EC26" s="166">
        <v>4.8261000000000003</v>
      </c>
      <c r="ED26" s="166">
        <v>5.4909999999999997</v>
      </c>
      <c r="EE26" s="166">
        <v>-12.4994</v>
      </c>
      <c r="EF26" s="166">
        <v>-16.310199999999998</v>
      </c>
      <c r="EG26" s="166">
        <v>-9.08</v>
      </c>
      <c r="EH26" s="166">
        <v>-106.8681</v>
      </c>
      <c r="EI26" s="166">
        <v>-53.161499999999997</v>
      </c>
      <c r="EJ26" s="167"/>
      <c r="EK26" s="166">
        <v>-15.755000000000001</v>
      </c>
      <c r="EL26" s="166">
        <v>-14.8752</v>
      </c>
      <c r="EM26" s="166">
        <v>12.04</v>
      </c>
      <c r="EN26" s="166">
        <v>-9.0089000000000006</v>
      </c>
      <c r="EO26" s="166">
        <v>-8.3384999999999998</v>
      </c>
      <c r="EP26" s="166">
        <v>12.816000000000001</v>
      </c>
      <c r="EQ26" s="166">
        <v>-32.902299999999997</v>
      </c>
      <c r="ER26" s="166">
        <v>-32.828099999999999</v>
      </c>
      <c r="ES26" s="166">
        <v>-1.3363</v>
      </c>
      <c r="ET26" s="166">
        <v>-18.88</v>
      </c>
      <c r="EU26" s="166">
        <v>-12.78</v>
      </c>
      <c r="EV26" s="166">
        <v>0</v>
      </c>
      <c r="EW26" s="166">
        <v>10.1327</v>
      </c>
      <c r="EX26" s="166">
        <v>-20.728000000000002</v>
      </c>
      <c r="EY26" s="166">
        <v>-12.3446</v>
      </c>
      <c r="EZ26" s="166">
        <v>-6.5598999999999998</v>
      </c>
      <c r="FA26" s="166">
        <v>7.4253999999999998</v>
      </c>
      <c r="FB26" s="166">
        <v>-2.5337999999999998</v>
      </c>
      <c r="FC26" s="166">
        <v>-14.807499999999999</v>
      </c>
      <c r="FD26" s="166">
        <v>4.5892999999999997</v>
      </c>
      <c r="FE26" s="167"/>
      <c r="FF26" s="166">
        <v>4.2847999999999997</v>
      </c>
      <c r="FG26" s="166">
        <v>2.7694999999999999</v>
      </c>
      <c r="FH26" s="166">
        <v>3.1614</v>
      </c>
      <c r="FI26" s="166">
        <v>0</v>
      </c>
      <c r="FJ26" s="166">
        <v>20.764600000000002</v>
      </c>
      <c r="FK26" s="166">
        <v>20.931999999999999</v>
      </c>
      <c r="FL26" s="166">
        <v>-34.496000000000002</v>
      </c>
      <c r="FM26" s="166">
        <v>27.2181</v>
      </c>
      <c r="FN26" s="166">
        <v>27.6191</v>
      </c>
      <c r="FO26" s="166">
        <v>-16.119399999999999</v>
      </c>
      <c r="FP26" s="167"/>
      <c r="FQ26" s="166">
        <v>28.2683</v>
      </c>
      <c r="FR26" s="166">
        <v>-18.37</v>
      </c>
      <c r="FS26" s="166">
        <v>-1.7153</v>
      </c>
      <c r="FT26" s="166">
        <v>0.19159999999999999</v>
      </c>
      <c r="FU26" s="166">
        <v>1.88</v>
      </c>
      <c r="FV26" s="166">
        <v>-0.97</v>
      </c>
      <c r="FW26" s="166">
        <v>-27.913499999999999</v>
      </c>
      <c r="FX26" s="167"/>
      <c r="FY26" s="166">
        <v>4.0970000000000004</v>
      </c>
      <c r="FZ26" s="166">
        <v>1.0680000000000001</v>
      </c>
      <c r="GA26" s="167"/>
      <c r="GB26" s="166">
        <v>20.190000000000001</v>
      </c>
      <c r="GC26" s="166">
        <v>-9.7309999999999999</v>
      </c>
      <c r="GD26" s="166">
        <v>-0.61770000000000003</v>
      </c>
      <c r="GE26" s="166">
        <v>-1.81</v>
      </c>
      <c r="GF26" s="166">
        <v>17.970500000000001</v>
      </c>
      <c r="GG26" s="167"/>
      <c r="GH26" s="166">
        <v>26.645900000000001</v>
      </c>
      <c r="GI26" s="166">
        <v>-9.2906999999999993</v>
      </c>
      <c r="GJ26" s="166">
        <v>-9.8263999999999996</v>
      </c>
      <c r="GK26" s="166">
        <v>2.5520999999999998</v>
      </c>
      <c r="GL26" s="167"/>
      <c r="GM26" s="167"/>
      <c r="GN26" s="166">
        <v>-11.1493</v>
      </c>
      <c r="GO26" s="166">
        <v>-16.606999999999999</v>
      </c>
      <c r="GP26" s="166">
        <v>2.2132000000000001</v>
      </c>
      <c r="GQ26" s="166">
        <v>-24.594100000000001</v>
      </c>
      <c r="GR26" s="166">
        <v>6.0462999999999996</v>
      </c>
      <c r="GS26" s="166">
        <v>5.6132</v>
      </c>
      <c r="GT26" s="166">
        <v>140.96019999999999</v>
      </c>
      <c r="GU26" s="166">
        <v>-5.8574999999999999</v>
      </c>
      <c r="GV26" s="166">
        <v>-5.8719000000000001</v>
      </c>
      <c r="GW26" s="166">
        <v>-13.4476</v>
      </c>
      <c r="GX26" s="166">
        <v>2.0171999999999999</v>
      </c>
      <c r="GY26" s="166">
        <v>7.9341999999999997</v>
      </c>
      <c r="GZ26" s="166">
        <v>7.9114000000000004</v>
      </c>
      <c r="HA26" s="166">
        <v>1.4367000000000001</v>
      </c>
      <c r="HB26" s="166">
        <v>-28.099399999999999</v>
      </c>
      <c r="HC26" s="166">
        <v>-26.886399999999998</v>
      </c>
      <c r="HD26" s="166">
        <v>-5.45</v>
      </c>
      <c r="HE26" s="166">
        <v>0</v>
      </c>
      <c r="HF26" s="166">
        <v>12.479200000000001</v>
      </c>
      <c r="HG26" s="166">
        <v>10.8475</v>
      </c>
      <c r="HH26" s="166">
        <v>86.568700000000007</v>
      </c>
      <c r="HI26" s="166">
        <v>28.1172</v>
      </c>
      <c r="HJ26" s="166">
        <v>28.0456</v>
      </c>
      <c r="HK26" s="166">
        <v>-7.8170999999999999</v>
      </c>
      <c r="HL26" s="166">
        <v>-7.9038000000000004</v>
      </c>
      <c r="HM26" s="166">
        <v>-11.225300000000001</v>
      </c>
      <c r="HN26" s="166">
        <v>-13.0183</v>
      </c>
      <c r="HO26" s="167"/>
      <c r="HP26" s="167"/>
      <c r="HQ26" s="166">
        <v>-6.6234999999999999</v>
      </c>
      <c r="HR26" s="166">
        <v>-6.0960999999999999</v>
      </c>
      <c r="HS26" s="166">
        <v>-18.985099999999999</v>
      </c>
      <c r="HT26" s="166">
        <v>-18.7012</v>
      </c>
      <c r="HU26" s="167"/>
      <c r="HV26" s="167"/>
      <c r="HW26" s="166">
        <v>-24.1</v>
      </c>
      <c r="HX26" s="166">
        <v>-23</v>
      </c>
      <c r="HY26" s="166">
        <v>0.31769999999999998</v>
      </c>
      <c r="HZ26" s="166">
        <v>7.6</v>
      </c>
      <c r="IA26" s="166">
        <v>92.767200000000003</v>
      </c>
      <c r="IB26" s="166">
        <v>19.785</v>
      </c>
      <c r="IC26" s="166">
        <v>20.1677</v>
      </c>
      <c r="ID26" s="166">
        <v>-10.1</v>
      </c>
      <c r="IE26" s="166">
        <v>-32.700000000000003</v>
      </c>
      <c r="IF26" s="166">
        <v>-10.6</v>
      </c>
      <c r="IG26" s="166">
        <v>-11.1</v>
      </c>
      <c r="IH26" s="166">
        <v>-17.526900000000001</v>
      </c>
      <c r="II26" s="166">
        <v>-17.2912</v>
      </c>
      <c r="IJ26" s="166">
        <v>-172.78829999999999</v>
      </c>
      <c r="IK26" s="166">
        <v>-1.9754</v>
      </c>
      <c r="IL26" s="166">
        <v>-219.87610000000001</v>
      </c>
      <c r="IM26" s="166">
        <v>-3.5341</v>
      </c>
      <c r="IN26" s="166">
        <v>-33.9758</v>
      </c>
      <c r="IO26" s="166">
        <v>46.210500000000003</v>
      </c>
      <c r="IP26" s="166">
        <v>122.14700000000001</v>
      </c>
      <c r="IQ26" s="166">
        <v>146.81899999999999</v>
      </c>
      <c r="IR26" s="166">
        <v>97.613299999999995</v>
      </c>
      <c r="IS26" s="166">
        <v>-30.7911</v>
      </c>
      <c r="IT26" s="166">
        <v>44.163400000000003</v>
      </c>
      <c r="IU26" s="166">
        <v>42.8688</v>
      </c>
      <c r="IV26" s="166">
        <v>-37.063099999999999</v>
      </c>
      <c r="IW26" s="166">
        <v>91.606800000000007</v>
      </c>
      <c r="IX26" s="166">
        <v>-210.3184</v>
      </c>
      <c r="IY26" s="166">
        <v>16.757400000000001</v>
      </c>
      <c r="IZ26" s="166">
        <v>-17.513400000000001</v>
      </c>
      <c r="JA26" s="166">
        <v>-3.7488000000000001</v>
      </c>
      <c r="JB26" s="167"/>
      <c r="JC26" s="166">
        <v>-9.84</v>
      </c>
      <c r="JD26" s="166">
        <v>-0.17399999999999999</v>
      </c>
      <c r="JE26" s="166">
        <v>-0.18</v>
      </c>
      <c r="JF26" s="166">
        <v>7.12</v>
      </c>
      <c r="JG26" s="166">
        <v>-5.92</v>
      </c>
      <c r="JH26" s="166">
        <v>-2.2225999999999999</v>
      </c>
      <c r="JI26" s="166">
        <v>-0.17549999999999999</v>
      </c>
      <c r="JJ26" s="166">
        <v>5.0400999999999998</v>
      </c>
      <c r="JK26" s="166">
        <v>-8.0858000000000008</v>
      </c>
      <c r="JL26" s="166">
        <v>-2.2999999999999998</v>
      </c>
      <c r="JM26" s="166">
        <v>2.133</v>
      </c>
      <c r="JN26" s="166">
        <v>2.5059999999999998</v>
      </c>
      <c r="JO26" s="166">
        <v>2.524</v>
      </c>
      <c r="JP26" s="167"/>
      <c r="JQ26" s="166">
        <v>3.8546</v>
      </c>
      <c r="JR26" s="166">
        <v>3.3513999999999999</v>
      </c>
      <c r="JS26" s="166">
        <v>3.9546000000000001</v>
      </c>
      <c r="JT26" s="167"/>
      <c r="JU26" s="166">
        <v>16.600000000000001</v>
      </c>
      <c r="JV26" s="166">
        <v>2.3412000000000002</v>
      </c>
      <c r="JW26" s="166">
        <v>0.9</v>
      </c>
      <c r="JX26" s="167"/>
      <c r="JY26" s="166">
        <v>-4.9805999999999999</v>
      </c>
      <c r="JZ26" s="166">
        <v>-12.2028</v>
      </c>
      <c r="KA26" s="166">
        <v>-20.251899999999999</v>
      </c>
      <c r="KB26" s="166">
        <v>-1.9686999999999999</v>
      </c>
      <c r="KC26" s="166">
        <v>7.5214999999999996</v>
      </c>
      <c r="KD26" s="166">
        <v>-16.445699999999999</v>
      </c>
      <c r="KE26" s="166">
        <v>7.8178999999999998</v>
      </c>
      <c r="KF26" s="166">
        <v>-16.399999999999999</v>
      </c>
      <c r="KG26" s="166">
        <v>-0.7</v>
      </c>
      <c r="KH26" s="166">
        <v>29.732199999999999</v>
      </c>
      <c r="KI26" s="166">
        <v>-120.3446</v>
      </c>
    </row>
    <row r="27" spans="1:295" ht="18" customHeight="1" x14ac:dyDescent="0.3">
      <c r="A27" s="162" t="s">
        <v>62</v>
      </c>
      <c r="B27" s="162" t="s">
        <v>765</v>
      </c>
      <c r="C27" s="166">
        <v>0</v>
      </c>
      <c r="D27" s="166">
        <v>1.1717</v>
      </c>
      <c r="E27" s="166">
        <v>-5.6642999999999999</v>
      </c>
      <c r="F27" s="166">
        <v>3.6987999999999999</v>
      </c>
      <c r="G27" s="166">
        <v>14.8147</v>
      </c>
      <c r="H27" s="167"/>
      <c r="I27" s="166">
        <v>10.067600000000001</v>
      </c>
      <c r="J27" s="167"/>
      <c r="K27" s="166">
        <v>21.383800000000001</v>
      </c>
      <c r="L27" s="166">
        <v>9.2307000000000006</v>
      </c>
      <c r="M27" s="166">
        <v>8.8797999999999995</v>
      </c>
      <c r="N27" s="166">
        <v>-19.98</v>
      </c>
      <c r="O27" s="166">
        <v>-28.6</v>
      </c>
      <c r="P27" s="166">
        <v>6.6</v>
      </c>
      <c r="Q27" s="166">
        <v>4.968</v>
      </c>
      <c r="R27" s="166">
        <v>-19.8</v>
      </c>
      <c r="S27" s="166">
        <v>2.0112000000000001</v>
      </c>
      <c r="T27" s="166">
        <v>-13.8613</v>
      </c>
      <c r="U27" s="166">
        <v>7.4802</v>
      </c>
      <c r="V27" s="166">
        <v>7.5118</v>
      </c>
      <c r="W27" s="166">
        <v>12.5915</v>
      </c>
      <c r="X27" s="166">
        <v>3.6002000000000001</v>
      </c>
      <c r="Y27" s="166">
        <v>0.17680000000000001</v>
      </c>
      <c r="Z27" s="166">
        <v>1.4628000000000001</v>
      </c>
      <c r="AA27" s="167"/>
      <c r="AB27" s="166">
        <v>-1.0309999999999999</v>
      </c>
      <c r="AC27" s="167"/>
      <c r="AD27" s="166">
        <v>0.308</v>
      </c>
      <c r="AE27" s="166">
        <v>5.0890000000000004</v>
      </c>
      <c r="AF27" s="166">
        <v>0</v>
      </c>
      <c r="AG27" s="166">
        <v>-4.4000000000000004</v>
      </c>
      <c r="AH27" s="166">
        <v>0.92300000000000004</v>
      </c>
      <c r="AI27" s="166">
        <v>0.247</v>
      </c>
      <c r="AJ27" s="167"/>
      <c r="AK27" s="166">
        <v>-10.72</v>
      </c>
      <c r="AL27" s="167"/>
      <c r="AM27" s="166">
        <v>-13.48</v>
      </c>
      <c r="AN27" s="166">
        <v>-13.51</v>
      </c>
      <c r="AO27" s="166">
        <v>4.9863</v>
      </c>
      <c r="AP27" s="166">
        <v>3.1392000000000002</v>
      </c>
      <c r="AQ27" s="166">
        <v>13.982699999999999</v>
      </c>
      <c r="AR27" s="166">
        <v>17.472200000000001</v>
      </c>
      <c r="AS27" s="166">
        <v>-11.8758</v>
      </c>
      <c r="AT27" s="166">
        <v>-3.7507999999999999</v>
      </c>
      <c r="AU27" s="166">
        <v>-3.1080000000000001</v>
      </c>
      <c r="AV27" s="166">
        <v>2.2071000000000001</v>
      </c>
      <c r="AW27" s="166">
        <v>2.3487</v>
      </c>
      <c r="AX27" s="166">
        <v>-14.0657</v>
      </c>
      <c r="AY27" s="166">
        <v>-10.8507</v>
      </c>
      <c r="AZ27" s="166">
        <v>21.6769</v>
      </c>
      <c r="BA27" s="167"/>
      <c r="BB27" s="166">
        <v>98.476399999999998</v>
      </c>
      <c r="BC27" s="166">
        <v>8.0716999999999999</v>
      </c>
      <c r="BD27" s="166">
        <v>-5.3</v>
      </c>
      <c r="BE27" s="166">
        <v>-5.7</v>
      </c>
      <c r="BF27" s="166">
        <v>-28.7347</v>
      </c>
      <c r="BG27" s="166">
        <v>-28.558299999999999</v>
      </c>
      <c r="BH27" s="166">
        <v>-1.5278</v>
      </c>
      <c r="BI27" s="167"/>
      <c r="BJ27" s="166">
        <v>15.204800000000001</v>
      </c>
      <c r="BK27" s="166">
        <v>7.2567000000000004</v>
      </c>
      <c r="BL27" s="166">
        <v>4.7194000000000003</v>
      </c>
      <c r="BM27" s="166">
        <v>3.2063999999999999</v>
      </c>
      <c r="BN27" s="166">
        <v>-97.0488</v>
      </c>
      <c r="BO27" s="166">
        <v>60.365600000000001</v>
      </c>
      <c r="BP27" s="166">
        <v>60.487699999999997</v>
      </c>
      <c r="BQ27" s="166">
        <v>-37.348300000000002</v>
      </c>
      <c r="BR27" s="166">
        <v>-118.78189999999999</v>
      </c>
      <c r="BS27" s="167"/>
      <c r="BT27" s="167"/>
      <c r="BU27" s="167"/>
      <c r="BV27" s="166">
        <v>24.7194</v>
      </c>
      <c r="BW27" s="166">
        <v>9.08</v>
      </c>
      <c r="BX27" s="166">
        <v>12.05</v>
      </c>
      <c r="BY27" s="166">
        <v>1.62</v>
      </c>
      <c r="BZ27" s="166">
        <v>1.6</v>
      </c>
      <c r="CA27" s="166">
        <v>-21.696899999999999</v>
      </c>
      <c r="CB27" s="166">
        <v>-22.098700000000001</v>
      </c>
      <c r="CC27" s="166">
        <v>26.656099999999999</v>
      </c>
      <c r="CD27" s="166">
        <v>25.247599999999998</v>
      </c>
      <c r="CE27" s="166">
        <v>-3.1113</v>
      </c>
      <c r="CF27" s="166">
        <v>-9.3359000000000005</v>
      </c>
      <c r="CG27" s="167"/>
      <c r="CH27" s="166">
        <v>13.200799999999999</v>
      </c>
      <c r="CI27" s="167"/>
      <c r="CJ27" s="167"/>
      <c r="CK27" s="167"/>
      <c r="CL27" s="166">
        <v>-2.6</v>
      </c>
      <c r="CM27" s="166">
        <v>-3.4</v>
      </c>
      <c r="CN27" s="166">
        <v>-4.3600000000000003</v>
      </c>
      <c r="CO27" s="166">
        <v>28.502500000000001</v>
      </c>
      <c r="CP27" s="166">
        <v>28.4575</v>
      </c>
      <c r="CQ27" s="166">
        <v>26.537099999999999</v>
      </c>
      <c r="CR27" s="166">
        <v>40.521099999999997</v>
      </c>
      <c r="CS27" s="166">
        <v>40.947899999999997</v>
      </c>
      <c r="CT27" s="166">
        <v>-23.838100000000001</v>
      </c>
      <c r="CU27" s="166">
        <v>-30.260100000000001</v>
      </c>
      <c r="CV27" s="166">
        <v>-18.6782</v>
      </c>
      <c r="CW27" s="166">
        <v>3.6667999999999998</v>
      </c>
      <c r="CX27" s="166">
        <v>28.15</v>
      </c>
      <c r="CY27" s="166">
        <v>11.56</v>
      </c>
      <c r="CZ27" s="166">
        <v>12.504899999999999</v>
      </c>
      <c r="DA27" s="166">
        <v>12.6007</v>
      </c>
      <c r="DB27" s="166">
        <v>-10.96</v>
      </c>
      <c r="DC27" s="166">
        <v>-1.7773000000000001</v>
      </c>
      <c r="DD27" s="167"/>
      <c r="DE27" s="167"/>
      <c r="DF27" s="166">
        <v>8.1959</v>
      </c>
      <c r="DG27" s="167"/>
      <c r="DH27" s="166">
        <v>-5.4802999999999997</v>
      </c>
      <c r="DI27" s="166">
        <v>-32.1</v>
      </c>
      <c r="DJ27" s="166">
        <v>-31.5</v>
      </c>
      <c r="DK27" s="166">
        <v>-2.7930000000000001</v>
      </c>
      <c r="DL27" s="166">
        <v>8.2341999999999995</v>
      </c>
      <c r="DM27" s="167"/>
      <c r="DN27" s="166">
        <v>19.117100000000001</v>
      </c>
      <c r="DO27" s="166">
        <v>9.0399999999999991</v>
      </c>
      <c r="DP27" s="166">
        <v>-2.61</v>
      </c>
      <c r="DQ27" s="166">
        <v>12.523999999999999</v>
      </c>
      <c r="DR27" s="166">
        <v>-8.2754999999999992</v>
      </c>
      <c r="DS27" s="166">
        <v>-15.54</v>
      </c>
      <c r="DT27" s="166">
        <v>-15.44</v>
      </c>
      <c r="DU27" s="166">
        <v>39.049999999999997</v>
      </c>
      <c r="DV27" s="166">
        <v>23.68</v>
      </c>
      <c r="DW27" s="166">
        <v>-7.9635999999999996</v>
      </c>
      <c r="DX27" s="166">
        <v>-3.9727000000000001</v>
      </c>
      <c r="DY27" s="167"/>
      <c r="DZ27" s="166">
        <v>-41.209099999999999</v>
      </c>
      <c r="EA27" s="166">
        <v>36.109499999999997</v>
      </c>
      <c r="EB27" s="166">
        <v>11.8767</v>
      </c>
      <c r="EC27" s="166">
        <v>0.97019999999999995</v>
      </c>
      <c r="ED27" s="166">
        <v>1.4220999999999999</v>
      </c>
      <c r="EE27" s="166">
        <v>-12.119300000000001</v>
      </c>
      <c r="EF27" s="166">
        <v>-16.048300000000001</v>
      </c>
      <c r="EG27" s="166">
        <v>-10.087</v>
      </c>
      <c r="EH27" s="166">
        <v>-40.546100000000003</v>
      </c>
      <c r="EI27" s="166">
        <v>-59.620199999999997</v>
      </c>
      <c r="EJ27" s="167"/>
      <c r="EK27" s="166">
        <v>-15.4194</v>
      </c>
      <c r="EL27" s="166">
        <v>-14.5213</v>
      </c>
      <c r="EM27" s="166">
        <v>14.7271</v>
      </c>
      <c r="EN27" s="166">
        <v>-7.4134000000000002</v>
      </c>
      <c r="EO27" s="166">
        <v>-7.4276</v>
      </c>
      <c r="EP27" s="166">
        <v>16.911999999999999</v>
      </c>
      <c r="EQ27" s="166">
        <v>-24.8826</v>
      </c>
      <c r="ER27" s="166">
        <v>-24.797899999999998</v>
      </c>
      <c r="ES27" s="166">
        <v>1.5809</v>
      </c>
      <c r="ET27" s="166">
        <v>0</v>
      </c>
      <c r="EU27" s="166">
        <v>-14.35</v>
      </c>
      <c r="EV27" s="166">
        <v>0.3</v>
      </c>
      <c r="EW27" s="166">
        <v>10.525700000000001</v>
      </c>
      <c r="EX27" s="166">
        <v>-19.353400000000001</v>
      </c>
      <c r="EY27" s="166">
        <v>-13.569100000000001</v>
      </c>
      <c r="EZ27" s="166">
        <v>-7.9455999999999998</v>
      </c>
      <c r="FA27" s="166">
        <v>7.5538999999999996</v>
      </c>
      <c r="FB27" s="166">
        <v>0.63</v>
      </c>
      <c r="FC27" s="166">
        <v>-16.871099999999998</v>
      </c>
      <c r="FD27" s="166">
        <v>5.0327999999999999</v>
      </c>
      <c r="FE27" s="167"/>
      <c r="FF27" s="166">
        <v>4.8052000000000001</v>
      </c>
      <c r="FG27" s="166">
        <v>0</v>
      </c>
      <c r="FH27" s="166">
        <v>3.8891</v>
      </c>
      <c r="FI27" s="166">
        <v>0</v>
      </c>
      <c r="FJ27" s="166">
        <v>10.5497</v>
      </c>
      <c r="FK27" s="166">
        <v>10.382300000000001</v>
      </c>
      <c r="FL27" s="166">
        <v>-31.146899999999999</v>
      </c>
      <c r="FM27" s="166">
        <v>24.079499999999999</v>
      </c>
      <c r="FN27" s="166">
        <v>23.9648</v>
      </c>
      <c r="FO27" s="166">
        <v>-15.4826</v>
      </c>
      <c r="FP27" s="167"/>
      <c r="FQ27" s="166">
        <v>25.6999</v>
      </c>
      <c r="FR27" s="166">
        <v>-18.920000000000002</v>
      </c>
      <c r="FS27" s="166">
        <v>-2.1198999999999999</v>
      </c>
      <c r="FT27" s="166">
        <v>0.19159999999999999</v>
      </c>
      <c r="FU27" s="166">
        <v>1.3</v>
      </c>
      <c r="FV27" s="166">
        <v>-0.47</v>
      </c>
      <c r="FW27" s="166">
        <v>-25.268799999999999</v>
      </c>
      <c r="FX27" s="167"/>
      <c r="FY27" s="166">
        <v>3.9119999999999999</v>
      </c>
      <c r="FZ27" s="166">
        <v>1.0840000000000001</v>
      </c>
      <c r="GA27" s="167"/>
      <c r="GB27" s="166">
        <v>21.01</v>
      </c>
      <c r="GC27" s="166">
        <v>-9.9563000000000006</v>
      </c>
      <c r="GD27" s="166">
        <v>-1.2577</v>
      </c>
      <c r="GE27" s="166">
        <v>-1.7</v>
      </c>
      <c r="GF27" s="166">
        <v>19.535699999999999</v>
      </c>
      <c r="GG27" s="167"/>
      <c r="GH27" s="166">
        <v>27.197600000000001</v>
      </c>
      <c r="GI27" s="166">
        <v>-9.7680000000000007</v>
      </c>
      <c r="GJ27" s="166">
        <v>-10.1911</v>
      </c>
      <c r="GK27" s="166">
        <v>2.6082999999999998</v>
      </c>
      <c r="GL27" s="167"/>
      <c r="GM27" s="167"/>
      <c r="GN27" s="166">
        <v>-11.178599999999999</v>
      </c>
      <c r="GO27" s="166">
        <v>-18.677399999999999</v>
      </c>
      <c r="GP27" s="166">
        <v>2.0783</v>
      </c>
      <c r="GQ27" s="166">
        <v>-24.387</v>
      </c>
      <c r="GR27" s="166">
        <v>5.4417999999999997</v>
      </c>
      <c r="GS27" s="166">
        <v>5.4420000000000002</v>
      </c>
      <c r="GT27" s="166">
        <v>145.77809999999999</v>
      </c>
      <c r="GU27" s="166">
        <v>-5.4063999999999997</v>
      </c>
      <c r="GV27" s="166">
        <v>-5.3411</v>
      </c>
      <c r="GW27" s="166">
        <v>-14.278600000000001</v>
      </c>
      <c r="GX27" s="166">
        <v>1.8687</v>
      </c>
      <c r="GY27" s="166">
        <v>8.2199000000000009</v>
      </c>
      <c r="GZ27" s="166">
        <v>8.3079000000000001</v>
      </c>
      <c r="HA27" s="166">
        <v>1.1051</v>
      </c>
      <c r="HB27" s="166">
        <v>-28.312000000000001</v>
      </c>
      <c r="HC27" s="166">
        <v>-26.2942</v>
      </c>
      <c r="HD27" s="166">
        <v>-2.5099999999999998</v>
      </c>
      <c r="HE27" s="166">
        <v>0</v>
      </c>
      <c r="HF27" s="166">
        <v>12.5036</v>
      </c>
      <c r="HG27" s="166">
        <v>30.630099999999999</v>
      </c>
      <c r="HH27" s="166">
        <v>72.922200000000004</v>
      </c>
      <c r="HI27" s="166">
        <v>25.5669</v>
      </c>
      <c r="HJ27" s="166">
        <v>25.891500000000001</v>
      </c>
      <c r="HK27" s="166">
        <v>-7.2908999999999997</v>
      </c>
      <c r="HL27" s="166">
        <v>-8.4702000000000002</v>
      </c>
      <c r="HM27" s="166">
        <v>-11.8468</v>
      </c>
      <c r="HN27" s="166">
        <v>-13.3568</v>
      </c>
      <c r="HO27" s="167"/>
      <c r="HP27" s="167"/>
      <c r="HQ27" s="166">
        <v>-3.6297000000000001</v>
      </c>
      <c r="HR27" s="166">
        <v>-3.4098999999999999</v>
      </c>
      <c r="HS27" s="166">
        <v>-23.457799999999999</v>
      </c>
      <c r="HT27" s="166">
        <v>-22.692699999999999</v>
      </c>
      <c r="HU27" s="167"/>
      <c r="HV27" s="167"/>
      <c r="HW27" s="166">
        <v>-25.8</v>
      </c>
      <c r="HX27" s="166">
        <v>-24.8</v>
      </c>
      <c r="HY27" s="166">
        <v>-0.1053</v>
      </c>
      <c r="HZ27" s="166">
        <v>9.68</v>
      </c>
      <c r="IA27" s="166">
        <v>93.854699999999994</v>
      </c>
      <c r="IB27" s="166">
        <v>19.0367</v>
      </c>
      <c r="IC27" s="166">
        <v>18.814399999999999</v>
      </c>
      <c r="ID27" s="166">
        <v>-9.6999999999999993</v>
      </c>
      <c r="IE27" s="166">
        <v>-32.799999999999997</v>
      </c>
      <c r="IF27" s="166">
        <v>-14</v>
      </c>
      <c r="IG27" s="166">
        <v>-14.5</v>
      </c>
      <c r="IH27" s="166">
        <v>-17.074300000000001</v>
      </c>
      <c r="II27" s="166">
        <v>-17.115600000000001</v>
      </c>
      <c r="IJ27" s="166">
        <v>-156.68799999999999</v>
      </c>
      <c r="IK27" s="166">
        <v>1.2723</v>
      </c>
      <c r="IL27" s="166">
        <v>-219.25299999999999</v>
      </c>
      <c r="IM27" s="166">
        <v>-4.2847999999999997</v>
      </c>
      <c r="IN27" s="166">
        <v>-25.901199999999999</v>
      </c>
      <c r="IO27" s="166">
        <v>41.977400000000003</v>
      </c>
      <c r="IP27" s="166">
        <v>120.7501</v>
      </c>
      <c r="IQ27" s="166">
        <v>149.08359999999999</v>
      </c>
      <c r="IR27" s="166">
        <v>90.258200000000002</v>
      </c>
      <c r="IS27" s="166">
        <v>-32.327100000000002</v>
      </c>
      <c r="IT27" s="166">
        <v>44.879399999999997</v>
      </c>
      <c r="IU27" s="166">
        <v>46.598799999999997</v>
      </c>
      <c r="IV27" s="166">
        <v>-41.868200000000002</v>
      </c>
      <c r="IW27" s="166">
        <v>89.251300000000001</v>
      </c>
      <c r="IX27" s="166">
        <v>-204.49860000000001</v>
      </c>
      <c r="IY27" s="166">
        <v>20.8779</v>
      </c>
      <c r="IZ27" s="166">
        <v>-22.8536</v>
      </c>
      <c r="JA27" s="166">
        <v>-3.9588000000000001</v>
      </c>
      <c r="JB27" s="167"/>
      <c r="JC27" s="166">
        <v>-9.68</v>
      </c>
      <c r="JD27" s="166">
        <v>-0.55400000000000005</v>
      </c>
      <c r="JE27" s="166">
        <v>-0.56100000000000005</v>
      </c>
      <c r="JF27" s="166">
        <v>6.32</v>
      </c>
      <c r="JG27" s="166">
        <v>-4.72</v>
      </c>
      <c r="JH27" s="166">
        <v>-2.1709999999999998</v>
      </c>
      <c r="JI27" s="166">
        <v>-1.6097999999999999</v>
      </c>
      <c r="JJ27" s="166">
        <v>5.2750000000000004</v>
      </c>
      <c r="JK27" s="166">
        <v>-8.0858000000000008</v>
      </c>
      <c r="JL27" s="166">
        <v>-2.2999999999999998</v>
      </c>
      <c r="JM27" s="166">
        <v>1.095</v>
      </c>
      <c r="JN27" s="166">
        <v>2.04</v>
      </c>
      <c r="JO27" s="167"/>
      <c r="JP27" s="167"/>
      <c r="JQ27" s="166">
        <v>3.8972000000000002</v>
      </c>
      <c r="JR27" s="166">
        <v>3.8784000000000001</v>
      </c>
      <c r="JS27" s="166">
        <v>3.6244999999999998</v>
      </c>
      <c r="JT27" s="167"/>
      <c r="JU27" s="166">
        <v>17.600000000000001</v>
      </c>
      <c r="JV27" s="166">
        <v>0.67490000000000006</v>
      </c>
      <c r="JW27" s="166">
        <v>0.99</v>
      </c>
      <c r="JX27" s="167"/>
      <c r="JY27" s="166">
        <v>-6.7500999999999998</v>
      </c>
      <c r="JZ27" s="166">
        <v>-13.204800000000001</v>
      </c>
      <c r="KA27" s="166">
        <v>-19.567399999999999</v>
      </c>
      <c r="KB27" s="166">
        <v>-4.4924999999999997</v>
      </c>
      <c r="KC27" s="166">
        <v>8.3333999999999993</v>
      </c>
      <c r="KD27" s="166">
        <v>-15.812099999999999</v>
      </c>
      <c r="KE27" s="166">
        <v>6.8978999999999999</v>
      </c>
      <c r="KF27" s="166">
        <v>-17.5</v>
      </c>
      <c r="KG27" s="166">
        <v>0.4</v>
      </c>
      <c r="KH27" s="166">
        <v>21.334700000000002</v>
      </c>
      <c r="KI27" s="166">
        <v>-92.7654</v>
      </c>
    </row>
    <row r="28" spans="1:295" ht="18" customHeight="1" x14ac:dyDescent="0.3">
      <c r="A28" s="162" t="s">
        <v>62</v>
      </c>
      <c r="B28" s="162" t="s">
        <v>766</v>
      </c>
      <c r="C28" s="166">
        <v>0</v>
      </c>
      <c r="D28" s="166">
        <v>2.0148999999999999</v>
      </c>
      <c r="E28" s="166">
        <v>-6.5164999999999997</v>
      </c>
      <c r="F28" s="166">
        <v>3.8075999999999999</v>
      </c>
      <c r="G28" s="166">
        <v>14.628299999999999</v>
      </c>
      <c r="H28" s="167"/>
      <c r="I28" s="166">
        <v>11.4903</v>
      </c>
      <c r="J28" s="167"/>
      <c r="K28" s="166">
        <v>22.811299999999999</v>
      </c>
      <c r="L28" s="166">
        <v>9.9707000000000008</v>
      </c>
      <c r="M28" s="166">
        <v>9.6008999999999993</v>
      </c>
      <c r="N28" s="166">
        <v>-17.760000000000002</v>
      </c>
      <c r="O28" s="166">
        <v>-30.8</v>
      </c>
      <c r="P28" s="166">
        <v>8.8000000000000007</v>
      </c>
      <c r="Q28" s="166">
        <v>6.6239999999999997</v>
      </c>
      <c r="R28" s="166">
        <v>-22</v>
      </c>
      <c r="S28" s="166">
        <v>1.8022</v>
      </c>
      <c r="T28" s="166">
        <v>-5.5659000000000001</v>
      </c>
      <c r="U28" s="166">
        <v>7.8426999999999998</v>
      </c>
      <c r="V28" s="166">
        <v>7.7953999999999999</v>
      </c>
      <c r="W28" s="166">
        <v>13.2286</v>
      </c>
      <c r="X28" s="166">
        <v>3.6682999999999999</v>
      </c>
      <c r="Y28" s="166">
        <v>0.21199999999999999</v>
      </c>
      <c r="Z28" s="166">
        <v>1.3826000000000001</v>
      </c>
      <c r="AA28" s="167"/>
      <c r="AB28" s="166">
        <v>-1.1662999999999999</v>
      </c>
      <c r="AC28" s="167"/>
      <c r="AD28" s="166">
        <v>0.42599999999999999</v>
      </c>
      <c r="AE28" s="166">
        <v>4.96</v>
      </c>
      <c r="AF28" s="166">
        <v>-2.2200000000000002</v>
      </c>
      <c r="AG28" s="166">
        <v>-2.2000000000000002</v>
      </c>
      <c r="AH28" s="166">
        <v>0.95899999999999996</v>
      </c>
      <c r="AI28" s="166">
        <v>0.247</v>
      </c>
      <c r="AJ28" s="167"/>
      <c r="AK28" s="166">
        <v>-10.69</v>
      </c>
      <c r="AL28" s="167"/>
      <c r="AM28" s="166">
        <v>-13.44</v>
      </c>
      <c r="AN28" s="166">
        <v>-13.48</v>
      </c>
      <c r="AO28" s="166">
        <v>6.1344000000000003</v>
      </c>
      <c r="AP28" s="166">
        <v>3.3416999999999999</v>
      </c>
      <c r="AQ28" s="166">
        <v>17.1799</v>
      </c>
      <c r="AR28" s="166">
        <v>20.802199999999999</v>
      </c>
      <c r="AS28" s="166">
        <v>-11.4009</v>
      </c>
      <c r="AT28" s="166">
        <v>-4.2866999999999997</v>
      </c>
      <c r="AU28" s="166">
        <v>-4.0349000000000004</v>
      </c>
      <c r="AV28" s="166">
        <v>2.4169</v>
      </c>
      <c r="AW28" s="166">
        <v>2.6766999999999999</v>
      </c>
      <c r="AX28" s="166">
        <v>-19.290099999999999</v>
      </c>
      <c r="AY28" s="166">
        <v>-16.209099999999999</v>
      </c>
      <c r="AZ28" s="166">
        <v>21.744700000000002</v>
      </c>
      <c r="BA28" s="167"/>
      <c r="BB28" s="166">
        <v>90.164699999999996</v>
      </c>
      <c r="BC28" s="166">
        <v>8.4731000000000005</v>
      </c>
      <c r="BD28" s="166">
        <v>-5.7</v>
      </c>
      <c r="BE28" s="166">
        <v>-6.1</v>
      </c>
      <c r="BF28" s="166">
        <v>-27.208200000000001</v>
      </c>
      <c r="BG28" s="166">
        <v>-26.880400000000002</v>
      </c>
      <c r="BH28" s="166">
        <v>-1.5669999999999999</v>
      </c>
      <c r="BI28" s="167"/>
      <c r="BJ28" s="166">
        <v>12.272</v>
      </c>
      <c r="BK28" s="166">
        <v>7.0928000000000004</v>
      </c>
      <c r="BL28" s="166">
        <v>5.0336999999999996</v>
      </c>
      <c r="BM28" s="166">
        <v>3.2972000000000001</v>
      </c>
      <c r="BN28" s="166">
        <v>-79.561700000000002</v>
      </c>
      <c r="BO28" s="166">
        <v>46.327100000000002</v>
      </c>
      <c r="BP28" s="166">
        <v>46.327100000000002</v>
      </c>
      <c r="BQ28" s="166">
        <v>-22.564800000000002</v>
      </c>
      <c r="BR28" s="166">
        <v>-117.2269</v>
      </c>
      <c r="BS28" s="167"/>
      <c r="BT28" s="167"/>
      <c r="BU28" s="167"/>
      <c r="BV28" s="166">
        <v>25.627500000000001</v>
      </c>
      <c r="BW28" s="166">
        <v>9.83</v>
      </c>
      <c r="BX28" s="166">
        <v>12.66</v>
      </c>
      <c r="BY28" s="166">
        <v>2.85</v>
      </c>
      <c r="BZ28" s="166">
        <v>2.85</v>
      </c>
      <c r="CA28" s="166">
        <v>-19.8215</v>
      </c>
      <c r="CB28" s="166">
        <v>-19.419599999999999</v>
      </c>
      <c r="CC28" s="166">
        <v>25.013500000000001</v>
      </c>
      <c r="CD28" s="166">
        <v>23.730399999999999</v>
      </c>
      <c r="CE28" s="166">
        <v>-2.9034</v>
      </c>
      <c r="CF28" s="166">
        <v>2.9517000000000002</v>
      </c>
      <c r="CG28" s="167"/>
      <c r="CH28" s="166">
        <v>12.3489</v>
      </c>
      <c r="CI28" s="167"/>
      <c r="CJ28" s="167"/>
      <c r="CK28" s="167"/>
      <c r="CL28" s="166">
        <v>3.5</v>
      </c>
      <c r="CM28" s="166">
        <v>2</v>
      </c>
      <c r="CN28" s="166">
        <v>-4.62</v>
      </c>
      <c r="CO28" s="166">
        <v>36.329900000000002</v>
      </c>
      <c r="CP28" s="166">
        <v>36.378700000000002</v>
      </c>
      <c r="CQ28" s="166">
        <v>34.584200000000003</v>
      </c>
      <c r="CR28" s="166">
        <v>26.167200000000001</v>
      </c>
      <c r="CS28" s="166">
        <v>26.496099999999998</v>
      </c>
      <c r="CT28" s="166">
        <v>-22.4465</v>
      </c>
      <c r="CU28" s="166">
        <v>-17.370200000000001</v>
      </c>
      <c r="CV28" s="166">
        <v>-17.471499999999999</v>
      </c>
      <c r="CW28" s="166">
        <v>3.7414999999999998</v>
      </c>
      <c r="CX28" s="166">
        <v>28.25</v>
      </c>
      <c r="CY28" s="166">
        <v>11.58</v>
      </c>
      <c r="CZ28" s="166">
        <v>13.442399999999999</v>
      </c>
      <c r="DA28" s="166">
        <v>13.674899999999999</v>
      </c>
      <c r="DB28" s="166">
        <v>-11.66</v>
      </c>
      <c r="DC28" s="166">
        <v>-75.361199999999997</v>
      </c>
      <c r="DD28" s="167"/>
      <c r="DE28" s="167"/>
      <c r="DF28" s="166">
        <v>12.6854</v>
      </c>
      <c r="DG28" s="167"/>
      <c r="DH28" s="166">
        <v>-5.9775999999999998</v>
      </c>
      <c r="DI28" s="166">
        <v>-29.3</v>
      </c>
      <c r="DJ28" s="166">
        <v>-29.2</v>
      </c>
      <c r="DK28" s="166">
        <v>-2.3706</v>
      </c>
      <c r="DL28" s="166">
        <v>8.6082000000000001</v>
      </c>
      <c r="DM28" s="167"/>
      <c r="DN28" s="166">
        <v>19.117100000000001</v>
      </c>
      <c r="DO28" s="166">
        <v>9.2799999999999994</v>
      </c>
      <c r="DP28" s="166">
        <v>-2.71</v>
      </c>
      <c r="DQ28" s="166">
        <v>12.756500000000001</v>
      </c>
      <c r="DR28" s="166">
        <v>-12.425700000000001</v>
      </c>
      <c r="DS28" s="166">
        <v>-15.64</v>
      </c>
      <c r="DT28" s="166">
        <v>-15.7</v>
      </c>
      <c r="DU28" s="166">
        <v>39.99</v>
      </c>
      <c r="DV28" s="166">
        <v>24.72</v>
      </c>
      <c r="DW28" s="166">
        <v>-11.3636</v>
      </c>
      <c r="DX28" s="166">
        <v>-6.3273000000000001</v>
      </c>
      <c r="DY28" s="167"/>
      <c r="DZ28" s="166">
        <v>-41.381799999999998</v>
      </c>
      <c r="EA28" s="166">
        <v>37.360100000000003</v>
      </c>
      <c r="EB28" s="166">
        <v>11.9476</v>
      </c>
      <c r="EC28" s="166">
        <v>0.89139999999999997</v>
      </c>
      <c r="ED28" s="166">
        <v>1.1917</v>
      </c>
      <c r="EE28" s="166">
        <v>-11.266999999999999</v>
      </c>
      <c r="EF28" s="166">
        <v>-18.133600000000001</v>
      </c>
      <c r="EG28" s="166">
        <v>-10.272</v>
      </c>
      <c r="EH28" s="166">
        <v>-55.191400000000002</v>
      </c>
      <c r="EI28" s="166">
        <v>-58.541400000000003</v>
      </c>
      <c r="EJ28" s="167"/>
      <c r="EK28" s="166">
        <v>-16.486000000000001</v>
      </c>
      <c r="EL28" s="166">
        <v>-15.306699999999999</v>
      </c>
      <c r="EM28" s="166">
        <v>16.197500000000002</v>
      </c>
      <c r="EN28" s="166">
        <v>-3.7284999999999999</v>
      </c>
      <c r="EO28" s="166">
        <v>-4.8856999999999999</v>
      </c>
      <c r="EP28" s="166">
        <v>6.6719999999999997</v>
      </c>
      <c r="EQ28" s="166">
        <v>-27.120100000000001</v>
      </c>
      <c r="ER28" s="166">
        <v>-26.831299999999999</v>
      </c>
      <c r="ES28" s="166">
        <v>1.522</v>
      </c>
      <c r="ET28" s="166">
        <v>0</v>
      </c>
      <c r="EU28" s="166">
        <v>-15.44</v>
      </c>
      <c r="EV28" s="166">
        <v>0</v>
      </c>
      <c r="EW28" s="166">
        <v>11.045199999999999</v>
      </c>
      <c r="EX28" s="166">
        <v>-14.4521</v>
      </c>
      <c r="EY28" s="166">
        <v>-14.4625</v>
      </c>
      <c r="EZ28" s="166">
        <v>-8.8451000000000004</v>
      </c>
      <c r="FA28" s="166">
        <v>8.1068999999999996</v>
      </c>
      <c r="FB28" s="166">
        <v>-2.9045000000000001</v>
      </c>
      <c r="FC28" s="166">
        <v>-16.479500000000002</v>
      </c>
      <c r="FD28" s="166">
        <v>5.2140000000000004</v>
      </c>
      <c r="FE28" s="167"/>
      <c r="FF28" s="166">
        <v>4.8715000000000002</v>
      </c>
      <c r="FG28" s="166">
        <v>3.6943000000000001</v>
      </c>
      <c r="FH28" s="166">
        <v>3.8176999999999999</v>
      </c>
      <c r="FI28" s="166">
        <v>2.4207999999999998</v>
      </c>
      <c r="FJ28" s="166">
        <v>8.3727999999999998</v>
      </c>
      <c r="FK28" s="166">
        <v>8.0379000000000005</v>
      </c>
      <c r="FL28" s="166">
        <v>-29.974699999999999</v>
      </c>
      <c r="FM28" s="166">
        <v>23.782399999999999</v>
      </c>
      <c r="FN28" s="166">
        <v>23.733499999999999</v>
      </c>
      <c r="FO28" s="166">
        <v>-14.205299999999999</v>
      </c>
      <c r="FP28" s="167"/>
      <c r="FQ28" s="166">
        <v>26.398099999999999</v>
      </c>
      <c r="FR28" s="166">
        <v>-18.16</v>
      </c>
      <c r="FS28" s="166">
        <v>-2.1198999999999999</v>
      </c>
      <c r="FT28" s="166">
        <v>0.1925</v>
      </c>
      <c r="FU28" s="166">
        <v>1.76</v>
      </c>
      <c r="FV28" s="166">
        <v>-0.84</v>
      </c>
      <c r="FW28" s="166">
        <v>-26.4254</v>
      </c>
      <c r="FX28" s="167"/>
      <c r="FY28" s="166">
        <v>3.9390000000000001</v>
      </c>
      <c r="FZ28" s="166">
        <v>1.071</v>
      </c>
      <c r="GA28" s="167"/>
      <c r="GB28" s="166">
        <v>22.07</v>
      </c>
      <c r="GC28" s="166">
        <v>-10.768599999999999</v>
      </c>
      <c r="GD28" s="166">
        <v>-1.6887000000000001</v>
      </c>
      <c r="GE28" s="166">
        <v>-1.59</v>
      </c>
      <c r="GF28" s="166">
        <v>20.948599999999999</v>
      </c>
      <c r="GG28" s="167"/>
      <c r="GH28" s="166">
        <v>27.677800000000001</v>
      </c>
      <c r="GI28" s="166">
        <v>-10.0222</v>
      </c>
      <c r="GJ28" s="166">
        <v>-10.631</v>
      </c>
      <c r="GK28" s="166">
        <v>2.6758999999999999</v>
      </c>
      <c r="GL28" s="167"/>
      <c r="GM28" s="167"/>
      <c r="GN28" s="167"/>
      <c r="GO28" s="166">
        <v>-20.2563</v>
      </c>
      <c r="GP28" s="166">
        <v>2.528</v>
      </c>
      <c r="GQ28" s="166">
        <v>-24.017299999999999</v>
      </c>
      <c r="GR28" s="166">
        <v>6.4568000000000003</v>
      </c>
      <c r="GS28" s="166">
        <v>5.9195000000000002</v>
      </c>
      <c r="GT28" s="166">
        <v>147.9331</v>
      </c>
      <c r="GU28" s="166">
        <v>-4.9707999999999997</v>
      </c>
      <c r="GV28" s="166">
        <v>-5.5579999999999998</v>
      </c>
      <c r="GW28" s="166">
        <v>-14.568199999999999</v>
      </c>
      <c r="GX28" s="166">
        <v>1.2514000000000001</v>
      </c>
      <c r="GY28" s="166">
        <v>8.4688999999999997</v>
      </c>
      <c r="GZ28" s="166">
        <v>8.5847999999999995</v>
      </c>
      <c r="HA28" s="166">
        <v>0</v>
      </c>
      <c r="HB28" s="166">
        <v>-26.302399999999999</v>
      </c>
      <c r="HC28" s="166">
        <v>-25.362300000000001</v>
      </c>
      <c r="HD28" s="166">
        <v>-4.1900000000000004</v>
      </c>
      <c r="HE28" s="166">
        <v>0</v>
      </c>
      <c r="HF28" s="166">
        <v>14.6303</v>
      </c>
      <c r="HG28" s="166">
        <v>26.627400000000002</v>
      </c>
      <c r="HH28" s="166">
        <v>74.3005</v>
      </c>
      <c r="HI28" s="166">
        <v>25.4924</v>
      </c>
      <c r="HJ28" s="166">
        <v>25.727599999999999</v>
      </c>
      <c r="HK28" s="166">
        <v>-7.9702000000000002</v>
      </c>
      <c r="HL28" s="166">
        <v>-8.8955000000000002</v>
      </c>
      <c r="HM28" s="166">
        <v>-11.384399999999999</v>
      </c>
      <c r="HN28" s="166">
        <v>0</v>
      </c>
      <c r="HO28" s="167"/>
      <c r="HP28" s="167"/>
      <c r="HQ28" s="166">
        <v>-3.2286999999999999</v>
      </c>
      <c r="HR28" s="166">
        <v>-3.0529000000000002</v>
      </c>
      <c r="HS28" s="166">
        <v>-23.954699999999999</v>
      </c>
      <c r="HT28" s="166">
        <v>-23.953499999999998</v>
      </c>
      <c r="HU28" s="167"/>
      <c r="HV28" s="167"/>
      <c r="HW28" s="166">
        <v>-24.5</v>
      </c>
      <c r="HX28" s="166">
        <v>-24</v>
      </c>
      <c r="HY28" s="166">
        <v>-0.26279999999999998</v>
      </c>
      <c r="HZ28" s="166">
        <v>10.96</v>
      </c>
      <c r="IA28" s="166">
        <v>97.074299999999994</v>
      </c>
      <c r="IB28" s="166">
        <v>19.229700000000001</v>
      </c>
      <c r="IC28" s="166">
        <v>18.7012</v>
      </c>
      <c r="ID28" s="166">
        <v>-9.3000000000000007</v>
      </c>
      <c r="IE28" s="166">
        <v>-32.4</v>
      </c>
      <c r="IF28" s="166">
        <v>-13.5</v>
      </c>
      <c r="IG28" s="166">
        <v>-14</v>
      </c>
      <c r="IH28" s="166">
        <v>-17.275400000000001</v>
      </c>
      <c r="II28" s="166">
        <v>-17.142199999999999</v>
      </c>
      <c r="IJ28" s="166">
        <v>-159.28739999999999</v>
      </c>
      <c r="IK28" s="166">
        <v>1.0955999999999999</v>
      </c>
      <c r="IL28" s="166">
        <v>-218.16399999999999</v>
      </c>
      <c r="IM28" s="166">
        <v>-3.4903</v>
      </c>
      <c r="IN28" s="166">
        <v>-27.447299999999998</v>
      </c>
      <c r="IO28" s="166">
        <v>42.6541</v>
      </c>
      <c r="IP28" s="166">
        <v>121.54259999999999</v>
      </c>
      <c r="IQ28" s="166">
        <v>147.06829999999999</v>
      </c>
      <c r="IR28" s="166">
        <v>89.992000000000004</v>
      </c>
      <c r="IS28" s="166">
        <v>-32.864800000000002</v>
      </c>
      <c r="IT28" s="166">
        <v>44.942</v>
      </c>
      <c r="IU28" s="166">
        <v>47.755400000000002</v>
      </c>
      <c r="IV28" s="166">
        <v>-40.497500000000002</v>
      </c>
      <c r="IW28" s="166">
        <v>87.023700000000005</v>
      </c>
      <c r="IX28" s="166">
        <v>-204.3194</v>
      </c>
      <c r="IY28" s="166">
        <v>21.758299999999998</v>
      </c>
      <c r="IZ28" s="166">
        <v>-21.886399999999998</v>
      </c>
      <c r="JA28" s="167"/>
      <c r="JB28" s="167"/>
      <c r="JC28" s="166">
        <v>-9.36</v>
      </c>
      <c r="JD28" s="166">
        <v>-0.502</v>
      </c>
      <c r="JE28" s="166">
        <v>-0.50900000000000001</v>
      </c>
      <c r="JF28" s="166">
        <v>6.48</v>
      </c>
      <c r="JG28" s="166">
        <v>-4.96</v>
      </c>
      <c r="JH28" s="166">
        <v>-2.1467000000000001</v>
      </c>
      <c r="JI28" s="166">
        <v>-0.87739999999999996</v>
      </c>
      <c r="JJ28" s="166">
        <v>5.2171000000000003</v>
      </c>
      <c r="JK28" s="166">
        <v>-8.2597000000000005</v>
      </c>
      <c r="JL28" s="166">
        <v>-1.1000000000000001</v>
      </c>
      <c r="JM28" s="166">
        <v>1.7490000000000001</v>
      </c>
      <c r="JN28" s="166">
        <v>1.804</v>
      </c>
      <c r="JO28" s="167"/>
      <c r="JP28" s="167"/>
      <c r="JQ28" s="166">
        <v>4.2403000000000004</v>
      </c>
      <c r="JR28" s="166">
        <v>4.101</v>
      </c>
      <c r="JS28" s="166">
        <v>4.3860000000000001</v>
      </c>
      <c r="JT28" s="167"/>
      <c r="JU28" s="166">
        <v>17.600000000000001</v>
      </c>
      <c r="JV28" s="166">
        <v>1.0641</v>
      </c>
      <c r="JW28" s="166">
        <v>0.98</v>
      </c>
      <c r="JX28" s="167"/>
      <c r="JY28" s="166">
        <v>-7.1954000000000002</v>
      </c>
      <c r="JZ28" s="166">
        <v>-12.540100000000001</v>
      </c>
      <c r="KA28" s="166">
        <v>-18.632899999999999</v>
      </c>
      <c r="KB28" s="166">
        <v>-5.1439000000000004</v>
      </c>
      <c r="KC28" s="166">
        <v>7.5010000000000003</v>
      </c>
      <c r="KD28" s="166">
        <v>-14.682700000000001</v>
      </c>
      <c r="KE28" s="166">
        <v>7.1414</v>
      </c>
      <c r="KF28" s="166">
        <v>-17.5</v>
      </c>
      <c r="KG28" s="166">
        <v>0.6</v>
      </c>
      <c r="KH28" s="166">
        <v>29.413</v>
      </c>
      <c r="KI28" s="166">
        <v>-91.285300000000007</v>
      </c>
    </row>
    <row r="29" spans="1:295" ht="18" customHeight="1" x14ac:dyDescent="0.3">
      <c r="A29" s="162" t="s">
        <v>62</v>
      </c>
      <c r="B29" s="162" t="s">
        <v>767</v>
      </c>
      <c r="C29" s="166">
        <v>0</v>
      </c>
      <c r="D29" s="166">
        <v>2.5185</v>
      </c>
      <c r="E29" s="166">
        <v>-7.0724999999999998</v>
      </c>
      <c r="F29" s="166">
        <v>3.6987000000000001</v>
      </c>
      <c r="G29" s="166">
        <v>14.3551</v>
      </c>
      <c r="H29" s="167"/>
      <c r="I29" s="166">
        <v>12.7705</v>
      </c>
      <c r="J29" s="167"/>
      <c r="K29" s="166">
        <v>23.5107</v>
      </c>
      <c r="L29" s="166">
        <v>10.220700000000001</v>
      </c>
      <c r="M29" s="166">
        <v>9.8762000000000008</v>
      </c>
      <c r="N29" s="166">
        <v>-19.98</v>
      </c>
      <c r="O29" s="166">
        <v>-30.8</v>
      </c>
      <c r="P29" s="166">
        <v>8.8000000000000007</v>
      </c>
      <c r="Q29" s="166">
        <v>6.6239999999999997</v>
      </c>
      <c r="R29" s="166">
        <v>-22</v>
      </c>
      <c r="S29" s="166">
        <v>1.9488000000000001</v>
      </c>
      <c r="T29" s="166">
        <v>-5.5529000000000002</v>
      </c>
      <c r="U29" s="166">
        <v>7.5906000000000002</v>
      </c>
      <c r="V29" s="166">
        <v>7.6123000000000003</v>
      </c>
      <c r="W29" s="166">
        <v>12.9214</v>
      </c>
      <c r="X29" s="166">
        <v>3.8163</v>
      </c>
      <c r="Y29" s="166">
        <v>0.23910000000000001</v>
      </c>
      <c r="Z29" s="166">
        <v>0.90069999999999995</v>
      </c>
      <c r="AA29" s="167"/>
      <c r="AB29" s="166">
        <v>-1.1177999999999999</v>
      </c>
      <c r="AC29" s="167"/>
      <c r="AD29" s="166">
        <v>0.71399999999999997</v>
      </c>
      <c r="AE29" s="166">
        <v>5.069</v>
      </c>
      <c r="AF29" s="166">
        <v>-2.2200000000000002</v>
      </c>
      <c r="AG29" s="166">
        <v>2.2000000000000002</v>
      </c>
      <c r="AH29" s="166">
        <v>0.90200000000000002</v>
      </c>
      <c r="AI29" s="166">
        <v>0.249</v>
      </c>
      <c r="AJ29" s="167"/>
      <c r="AK29" s="166">
        <v>-9.3800000000000008</v>
      </c>
      <c r="AL29" s="167"/>
      <c r="AM29" s="166">
        <v>-13.42</v>
      </c>
      <c r="AN29" s="166">
        <v>-13.47</v>
      </c>
      <c r="AO29" s="166">
        <v>6.8007</v>
      </c>
      <c r="AP29" s="166">
        <v>3.6537999999999999</v>
      </c>
      <c r="AQ29" s="166">
        <v>17.068999999999999</v>
      </c>
      <c r="AR29" s="166">
        <v>20.4649</v>
      </c>
      <c r="AS29" s="166">
        <v>-11.480600000000001</v>
      </c>
      <c r="AT29" s="166">
        <v>-4.4206000000000003</v>
      </c>
      <c r="AU29" s="166">
        <v>-4.0937999999999999</v>
      </c>
      <c r="AV29" s="166">
        <v>3.0476999999999999</v>
      </c>
      <c r="AW29" s="166">
        <v>2.7059000000000002</v>
      </c>
      <c r="AX29" s="166">
        <v>-19.424099999999999</v>
      </c>
      <c r="AY29" s="166">
        <v>-16.610900000000001</v>
      </c>
      <c r="AZ29" s="166">
        <v>22.8809</v>
      </c>
      <c r="BA29" s="167"/>
      <c r="BB29" s="166">
        <v>89.617500000000007</v>
      </c>
      <c r="BC29" s="166">
        <v>7.8727999999999998</v>
      </c>
      <c r="BD29" s="166">
        <v>-5.5</v>
      </c>
      <c r="BE29" s="166">
        <v>-5.8</v>
      </c>
      <c r="BF29" s="166">
        <v>-26.725899999999999</v>
      </c>
      <c r="BG29" s="166">
        <v>-26.277200000000001</v>
      </c>
      <c r="BH29" s="166">
        <v>-1.4418</v>
      </c>
      <c r="BI29" s="167"/>
      <c r="BJ29" s="166">
        <v>10.6556</v>
      </c>
      <c r="BK29" s="166">
        <v>7.1050000000000004</v>
      </c>
      <c r="BL29" s="166">
        <v>5.3642000000000003</v>
      </c>
      <c r="BM29" s="166">
        <v>3.6726000000000001</v>
      </c>
      <c r="BN29" s="166">
        <v>-76.937100000000001</v>
      </c>
      <c r="BO29" s="166">
        <v>46.418599999999998</v>
      </c>
      <c r="BP29" s="166">
        <v>45.930300000000003</v>
      </c>
      <c r="BQ29" s="166">
        <v>-23.362300000000001</v>
      </c>
      <c r="BR29" s="166">
        <v>-113.8832</v>
      </c>
      <c r="BS29" s="167"/>
      <c r="BT29" s="167"/>
      <c r="BU29" s="167"/>
      <c r="BV29" s="166">
        <v>26.5855</v>
      </c>
      <c r="BW29" s="166">
        <v>9.93</v>
      </c>
      <c r="BX29" s="166">
        <v>12.71</v>
      </c>
      <c r="BY29" s="166">
        <v>2.81</v>
      </c>
      <c r="BZ29" s="166">
        <v>2.84</v>
      </c>
      <c r="CA29" s="166">
        <v>-19.8215</v>
      </c>
      <c r="CB29" s="166">
        <v>-20.089400000000001</v>
      </c>
      <c r="CC29" s="166">
        <v>24.808299999999999</v>
      </c>
      <c r="CD29" s="166">
        <v>23.334599999999998</v>
      </c>
      <c r="CE29" s="166">
        <v>-2.9451999999999998</v>
      </c>
      <c r="CF29" s="166">
        <v>6.9904999999999999</v>
      </c>
      <c r="CG29" s="167"/>
      <c r="CH29" s="166">
        <v>10.540100000000001</v>
      </c>
      <c r="CI29" s="167"/>
      <c r="CJ29" s="167"/>
      <c r="CK29" s="167"/>
      <c r="CL29" s="166">
        <v>3.3</v>
      </c>
      <c r="CM29" s="166">
        <v>1.6</v>
      </c>
      <c r="CN29" s="166">
        <v>-4.66</v>
      </c>
      <c r="CO29" s="166">
        <v>37.202199999999998</v>
      </c>
      <c r="CP29" s="166">
        <v>37.054900000000004</v>
      </c>
      <c r="CQ29" s="166">
        <v>34.881599999999999</v>
      </c>
      <c r="CR29" s="166">
        <v>24.6387</v>
      </c>
      <c r="CS29" s="166">
        <v>25.277000000000001</v>
      </c>
      <c r="CT29" s="166">
        <v>-21.713699999999999</v>
      </c>
      <c r="CU29" s="166">
        <v>-18.073599999999999</v>
      </c>
      <c r="CV29" s="166">
        <v>-16.220099999999999</v>
      </c>
      <c r="CW29" s="166">
        <v>3.5632999999999999</v>
      </c>
      <c r="CX29" s="166">
        <v>27.36</v>
      </c>
      <c r="CY29" s="166">
        <v>11.22</v>
      </c>
      <c r="CZ29" s="166">
        <v>13.911099999999999</v>
      </c>
      <c r="DA29" s="166">
        <v>14.1632</v>
      </c>
      <c r="DB29" s="166">
        <v>-11.73</v>
      </c>
      <c r="DC29" s="166">
        <v>-1.7773000000000001</v>
      </c>
      <c r="DD29" s="167"/>
      <c r="DE29" s="167"/>
      <c r="DF29" s="166">
        <v>13.1976</v>
      </c>
      <c r="DG29" s="167"/>
      <c r="DH29" s="166">
        <v>-6.0544000000000002</v>
      </c>
      <c r="DI29" s="166">
        <v>-29.3</v>
      </c>
      <c r="DJ29" s="166">
        <v>-29</v>
      </c>
      <c r="DK29" s="166">
        <v>-2.3180999999999998</v>
      </c>
      <c r="DL29" s="166">
        <v>8.9822000000000006</v>
      </c>
      <c r="DM29" s="167"/>
      <c r="DN29" s="166">
        <v>20.230399999999999</v>
      </c>
      <c r="DO29" s="166">
        <v>9.8699999999999992</v>
      </c>
      <c r="DP29" s="166">
        <v>-2.3199999999999998</v>
      </c>
      <c r="DQ29" s="166">
        <v>13.268000000000001</v>
      </c>
      <c r="DR29" s="166">
        <v>-12.265700000000001</v>
      </c>
      <c r="DS29" s="166">
        <v>-14.67</v>
      </c>
      <c r="DT29" s="166">
        <v>-14.75</v>
      </c>
      <c r="DU29" s="166">
        <v>41.81</v>
      </c>
      <c r="DV29" s="166">
        <v>24.81</v>
      </c>
      <c r="DW29" s="166">
        <v>-12.8727</v>
      </c>
      <c r="DX29" s="166">
        <v>-6.6455000000000002</v>
      </c>
      <c r="DY29" s="167"/>
      <c r="DZ29" s="166">
        <v>-41.2455</v>
      </c>
      <c r="EA29" s="166">
        <v>38.071599999999997</v>
      </c>
      <c r="EB29" s="166">
        <v>13.131</v>
      </c>
      <c r="EC29" s="166">
        <v>2.2101999999999999</v>
      </c>
      <c r="ED29" s="166">
        <v>3.1459999999999999</v>
      </c>
      <c r="EE29" s="166">
        <v>-12.114000000000001</v>
      </c>
      <c r="EF29" s="166">
        <v>-14.942600000000001</v>
      </c>
      <c r="EG29" s="166">
        <v>-11.585000000000001</v>
      </c>
      <c r="EH29" s="166">
        <v>-51.564700000000002</v>
      </c>
      <c r="EI29" s="166">
        <v>-59.775199999999998</v>
      </c>
      <c r="EJ29" s="167"/>
      <c r="EK29" s="166">
        <v>-16.671500000000002</v>
      </c>
      <c r="EL29" s="166">
        <v>-15.3971</v>
      </c>
      <c r="EM29" s="166">
        <v>18.389099999999999</v>
      </c>
      <c r="EN29" s="166">
        <v>-3.6532</v>
      </c>
      <c r="EO29" s="166">
        <v>-4.2375999999999996</v>
      </c>
      <c r="EP29" s="166">
        <v>-1.028</v>
      </c>
      <c r="EQ29" s="166">
        <v>-26.3888</v>
      </c>
      <c r="ER29" s="166">
        <v>-26.1737</v>
      </c>
      <c r="ES29" s="166">
        <v>2.3662000000000001</v>
      </c>
      <c r="ET29" s="166">
        <v>6.33</v>
      </c>
      <c r="EU29" s="166">
        <v>-11.6</v>
      </c>
      <c r="EV29" s="166">
        <v>1.1000000000000001</v>
      </c>
      <c r="EW29" s="166">
        <v>11.126099999999999</v>
      </c>
      <c r="EX29" s="166">
        <v>-13.9214</v>
      </c>
      <c r="EY29" s="166">
        <v>-13.7181</v>
      </c>
      <c r="EZ29" s="166">
        <v>-7.8619000000000003</v>
      </c>
      <c r="FA29" s="166">
        <v>7.1760000000000002</v>
      </c>
      <c r="FB29" s="166">
        <v>0.24590000000000001</v>
      </c>
      <c r="FC29" s="166">
        <v>-17.904</v>
      </c>
      <c r="FD29" s="166">
        <v>4.9611000000000001</v>
      </c>
      <c r="FE29" s="167"/>
      <c r="FF29" s="166">
        <v>4.7337999999999996</v>
      </c>
      <c r="FG29" s="166">
        <v>3.6128999999999998</v>
      </c>
      <c r="FH29" s="166">
        <v>3.8738999999999999</v>
      </c>
      <c r="FI29" s="166">
        <v>0</v>
      </c>
      <c r="FJ29" s="166">
        <v>8.5403000000000002</v>
      </c>
      <c r="FK29" s="166">
        <v>8.3727999999999998</v>
      </c>
      <c r="FL29" s="166">
        <v>-22.941500000000001</v>
      </c>
      <c r="FM29" s="166">
        <v>24.131599999999999</v>
      </c>
      <c r="FN29" s="166">
        <v>24.422899999999998</v>
      </c>
      <c r="FO29" s="166">
        <v>-10.811</v>
      </c>
      <c r="FP29" s="167"/>
      <c r="FQ29" s="166">
        <v>25.421500000000002</v>
      </c>
      <c r="FR29" s="166">
        <v>-17.57</v>
      </c>
      <c r="FS29" s="166">
        <v>-1.7153</v>
      </c>
      <c r="FT29" s="166">
        <v>0.21540000000000001</v>
      </c>
      <c r="FU29" s="166">
        <v>1.66</v>
      </c>
      <c r="FV29" s="166">
        <v>-0.31</v>
      </c>
      <c r="FW29" s="166">
        <v>-25.034400000000002</v>
      </c>
      <c r="FX29" s="166">
        <v>2.2105999999999999</v>
      </c>
      <c r="FY29" s="166">
        <v>3.9889999999999999</v>
      </c>
      <c r="FZ29" s="166">
        <v>0.997</v>
      </c>
      <c r="GA29" s="167"/>
      <c r="GB29" s="166">
        <v>21.71</v>
      </c>
      <c r="GC29" s="166">
        <v>-17.0731</v>
      </c>
      <c r="GD29" s="166">
        <v>-7.0548000000000002</v>
      </c>
      <c r="GE29" s="166">
        <v>-1.19</v>
      </c>
      <c r="GF29" s="166">
        <v>20.743600000000001</v>
      </c>
      <c r="GG29" s="167"/>
      <c r="GH29" s="166">
        <v>29.054600000000001</v>
      </c>
      <c r="GI29" s="166">
        <v>-9.9938000000000002</v>
      </c>
      <c r="GJ29" s="166">
        <v>-10.632999999999999</v>
      </c>
      <c r="GK29" s="166">
        <v>2.8570000000000002</v>
      </c>
      <c r="GL29" s="167"/>
      <c r="GM29" s="167"/>
      <c r="GN29" s="166">
        <v>-10.9579</v>
      </c>
      <c r="GO29" s="166">
        <v>-19.6129</v>
      </c>
      <c r="GP29" s="166">
        <v>3.1120000000000001</v>
      </c>
      <c r="GQ29" s="166">
        <v>-24.3826</v>
      </c>
      <c r="GR29" s="166">
        <v>5.4124999999999996</v>
      </c>
      <c r="GS29" s="166">
        <v>6.6128</v>
      </c>
      <c r="GT29" s="166">
        <v>158.9546</v>
      </c>
      <c r="GU29" s="166">
        <v>-5.1329000000000002</v>
      </c>
      <c r="GV29" s="166">
        <v>-7.0182000000000002</v>
      </c>
      <c r="GW29" s="166">
        <v>-13.998100000000001</v>
      </c>
      <c r="GX29" s="166">
        <v>1.4502999999999999</v>
      </c>
      <c r="GY29" s="166">
        <v>8.4908999999999999</v>
      </c>
      <c r="GZ29" s="166">
        <v>8.5768000000000004</v>
      </c>
      <c r="HA29" s="166">
        <v>1</v>
      </c>
      <c r="HB29" s="166">
        <v>-27.435400000000001</v>
      </c>
      <c r="HC29" s="166">
        <v>-25.674299999999999</v>
      </c>
      <c r="HD29" s="166">
        <v>-3.77</v>
      </c>
      <c r="HE29" s="166">
        <v>0</v>
      </c>
      <c r="HF29" s="166">
        <v>14.3704</v>
      </c>
      <c r="HG29" s="166">
        <v>26.473099999999999</v>
      </c>
      <c r="HH29" s="166">
        <v>74.223799999999997</v>
      </c>
      <c r="HI29" s="166">
        <v>26.7317</v>
      </c>
      <c r="HJ29" s="166">
        <v>25.7486</v>
      </c>
      <c r="HK29" s="166">
        <v>-8.2766999999999999</v>
      </c>
      <c r="HL29" s="166">
        <v>-9.1075999999999997</v>
      </c>
      <c r="HM29" s="166">
        <v>0</v>
      </c>
      <c r="HN29" s="166">
        <v>-13.406599999999999</v>
      </c>
      <c r="HO29" s="166">
        <v>-0.82250000000000001</v>
      </c>
      <c r="HP29" s="166">
        <v>0.18540000000000001</v>
      </c>
      <c r="HQ29" s="166">
        <v>-4.4920999999999998</v>
      </c>
      <c r="HR29" s="166">
        <v>-4.2504</v>
      </c>
      <c r="HS29" s="166">
        <v>-25.606100000000001</v>
      </c>
      <c r="HT29" s="166">
        <v>-25.172899999999998</v>
      </c>
      <c r="HU29" s="167"/>
      <c r="HV29" s="167"/>
      <c r="HW29" s="166">
        <v>-24.4</v>
      </c>
      <c r="HX29" s="166">
        <v>-24.8</v>
      </c>
      <c r="HY29" s="166">
        <v>0.19500000000000001</v>
      </c>
      <c r="HZ29" s="166">
        <v>11.84</v>
      </c>
      <c r="IA29" s="166">
        <v>97.288600000000002</v>
      </c>
      <c r="IB29" s="166">
        <v>19.110299999999999</v>
      </c>
      <c r="IC29" s="166">
        <v>19.035699999999999</v>
      </c>
      <c r="ID29" s="166">
        <v>-9.3000000000000007</v>
      </c>
      <c r="IE29" s="166">
        <v>-32</v>
      </c>
      <c r="IF29" s="166">
        <v>-12.7</v>
      </c>
      <c r="IG29" s="166">
        <v>-13.2</v>
      </c>
      <c r="IH29" s="166">
        <v>-17.255400000000002</v>
      </c>
      <c r="II29" s="166">
        <v>-17.152699999999999</v>
      </c>
      <c r="IJ29" s="166">
        <v>-160.75839999999999</v>
      </c>
      <c r="IK29" s="166">
        <v>3.0573999999999999</v>
      </c>
      <c r="IL29" s="166">
        <v>-218.9203</v>
      </c>
      <c r="IM29" s="166">
        <v>-5.71</v>
      </c>
      <c r="IN29" s="166">
        <v>-27.5563</v>
      </c>
      <c r="IO29" s="166">
        <v>45.547699999999999</v>
      </c>
      <c r="IP29" s="166">
        <v>119.23439999999999</v>
      </c>
      <c r="IQ29" s="166">
        <v>151.3058</v>
      </c>
      <c r="IR29" s="166">
        <v>90.916899999999998</v>
      </c>
      <c r="IS29" s="166">
        <v>-31.713999999999999</v>
      </c>
      <c r="IT29" s="166">
        <v>45.244999999999997</v>
      </c>
      <c r="IU29" s="166">
        <v>46.088000000000001</v>
      </c>
      <c r="IV29" s="166">
        <v>-41.520099999999999</v>
      </c>
      <c r="IW29" s="166">
        <v>88.2423</v>
      </c>
      <c r="IX29" s="166">
        <v>-205.76419999999999</v>
      </c>
      <c r="IY29" s="166">
        <v>19.7668</v>
      </c>
      <c r="IZ29" s="166">
        <v>-19.417899999999999</v>
      </c>
      <c r="JA29" s="167"/>
      <c r="JB29" s="167"/>
      <c r="JC29" s="166">
        <v>-9.44</v>
      </c>
      <c r="JD29" s="166">
        <v>-0.38600000000000001</v>
      </c>
      <c r="JE29" s="166">
        <v>-0.39</v>
      </c>
      <c r="JF29" s="166">
        <v>6.24</v>
      </c>
      <c r="JG29" s="166">
        <v>-5.36</v>
      </c>
      <c r="JH29" s="166">
        <v>-1.4887999999999999</v>
      </c>
      <c r="JI29" s="166">
        <v>-0.49590000000000001</v>
      </c>
      <c r="JJ29" s="166">
        <v>5.4215</v>
      </c>
      <c r="JK29" s="166">
        <v>-8.8181999999999992</v>
      </c>
      <c r="JL29" s="166">
        <v>-1.2</v>
      </c>
      <c r="JM29" s="166">
        <v>3.1970000000000001</v>
      </c>
      <c r="JN29" s="166">
        <v>2.403</v>
      </c>
      <c r="JO29" s="166">
        <v>2.2187000000000001</v>
      </c>
      <c r="JP29" s="166">
        <v>2.4799000000000002</v>
      </c>
      <c r="JQ29" s="166">
        <v>3.5754999999999999</v>
      </c>
      <c r="JR29" s="166">
        <v>4.1197999999999997</v>
      </c>
      <c r="JS29" s="166">
        <v>3.2435</v>
      </c>
      <c r="JT29" s="167"/>
      <c r="JU29" s="166">
        <v>17.600000000000001</v>
      </c>
      <c r="JV29" s="166">
        <v>5.5285000000000002</v>
      </c>
      <c r="JW29" s="166">
        <v>1.29</v>
      </c>
      <c r="JX29" s="167"/>
      <c r="JY29" s="166">
        <v>-6.5274000000000001</v>
      </c>
      <c r="JZ29" s="166">
        <v>-12.8766</v>
      </c>
      <c r="KA29" s="166">
        <v>-19.3324</v>
      </c>
      <c r="KB29" s="166">
        <v>-3.7275999999999998</v>
      </c>
      <c r="KC29" s="166">
        <v>7.8385999999999996</v>
      </c>
      <c r="KD29" s="166">
        <v>-15.1226</v>
      </c>
      <c r="KE29" s="166">
        <v>6.4687000000000001</v>
      </c>
      <c r="KF29" s="166">
        <v>-17.399999999999999</v>
      </c>
      <c r="KG29" s="166">
        <v>0.6</v>
      </c>
      <c r="KH29" s="166">
        <v>29.4298</v>
      </c>
      <c r="KI29" s="166">
        <v>-86.204499999999996</v>
      </c>
    </row>
    <row r="30" spans="1:295" ht="18" customHeight="1" x14ac:dyDescent="0.3">
      <c r="A30" s="162" t="s">
        <v>62</v>
      </c>
      <c r="B30" s="162" t="s">
        <v>768</v>
      </c>
      <c r="C30" s="166">
        <v>0</v>
      </c>
      <c r="D30" s="166">
        <v>2.9186000000000001</v>
      </c>
      <c r="E30" s="166">
        <v>-7.6268000000000002</v>
      </c>
      <c r="F30" s="166">
        <v>3.6583999999999999</v>
      </c>
      <c r="G30" s="166">
        <v>14.286799999999999</v>
      </c>
      <c r="H30" s="167"/>
      <c r="I30" s="166">
        <v>9.9587000000000003</v>
      </c>
      <c r="J30" s="167"/>
      <c r="K30" s="166">
        <v>26.046900000000001</v>
      </c>
      <c r="L30" s="166">
        <v>11.3787</v>
      </c>
      <c r="M30" s="166">
        <v>11.036899999999999</v>
      </c>
      <c r="N30" s="166">
        <v>-17.760000000000002</v>
      </c>
      <c r="O30" s="166">
        <v>-33</v>
      </c>
      <c r="P30" s="166">
        <v>11</v>
      </c>
      <c r="Q30" s="166">
        <v>6.6239999999999997</v>
      </c>
      <c r="R30" s="166">
        <v>-24.2</v>
      </c>
      <c r="S30" s="166">
        <v>1.6253</v>
      </c>
      <c r="T30" s="166">
        <v>-6.3258999999999999</v>
      </c>
      <c r="U30" s="166">
        <v>7.7850000000000001</v>
      </c>
      <c r="V30" s="166">
        <v>7.7195</v>
      </c>
      <c r="W30" s="166">
        <v>13.0289</v>
      </c>
      <c r="X30" s="166">
        <v>2.9748999999999999</v>
      </c>
      <c r="Y30" s="166">
        <v>0.13750000000000001</v>
      </c>
      <c r="Z30" s="166">
        <v>1.3552999999999999</v>
      </c>
      <c r="AA30" s="167"/>
      <c r="AB30" s="166">
        <v>-1.0879000000000001</v>
      </c>
      <c r="AC30" s="167"/>
      <c r="AD30" s="166">
        <v>0.97199999999999998</v>
      </c>
      <c r="AE30" s="166">
        <v>4.9119999999999999</v>
      </c>
      <c r="AF30" s="166">
        <v>0</v>
      </c>
      <c r="AG30" s="166">
        <v>4.4000000000000004</v>
      </c>
      <c r="AH30" s="166">
        <v>0.76300000000000001</v>
      </c>
      <c r="AI30" s="166">
        <v>0.249</v>
      </c>
      <c r="AJ30" s="167"/>
      <c r="AK30" s="166">
        <v>-8.16</v>
      </c>
      <c r="AL30" s="166">
        <v>-10</v>
      </c>
      <c r="AM30" s="166">
        <v>-12.92</v>
      </c>
      <c r="AN30" s="166">
        <v>-13.24</v>
      </c>
      <c r="AO30" s="166">
        <v>6.9835000000000003</v>
      </c>
      <c r="AP30" s="166">
        <v>3.9016999999999999</v>
      </c>
      <c r="AQ30" s="166">
        <v>15.4475</v>
      </c>
      <c r="AR30" s="166">
        <v>18.551500000000001</v>
      </c>
      <c r="AS30" s="166">
        <v>-12.740399999999999</v>
      </c>
      <c r="AT30" s="166">
        <v>-4.2866999999999997</v>
      </c>
      <c r="AU30" s="166">
        <v>-3.6493000000000002</v>
      </c>
      <c r="AV30" s="166">
        <v>11.702999999999999</v>
      </c>
      <c r="AW30" s="166">
        <v>21.016999999999999</v>
      </c>
      <c r="AX30" s="166">
        <v>-22.371200000000002</v>
      </c>
      <c r="AY30" s="166">
        <v>-18.4864</v>
      </c>
      <c r="AZ30" s="166">
        <v>36.347000000000001</v>
      </c>
      <c r="BA30" s="166">
        <v>-5.7999999999999996E-3</v>
      </c>
      <c r="BB30" s="166">
        <v>93.402500000000003</v>
      </c>
      <c r="BC30" s="166">
        <v>6.3254999999999999</v>
      </c>
      <c r="BD30" s="166">
        <v>-4.7</v>
      </c>
      <c r="BE30" s="166">
        <v>-5.0999999999999996</v>
      </c>
      <c r="BF30" s="166">
        <v>-24.926500000000001</v>
      </c>
      <c r="BG30" s="166">
        <v>-24.5688</v>
      </c>
      <c r="BH30" s="166">
        <v>-1.6700999999999999</v>
      </c>
      <c r="BI30" s="167"/>
      <c r="BJ30" s="166">
        <v>10.8782</v>
      </c>
      <c r="BK30" s="166">
        <v>7.1424000000000003</v>
      </c>
      <c r="BL30" s="166">
        <v>5.2946999999999997</v>
      </c>
      <c r="BM30" s="166">
        <v>3.4899</v>
      </c>
      <c r="BN30" s="166">
        <v>-58.198799999999999</v>
      </c>
      <c r="BO30" s="166">
        <v>43.946599999999997</v>
      </c>
      <c r="BP30" s="166">
        <v>43.946599999999997</v>
      </c>
      <c r="BQ30" s="166">
        <v>-34.134700000000002</v>
      </c>
      <c r="BR30" s="166">
        <v>-99.629800000000003</v>
      </c>
      <c r="BS30" s="167"/>
      <c r="BT30" s="167"/>
      <c r="BU30" s="167"/>
      <c r="BV30" s="166">
        <v>26.725200000000001</v>
      </c>
      <c r="BW30" s="166">
        <v>10.37</v>
      </c>
      <c r="BX30" s="166">
        <v>12.98</v>
      </c>
      <c r="BY30" s="166">
        <v>3.83</v>
      </c>
      <c r="BZ30" s="166">
        <v>3.85</v>
      </c>
      <c r="CA30" s="166">
        <v>-16.3386</v>
      </c>
      <c r="CB30" s="166">
        <v>-16.3386</v>
      </c>
      <c r="CC30" s="166">
        <v>21.528400000000001</v>
      </c>
      <c r="CD30" s="166">
        <v>19.7422</v>
      </c>
      <c r="CE30" s="166">
        <v>-3.3374000000000001</v>
      </c>
      <c r="CF30" s="166">
        <v>0.50009999999999999</v>
      </c>
      <c r="CG30" s="167"/>
      <c r="CH30" s="166">
        <v>10.867000000000001</v>
      </c>
      <c r="CI30" s="167"/>
      <c r="CJ30" s="167"/>
      <c r="CK30" s="167"/>
      <c r="CL30" s="166">
        <v>5.4</v>
      </c>
      <c r="CM30" s="166">
        <v>3.5</v>
      </c>
      <c r="CN30" s="166">
        <v>-4.42</v>
      </c>
      <c r="CO30" s="166">
        <v>37.264499999999998</v>
      </c>
      <c r="CP30" s="166">
        <v>37.479599999999998</v>
      </c>
      <c r="CQ30" s="166">
        <v>35.243000000000002</v>
      </c>
      <c r="CR30" s="166">
        <v>19.897300000000001</v>
      </c>
      <c r="CS30" s="166">
        <v>20.9754</v>
      </c>
      <c r="CT30" s="166">
        <v>-21.102</v>
      </c>
      <c r="CU30" s="166">
        <v>-15.341799999999999</v>
      </c>
      <c r="CV30" s="166">
        <v>-15.233000000000001</v>
      </c>
      <c r="CW30" s="166">
        <v>3.5276000000000001</v>
      </c>
      <c r="CX30" s="166">
        <v>29.09</v>
      </c>
      <c r="CY30" s="166">
        <v>11.78</v>
      </c>
      <c r="CZ30" s="166">
        <v>15.473599999999999</v>
      </c>
      <c r="DA30" s="166">
        <v>15.335100000000001</v>
      </c>
      <c r="DB30" s="166">
        <v>-12.29</v>
      </c>
      <c r="DC30" s="166">
        <v>-188.39850000000001</v>
      </c>
      <c r="DD30" s="167"/>
      <c r="DE30" s="167"/>
      <c r="DF30" s="166">
        <v>11.0634</v>
      </c>
      <c r="DG30" s="167"/>
      <c r="DH30" s="166">
        <v>-6.3882000000000003</v>
      </c>
      <c r="DI30" s="166">
        <v>-29.4</v>
      </c>
      <c r="DJ30" s="166">
        <v>-29</v>
      </c>
      <c r="DK30" s="166">
        <v>-2.0299999999999998</v>
      </c>
      <c r="DL30" s="166">
        <v>10.1043</v>
      </c>
      <c r="DM30" s="167"/>
      <c r="DN30" s="166">
        <v>21.343699999999998</v>
      </c>
      <c r="DO30" s="166">
        <v>10.76</v>
      </c>
      <c r="DP30" s="166">
        <v>-2.5499999999999998</v>
      </c>
      <c r="DQ30" s="166">
        <v>13.516</v>
      </c>
      <c r="DR30" s="166">
        <v>-10.883100000000001</v>
      </c>
      <c r="DS30" s="166">
        <v>-14.03</v>
      </c>
      <c r="DT30" s="166">
        <v>-14.15</v>
      </c>
      <c r="DU30" s="166">
        <v>38.880000000000003</v>
      </c>
      <c r="DV30" s="166">
        <v>25.78</v>
      </c>
      <c r="DW30" s="166">
        <v>-11.654500000000001</v>
      </c>
      <c r="DX30" s="166">
        <v>-5.8364000000000003</v>
      </c>
      <c r="DY30" s="167"/>
      <c r="DZ30" s="166">
        <v>-38.645499999999998</v>
      </c>
      <c r="EA30" s="166">
        <v>41.054900000000004</v>
      </c>
      <c r="EB30" s="166">
        <v>14.641500000000001</v>
      </c>
      <c r="EC30" s="166">
        <v>4.1176000000000004</v>
      </c>
      <c r="ED30" s="166">
        <v>4.9912000000000001</v>
      </c>
      <c r="EE30" s="166">
        <v>-6.7314999999999996</v>
      </c>
      <c r="EF30" s="166">
        <v>-12.0428</v>
      </c>
      <c r="EG30" s="166">
        <v>-11.866</v>
      </c>
      <c r="EH30" s="166">
        <v>-40.975900000000003</v>
      </c>
      <c r="EI30" s="166">
        <v>-57.670999999999999</v>
      </c>
      <c r="EJ30" s="167"/>
      <c r="EK30" s="166">
        <v>-16.5456</v>
      </c>
      <c r="EL30" s="166">
        <v>-15.4778</v>
      </c>
      <c r="EM30" s="166">
        <v>14.5512</v>
      </c>
      <c r="EN30" s="166">
        <v>-7.6737000000000002</v>
      </c>
      <c r="EO30" s="166">
        <v>-7.7403000000000004</v>
      </c>
      <c r="EP30" s="166">
        <v>12.816000000000001</v>
      </c>
      <c r="EQ30" s="166">
        <v>-24.749099999999999</v>
      </c>
      <c r="ER30" s="166">
        <v>-24.572800000000001</v>
      </c>
      <c r="ES30" s="166">
        <v>-0.12839999999999999</v>
      </c>
      <c r="ET30" s="166">
        <v>0</v>
      </c>
      <c r="EU30" s="166">
        <v>-17.02</v>
      </c>
      <c r="EV30" s="166">
        <v>-1.5</v>
      </c>
      <c r="EW30" s="166">
        <v>11.164</v>
      </c>
      <c r="EX30" s="166">
        <v>-22.955200000000001</v>
      </c>
      <c r="EY30" s="166">
        <v>-13.996499999999999</v>
      </c>
      <c r="EZ30" s="166">
        <v>-8.3117999999999999</v>
      </c>
      <c r="FA30" s="166">
        <v>7.6463999999999999</v>
      </c>
      <c r="FB30" s="166">
        <v>-4.8692000000000002</v>
      </c>
      <c r="FC30" s="166">
        <v>-14.6813</v>
      </c>
      <c r="FD30" s="166">
        <v>4.9927000000000001</v>
      </c>
      <c r="FE30" s="167"/>
      <c r="FF30" s="166">
        <v>4.7390999999999996</v>
      </c>
      <c r="FG30" s="166">
        <v>3.8441000000000001</v>
      </c>
      <c r="FH30" s="166">
        <v>3.0179</v>
      </c>
      <c r="FI30" s="166">
        <v>0</v>
      </c>
      <c r="FJ30" s="166">
        <v>5.6935000000000002</v>
      </c>
      <c r="FK30" s="166">
        <v>5.8609999999999998</v>
      </c>
      <c r="FL30" s="166">
        <v>-21.601900000000001</v>
      </c>
      <c r="FM30" s="166">
        <v>21.697800000000001</v>
      </c>
      <c r="FN30" s="166">
        <v>21.795300000000001</v>
      </c>
      <c r="FO30" s="166">
        <v>-9.9181000000000008</v>
      </c>
      <c r="FP30" s="167"/>
      <c r="FQ30" s="166">
        <v>20.6754</v>
      </c>
      <c r="FR30" s="166">
        <v>-18.37</v>
      </c>
      <c r="FS30" s="166">
        <v>-3.0043000000000002</v>
      </c>
      <c r="FT30" s="166">
        <v>0.23549999999999999</v>
      </c>
      <c r="FU30" s="166">
        <v>2.0299999999999998</v>
      </c>
      <c r="FV30" s="166">
        <v>0.73</v>
      </c>
      <c r="FW30" s="166">
        <v>-20.3477</v>
      </c>
      <c r="FX30" s="167"/>
      <c r="FY30" s="166">
        <v>3.96</v>
      </c>
      <c r="FZ30" s="166">
        <v>1.0660000000000001</v>
      </c>
      <c r="GA30" s="166">
        <v>3.0194000000000001</v>
      </c>
      <c r="GB30" s="166">
        <v>34.35</v>
      </c>
      <c r="GC30" s="166">
        <v>-15.879</v>
      </c>
      <c r="GD30" s="166">
        <v>-6.8555999999999999</v>
      </c>
      <c r="GE30" s="166">
        <v>0.28000000000000003</v>
      </c>
      <c r="GF30" s="166">
        <v>19.227</v>
      </c>
      <c r="GG30" s="167"/>
      <c r="GH30" s="166">
        <v>28.7151</v>
      </c>
      <c r="GI30" s="166">
        <v>-10.4152</v>
      </c>
      <c r="GJ30" s="166">
        <v>-11.099299999999999</v>
      </c>
      <c r="GK30" s="166">
        <v>2.9266999999999999</v>
      </c>
      <c r="GL30" s="167"/>
      <c r="GM30" s="167"/>
      <c r="GN30" s="166">
        <v>-10.6457</v>
      </c>
      <c r="GO30" s="166">
        <v>-21.433299999999999</v>
      </c>
      <c r="GP30" s="166">
        <v>4.5960999999999999</v>
      </c>
      <c r="GQ30" s="166">
        <v>-23.353899999999999</v>
      </c>
      <c r="GR30" s="166">
        <v>5.9191000000000003</v>
      </c>
      <c r="GS30" s="166">
        <v>5.4668000000000001</v>
      </c>
      <c r="GT30" s="166">
        <v>163.14510000000001</v>
      </c>
      <c r="GU30" s="166">
        <v>-4.2794999999999996</v>
      </c>
      <c r="GV30" s="166">
        <v>-5.6485000000000003</v>
      </c>
      <c r="GW30" s="166">
        <v>-14.6439</v>
      </c>
      <c r="GX30" s="166">
        <v>1.2408999999999999</v>
      </c>
      <c r="GY30" s="166">
        <v>8.6227</v>
      </c>
      <c r="GZ30" s="166">
        <v>8.7271000000000001</v>
      </c>
      <c r="HA30" s="167"/>
      <c r="HB30" s="166">
        <v>-28.18</v>
      </c>
      <c r="HC30" s="166">
        <v>-27.0931</v>
      </c>
      <c r="HD30" s="166">
        <v>-1.26</v>
      </c>
      <c r="HE30" s="166">
        <v>0</v>
      </c>
      <c r="HF30" s="166">
        <v>17.770900000000001</v>
      </c>
      <c r="HG30" s="166">
        <v>30.7699</v>
      </c>
      <c r="HH30" s="166">
        <v>67.457899999999995</v>
      </c>
      <c r="HI30" s="166">
        <v>24.904900000000001</v>
      </c>
      <c r="HJ30" s="166">
        <v>24.853300000000001</v>
      </c>
      <c r="HK30" s="166">
        <v>-7.3780000000000001</v>
      </c>
      <c r="HL30" s="166">
        <v>-7.3296000000000001</v>
      </c>
      <c r="HM30" s="166">
        <v>-10.1928</v>
      </c>
      <c r="HN30" s="166">
        <v>-12.092000000000001</v>
      </c>
      <c r="HO30" s="167"/>
      <c r="HP30" s="167"/>
      <c r="HQ30" s="166">
        <v>-3.2341000000000002</v>
      </c>
      <c r="HR30" s="166">
        <v>-2.6299000000000001</v>
      </c>
      <c r="HS30" s="166">
        <v>-25.305399999999999</v>
      </c>
      <c r="HT30" s="166">
        <v>-25.6432</v>
      </c>
      <c r="HU30" s="167"/>
      <c r="HV30" s="167"/>
      <c r="HW30" s="166">
        <v>-21.7</v>
      </c>
      <c r="HX30" s="166">
        <v>-22</v>
      </c>
      <c r="HY30" s="166">
        <v>0.19500000000000001</v>
      </c>
      <c r="HZ30" s="166">
        <v>11.2</v>
      </c>
      <c r="IA30" s="166">
        <v>93.154700000000005</v>
      </c>
      <c r="IB30" s="166">
        <v>19.7606</v>
      </c>
      <c r="IC30" s="166">
        <v>19.749700000000001</v>
      </c>
      <c r="ID30" s="166">
        <v>-8.9</v>
      </c>
      <c r="IE30" s="166">
        <v>-29.9</v>
      </c>
      <c r="IF30" s="166">
        <v>-13.6</v>
      </c>
      <c r="IG30" s="166">
        <v>-14</v>
      </c>
      <c r="IH30" s="167"/>
      <c r="II30" s="166">
        <v>-17.359200000000001</v>
      </c>
      <c r="IJ30" s="166">
        <v>-154.8083</v>
      </c>
      <c r="IK30" s="166">
        <v>5.2087000000000003</v>
      </c>
      <c r="IL30" s="166">
        <v>-219.93979999999999</v>
      </c>
      <c r="IM30" s="166">
        <v>-5.1477000000000004</v>
      </c>
      <c r="IN30" s="166">
        <v>-26.170999999999999</v>
      </c>
      <c r="IO30" s="166">
        <v>45.155900000000003</v>
      </c>
      <c r="IP30" s="166">
        <v>120.2722</v>
      </c>
      <c r="IQ30" s="166">
        <v>146.71899999999999</v>
      </c>
      <c r="IR30" s="166">
        <v>90.536799999999999</v>
      </c>
      <c r="IS30" s="166">
        <v>-31.139099999999999</v>
      </c>
      <c r="IT30" s="166">
        <v>49.974899999999998</v>
      </c>
      <c r="IU30" s="166">
        <v>47.157699999999998</v>
      </c>
      <c r="IV30" s="166">
        <v>-35.499200000000002</v>
      </c>
      <c r="IW30" s="166">
        <v>87.900400000000005</v>
      </c>
      <c r="IX30" s="166">
        <v>-201.5155</v>
      </c>
      <c r="IY30" s="166">
        <v>21.663</v>
      </c>
      <c r="IZ30" s="166">
        <v>-23.980499999999999</v>
      </c>
      <c r="JA30" s="167"/>
      <c r="JB30" s="167"/>
      <c r="JC30" s="166">
        <v>-7.52</v>
      </c>
      <c r="JD30" s="166">
        <v>-0.17100000000000001</v>
      </c>
      <c r="JE30" s="166">
        <v>-0.17899999999999999</v>
      </c>
      <c r="JF30" s="166">
        <v>3.52</v>
      </c>
      <c r="JG30" s="166">
        <v>-2.56</v>
      </c>
      <c r="JH30" s="166">
        <v>-1.2274</v>
      </c>
      <c r="JI30" s="166">
        <v>-3.4256000000000002</v>
      </c>
      <c r="JJ30" s="166">
        <v>2.6383000000000001</v>
      </c>
      <c r="JK30" s="166">
        <v>-4.4236000000000004</v>
      </c>
      <c r="JL30" s="166">
        <v>-0.4</v>
      </c>
      <c r="JM30" s="166">
        <v>2.956</v>
      </c>
      <c r="JN30" s="166">
        <v>2.903</v>
      </c>
      <c r="JO30" s="167"/>
      <c r="JP30" s="167"/>
      <c r="JQ30" s="166">
        <v>3.4767999999999999</v>
      </c>
      <c r="JR30" s="166">
        <v>3.2646999999999999</v>
      </c>
      <c r="JS30" s="166">
        <v>2.8782000000000001</v>
      </c>
      <c r="JT30" s="167"/>
      <c r="JU30" s="166">
        <v>13.7</v>
      </c>
      <c r="JV30" s="166">
        <v>6.1858000000000004</v>
      </c>
      <c r="JW30" s="166">
        <v>1.34</v>
      </c>
      <c r="JX30" s="167"/>
      <c r="JY30" s="166">
        <v>-6.9939</v>
      </c>
      <c r="JZ30" s="166">
        <v>-13.4191</v>
      </c>
      <c r="KA30" s="166">
        <v>-19.3687</v>
      </c>
      <c r="KB30" s="166">
        <v>-4.2125000000000004</v>
      </c>
      <c r="KC30" s="166">
        <v>8.5127000000000006</v>
      </c>
      <c r="KD30" s="166">
        <v>-15.786099999999999</v>
      </c>
      <c r="KE30" s="166">
        <v>6.7491000000000003</v>
      </c>
      <c r="KF30" s="166">
        <v>-13.6</v>
      </c>
      <c r="KG30" s="166">
        <v>-3.3</v>
      </c>
      <c r="KH30" s="166">
        <v>35.089399999999998</v>
      </c>
      <c r="KI30" s="166">
        <v>-81.680599999999998</v>
      </c>
    </row>
    <row r="31" spans="1:295" ht="18" customHeight="1" x14ac:dyDescent="0.3">
      <c r="A31" s="162" t="s">
        <v>62</v>
      </c>
      <c r="B31" s="162" t="s">
        <v>769</v>
      </c>
      <c r="C31" s="166">
        <v>0</v>
      </c>
      <c r="D31" s="166">
        <v>2.2860999999999998</v>
      </c>
      <c r="E31" s="166">
        <v>-6.7881</v>
      </c>
      <c r="F31" s="166">
        <v>3.6461999999999999</v>
      </c>
      <c r="G31" s="166">
        <v>14.2006</v>
      </c>
      <c r="H31" s="167"/>
      <c r="I31" s="166">
        <v>11.777900000000001</v>
      </c>
      <c r="J31" s="167"/>
      <c r="K31" s="166">
        <v>26.861899999999999</v>
      </c>
      <c r="L31" s="166">
        <v>11.8476</v>
      </c>
      <c r="M31" s="166">
        <v>11.6294</v>
      </c>
      <c r="N31" s="166">
        <v>-22.2</v>
      </c>
      <c r="O31" s="166">
        <v>-35.200000000000003</v>
      </c>
      <c r="P31" s="166">
        <v>11</v>
      </c>
      <c r="Q31" s="166">
        <v>7.452</v>
      </c>
      <c r="R31" s="166">
        <v>-24.2</v>
      </c>
      <c r="S31" s="166">
        <v>2.1141999999999999</v>
      </c>
      <c r="T31" s="166">
        <v>-6.2964000000000002</v>
      </c>
      <c r="U31" s="166">
        <v>8.1362000000000005</v>
      </c>
      <c r="V31" s="166">
        <v>8.1149000000000004</v>
      </c>
      <c r="W31" s="166">
        <v>13.6701</v>
      </c>
      <c r="X31" s="166">
        <v>3.0017</v>
      </c>
      <c r="Y31" s="166">
        <v>0.40079999999999999</v>
      </c>
      <c r="Z31" s="166">
        <v>1.3488</v>
      </c>
      <c r="AA31" s="167"/>
      <c r="AB31" s="166">
        <v>-1.0838000000000001</v>
      </c>
      <c r="AC31" s="167"/>
      <c r="AD31" s="166">
        <v>0.59799999999999998</v>
      </c>
      <c r="AE31" s="166">
        <v>5.1130000000000004</v>
      </c>
      <c r="AF31" s="166">
        <v>0</v>
      </c>
      <c r="AG31" s="166">
        <v>4.4000000000000004</v>
      </c>
      <c r="AH31" s="166">
        <v>0.78800000000000003</v>
      </c>
      <c r="AI31" s="166">
        <v>0.26</v>
      </c>
      <c r="AJ31" s="167"/>
      <c r="AK31" s="166">
        <v>-9.48</v>
      </c>
      <c r="AL31" s="167"/>
      <c r="AM31" s="166">
        <v>-13.8</v>
      </c>
      <c r="AN31" s="166">
        <v>-13.85</v>
      </c>
      <c r="AO31" s="166">
        <v>7.0236000000000001</v>
      </c>
      <c r="AP31" s="166">
        <v>3.5276000000000001</v>
      </c>
      <c r="AQ31" s="166">
        <v>15.8802</v>
      </c>
      <c r="AR31" s="166">
        <v>19.326000000000001</v>
      </c>
      <c r="AS31" s="166">
        <v>-9.9827999999999992</v>
      </c>
      <c r="AT31" s="166">
        <v>-3.7507999999999999</v>
      </c>
      <c r="AU31" s="166">
        <v>-3.7926000000000002</v>
      </c>
      <c r="AV31" s="166">
        <v>2.5543999999999998</v>
      </c>
      <c r="AW31" s="166">
        <v>2.9998</v>
      </c>
      <c r="AX31" s="166">
        <v>-19.826000000000001</v>
      </c>
      <c r="AY31" s="166">
        <v>-16.477</v>
      </c>
      <c r="AZ31" s="166">
        <v>18.626899999999999</v>
      </c>
      <c r="BA31" s="167"/>
      <c r="BB31" s="166">
        <v>97.697999999999993</v>
      </c>
      <c r="BC31" s="166">
        <v>6.7618</v>
      </c>
      <c r="BD31" s="166">
        <v>-5.3</v>
      </c>
      <c r="BE31" s="166">
        <v>-5.9</v>
      </c>
      <c r="BF31" s="166">
        <v>-25.782499999999999</v>
      </c>
      <c r="BG31" s="166">
        <v>-25.999099999999999</v>
      </c>
      <c r="BH31" s="166">
        <v>-1.5708</v>
      </c>
      <c r="BI31" s="167"/>
      <c r="BJ31" s="166">
        <v>13.6805</v>
      </c>
      <c r="BK31" s="166">
        <v>7.7294</v>
      </c>
      <c r="BL31" s="166">
        <v>6.0425000000000004</v>
      </c>
      <c r="BM31" s="166">
        <v>4.0867000000000004</v>
      </c>
      <c r="BN31" s="166">
        <v>-62.746000000000002</v>
      </c>
      <c r="BO31" s="166">
        <v>45.747199999999999</v>
      </c>
      <c r="BP31" s="166">
        <v>45.442</v>
      </c>
      <c r="BQ31" s="166">
        <v>-36.155700000000003</v>
      </c>
      <c r="BR31" s="166">
        <v>-99.564700000000002</v>
      </c>
      <c r="BS31" s="167"/>
      <c r="BT31" s="167"/>
      <c r="BU31" s="167"/>
      <c r="BV31" s="166">
        <v>28.771000000000001</v>
      </c>
      <c r="BW31" s="166">
        <v>10.49</v>
      </c>
      <c r="BX31" s="166">
        <v>13.3</v>
      </c>
      <c r="BY31" s="166">
        <v>4.05</v>
      </c>
      <c r="BZ31" s="166">
        <v>4.03</v>
      </c>
      <c r="CA31" s="166">
        <v>-17.4102</v>
      </c>
      <c r="CB31" s="166">
        <v>-18.213999999999999</v>
      </c>
      <c r="CC31" s="166">
        <v>22.837199999999999</v>
      </c>
      <c r="CD31" s="166">
        <v>21.477699999999999</v>
      </c>
      <c r="CE31" s="166">
        <v>-3.8157000000000001</v>
      </c>
      <c r="CF31" s="166">
        <v>1.0410999999999999</v>
      </c>
      <c r="CG31" s="167"/>
      <c r="CH31" s="166">
        <v>13.875999999999999</v>
      </c>
      <c r="CI31" s="167"/>
      <c r="CJ31" s="167"/>
      <c r="CK31" s="167"/>
      <c r="CL31" s="166">
        <v>7.7</v>
      </c>
      <c r="CM31" s="166">
        <v>5.3</v>
      </c>
      <c r="CN31" s="166">
        <v>-4.51</v>
      </c>
      <c r="CO31" s="166">
        <v>39.261899999999997</v>
      </c>
      <c r="CP31" s="166">
        <v>39.058300000000003</v>
      </c>
      <c r="CQ31" s="166">
        <v>37.155799999999999</v>
      </c>
      <c r="CR31" s="166">
        <v>20.627600000000001</v>
      </c>
      <c r="CS31" s="166">
        <v>21.255800000000001</v>
      </c>
      <c r="CT31" s="166">
        <v>-21.5548</v>
      </c>
      <c r="CU31" s="166">
        <v>-14.9389</v>
      </c>
      <c r="CV31" s="166">
        <v>-15.7216</v>
      </c>
      <c r="CW31" s="166">
        <v>3.6958000000000002</v>
      </c>
      <c r="CX31" s="166">
        <v>27.86</v>
      </c>
      <c r="CY31" s="166">
        <v>11.46</v>
      </c>
      <c r="CZ31" s="166">
        <v>16.254899999999999</v>
      </c>
      <c r="DA31" s="166">
        <v>16.311599999999999</v>
      </c>
      <c r="DB31" s="166">
        <v>-12.64</v>
      </c>
      <c r="DC31" s="166">
        <v>-200.96019999999999</v>
      </c>
      <c r="DD31" s="167"/>
      <c r="DE31" s="167"/>
      <c r="DF31" s="166">
        <v>10.6808</v>
      </c>
      <c r="DG31" s="167"/>
      <c r="DH31" s="166">
        <v>-6.6726000000000001</v>
      </c>
      <c r="DI31" s="167"/>
      <c r="DJ31" s="166">
        <v>-31.4</v>
      </c>
      <c r="DK31" s="166">
        <v>-1.8567</v>
      </c>
      <c r="DL31" s="166">
        <v>10.8523</v>
      </c>
      <c r="DM31" s="167"/>
      <c r="DN31" s="166">
        <v>22.2714</v>
      </c>
      <c r="DO31" s="166">
        <v>11.57</v>
      </c>
      <c r="DP31" s="166">
        <v>-2.67</v>
      </c>
      <c r="DQ31" s="166">
        <v>14.725</v>
      </c>
      <c r="DR31" s="166">
        <v>-10.738099999999999</v>
      </c>
      <c r="DS31" s="166">
        <v>-13.49</v>
      </c>
      <c r="DT31" s="166">
        <v>-13.65</v>
      </c>
      <c r="DU31" s="166">
        <v>37.590000000000003</v>
      </c>
      <c r="DV31" s="166">
        <v>27</v>
      </c>
      <c r="DW31" s="166">
        <v>-11.1273</v>
      </c>
      <c r="DX31" s="166">
        <v>-5.5454999999999997</v>
      </c>
      <c r="DY31" s="166">
        <v>-40.535400000000003</v>
      </c>
      <c r="DZ31" s="166">
        <v>-39.2545</v>
      </c>
      <c r="EA31" s="166">
        <v>44.681199999999997</v>
      </c>
      <c r="EB31" s="166">
        <v>16.6218</v>
      </c>
      <c r="EC31" s="166">
        <v>6.4882999999999997</v>
      </c>
      <c r="ED31" s="166">
        <v>6.6135999999999999</v>
      </c>
      <c r="EE31" s="166">
        <v>-7.8883000000000001</v>
      </c>
      <c r="EF31" s="166">
        <v>-11.155799999999999</v>
      </c>
      <c r="EG31" s="166">
        <v>-12.135</v>
      </c>
      <c r="EH31" s="166">
        <v>-39.367100000000001</v>
      </c>
      <c r="EI31" s="166">
        <v>-56.517899999999997</v>
      </c>
      <c r="EJ31" s="167"/>
      <c r="EK31" s="166">
        <v>-15.559100000000001</v>
      </c>
      <c r="EL31" s="166">
        <v>-14.7837</v>
      </c>
      <c r="EM31" s="166">
        <v>18.841999999999999</v>
      </c>
      <c r="EN31" s="166">
        <v>-5.4836999999999998</v>
      </c>
      <c r="EO31" s="166">
        <v>-5.4570999999999996</v>
      </c>
      <c r="EP31" s="166">
        <v>15.375999999999999</v>
      </c>
      <c r="EQ31" s="166">
        <v>-25.9803</v>
      </c>
      <c r="ER31" s="166">
        <v>-25.595700000000001</v>
      </c>
      <c r="ES31" s="166">
        <v>-0.13619999999999999</v>
      </c>
      <c r="ET31" s="166">
        <v>0</v>
      </c>
      <c r="EU31" s="166">
        <v>-16.11</v>
      </c>
      <c r="EV31" s="166">
        <v>-1.3</v>
      </c>
      <c r="EW31" s="166">
        <v>11.354200000000001</v>
      </c>
      <c r="EX31" s="166">
        <v>-20.361999999999998</v>
      </c>
      <c r="EY31" s="166">
        <v>-14.723800000000001</v>
      </c>
      <c r="EZ31" s="166">
        <v>-9.0411999999999999</v>
      </c>
      <c r="FA31" s="166">
        <v>7.9138000000000002</v>
      </c>
      <c r="FB31" s="166">
        <v>-2.6101000000000001</v>
      </c>
      <c r="FC31" s="166">
        <v>-11.6326</v>
      </c>
      <c r="FD31" s="166">
        <v>5.2081</v>
      </c>
      <c r="FE31" s="167"/>
      <c r="FF31" s="166">
        <v>4.9268000000000001</v>
      </c>
      <c r="FG31" s="166">
        <v>3.3961000000000001</v>
      </c>
      <c r="FH31" s="166">
        <v>3.3397999999999999</v>
      </c>
      <c r="FI31" s="166">
        <v>0</v>
      </c>
      <c r="FJ31" s="166">
        <v>6.5308000000000002</v>
      </c>
      <c r="FK31" s="166">
        <v>6.0284000000000004</v>
      </c>
      <c r="FL31" s="166">
        <v>-27.295400000000001</v>
      </c>
      <c r="FM31" s="166">
        <v>22.088699999999999</v>
      </c>
      <c r="FN31" s="166">
        <v>22.314399999999999</v>
      </c>
      <c r="FO31" s="166">
        <v>-13.8149</v>
      </c>
      <c r="FP31" s="167"/>
      <c r="FQ31" s="166">
        <v>23.258400000000002</v>
      </c>
      <c r="FR31" s="166">
        <v>-18.96</v>
      </c>
      <c r="FS31" s="166">
        <v>-2.7187000000000001</v>
      </c>
      <c r="FT31" s="166">
        <v>0.19159999999999999</v>
      </c>
      <c r="FU31" s="166">
        <v>1.77</v>
      </c>
      <c r="FV31" s="166">
        <v>0.1</v>
      </c>
      <c r="FW31" s="166">
        <v>-22.514299999999999</v>
      </c>
      <c r="FX31" s="167"/>
      <c r="FY31" s="166">
        <v>3.8090000000000002</v>
      </c>
      <c r="FZ31" s="166">
        <v>1.141</v>
      </c>
      <c r="GA31" s="167"/>
      <c r="GB31" s="166">
        <v>34.29</v>
      </c>
      <c r="GC31" s="166">
        <v>-10.010899999999999</v>
      </c>
      <c r="GD31" s="166">
        <v>-0.92730000000000001</v>
      </c>
      <c r="GE31" s="166">
        <v>0.21</v>
      </c>
      <c r="GF31" s="166">
        <v>19.446100000000001</v>
      </c>
      <c r="GG31" s="167"/>
      <c r="GH31" s="166">
        <v>28.202999999999999</v>
      </c>
      <c r="GI31" s="166">
        <v>-10.3316</v>
      </c>
      <c r="GJ31" s="166">
        <v>-11.067299999999999</v>
      </c>
      <c r="GK31" s="166">
        <v>3.113</v>
      </c>
      <c r="GL31" s="167"/>
      <c r="GM31" s="167"/>
      <c r="GN31" s="166">
        <v>-9.1599000000000004</v>
      </c>
      <c r="GO31" s="166">
        <v>-23.543199999999999</v>
      </c>
      <c r="GP31" s="166">
        <v>4.9367000000000001</v>
      </c>
      <c r="GQ31" s="166">
        <v>-23.0991</v>
      </c>
      <c r="GR31" s="166">
        <v>8.8779000000000003</v>
      </c>
      <c r="GS31" s="166">
        <v>7.7282000000000002</v>
      </c>
      <c r="GT31" s="166">
        <v>152.69720000000001</v>
      </c>
      <c r="GU31" s="166">
        <v>-4.2412000000000001</v>
      </c>
      <c r="GV31" s="166">
        <v>-5.6506999999999996</v>
      </c>
      <c r="GW31" s="166">
        <v>-14.7164</v>
      </c>
      <c r="GX31" s="166">
        <v>1.3695999999999999</v>
      </c>
      <c r="GY31" s="166">
        <v>8.6372999999999998</v>
      </c>
      <c r="GZ31" s="166">
        <v>8.7508999999999997</v>
      </c>
      <c r="HA31" s="166">
        <v>0.67789999999999995</v>
      </c>
      <c r="HB31" s="166">
        <v>-26.831900000000001</v>
      </c>
      <c r="HC31" s="166">
        <v>-26.441099999999999</v>
      </c>
      <c r="HD31" s="166">
        <v>-0.42</v>
      </c>
      <c r="HE31" s="166">
        <v>0</v>
      </c>
      <c r="HF31" s="166">
        <v>18.5505</v>
      </c>
      <c r="HG31" s="166">
        <v>32.674100000000003</v>
      </c>
      <c r="HH31" s="166">
        <v>67.737799999999993</v>
      </c>
      <c r="HI31" s="166">
        <v>25.4434</v>
      </c>
      <c r="HJ31" s="166">
        <v>25.3674</v>
      </c>
      <c r="HK31" s="166">
        <v>-8.2004000000000001</v>
      </c>
      <c r="HL31" s="166">
        <v>-8.4421999999999997</v>
      </c>
      <c r="HM31" s="166">
        <v>-9.8948999999999998</v>
      </c>
      <c r="HN31" s="166">
        <v>-12.4308</v>
      </c>
      <c r="HO31" s="167"/>
      <c r="HP31" s="167"/>
      <c r="HQ31" s="166">
        <v>-2.3717000000000001</v>
      </c>
      <c r="HR31" s="166">
        <v>-1.8444</v>
      </c>
      <c r="HS31" s="166">
        <v>-26.828399999999998</v>
      </c>
      <c r="HT31" s="166">
        <v>-26.742000000000001</v>
      </c>
      <c r="HU31" s="167"/>
      <c r="HV31" s="167"/>
      <c r="HW31" s="166">
        <v>-24.3</v>
      </c>
      <c r="HX31" s="166">
        <v>-24.4</v>
      </c>
      <c r="HY31" s="166">
        <v>0.19500000000000001</v>
      </c>
      <c r="HZ31" s="166">
        <v>14.16</v>
      </c>
      <c r="IA31" s="166">
        <v>93.194999999999993</v>
      </c>
      <c r="IB31" s="166">
        <v>21.527999999999999</v>
      </c>
      <c r="IC31" s="166">
        <v>21.492799999999999</v>
      </c>
      <c r="ID31" s="166">
        <v>-8.9</v>
      </c>
      <c r="IE31" s="166">
        <v>-31.6</v>
      </c>
      <c r="IF31" s="166">
        <v>-15.2</v>
      </c>
      <c r="IG31" s="166">
        <v>-15.7</v>
      </c>
      <c r="IH31" s="167"/>
      <c r="II31" s="166">
        <v>-17.317599999999999</v>
      </c>
      <c r="IJ31" s="166">
        <v>-155.98320000000001</v>
      </c>
      <c r="IK31" s="166">
        <v>4.2244999999999999</v>
      </c>
      <c r="IL31" s="166">
        <v>-218.94739999999999</v>
      </c>
      <c r="IM31" s="166">
        <v>-3.9498000000000002</v>
      </c>
      <c r="IN31" s="166">
        <v>-27.1646</v>
      </c>
      <c r="IO31" s="166">
        <v>45.557000000000002</v>
      </c>
      <c r="IP31" s="166">
        <v>118.2747</v>
      </c>
      <c r="IQ31" s="166">
        <v>147.161</v>
      </c>
      <c r="IR31" s="166">
        <v>89.126300000000001</v>
      </c>
      <c r="IS31" s="166">
        <v>-27.398199999999999</v>
      </c>
      <c r="IT31" s="166">
        <v>51.4131</v>
      </c>
      <c r="IU31" s="166">
        <v>48.395299999999999</v>
      </c>
      <c r="IV31" s="166">
        <v>-36.444299999999998</v>
      </c>
      <c r="IW31" s="166">
        <v>92.141800000000003</v>
      </c>
      <c r="IX31" s="166">
        <v>-203.64109999999999</v>
      </c>
      <c r="IY31" s="166">
        <v>24.858799999999999</v>
      </c>
      <c r="IZ31" s="166">
        <v>-25.738499999999998</v>
      </c>
      <c r="JA31" s="167"/>
      <c r="JB31" s="167"/>
      <c r="JC31" s="166">
        <v>-8.4</v>
      </c>
      <c r="JD31" s="166">
        <v>-0.20599999999999999</v>
      </c>
      <c r="JE31" s="166">
        <v>-0.215</v>
      </c>
      <c r="JF31" s="166">
        <v>4.96</v>
      </c>
      <c r="JG31" s="166">
        <v>-4</v>
      </c>
      <c r="JH31" s="166">
        <v>-1.2531000000000001</v>
      </c>
      <c r="JI31" s="166">
        <v>-1.7867999999999999</v>
      </c>
      <c r="JJ31" s="166">
        <v>3.8681999999999999</v>
      </c>
      <c r="JK31" s="166">
        <v>-5.9463999999999997</v>
      </c>
      <c r="JL31" s="166">
        <v>-2.4</v>
      </c>
      <c r="JM31" s="166">
        <v>1.8109999999999999</v>
      </c>
      <c r="JN31" s="166">
        <v>2.7829999999999999</v>
      </c>
      <c r="JO31" s="167"/>
      <c r="JP31" s="167"/>
      <c r="JQ31" s="166">
        <v>3.7565</v>
      </c>
      <c r="JR31" s="166">
        <v>3.8576000000000001</v>
      </c>
      <c r="JS31" s="166">
        <v>3.8708</v>
      </c>
      <c r="JT31" s="167"/>
      <c r="JU31" s="166">
        <v>15.6</v>
      </c>
      <c r="JV31" s="166">
        <v>5.4626000000000001</v>
      </c>
      <c r="JW31" s="166">
        <v>1.55</v>
      </c>
      <c r="JX31" s="167"/>
      <c r="JY31" s="166">
        <v>-7.1276999999999999</v>
      </c>
      <c r="JZ31" s="166">
        <v>-11.886200000000001</v>
      </c>
      <c r="KA31" s="166">
        <v>-19.204899999999999</v>
      </c>
      <c r="KB31" s="166">
        <v>-3.9024999999999999</v>
      </c>
      <c r="KC31" s="166">
        <v>7.2419000000000002</v>
      </c>
      <c r="KD31" s="166">
        <v>-14.7483</v>
      </c>
      <c r="KE31" s="166">
        <v>6.92</v>
      </c>
      <c r="KF31" s="166">
        <v>-15.6</v>
      </c>
      <c r="KG31" s="166">
        <v>-1</v>
      </c>
      <c r="KH31" s="166">
        <v>34.261099999999999</v>
      </c>
      <c r="KI31" s="166">
        <v>-81.360600000000005</v>
      </c>
    </row>
    <row r="32" spans="1:295" ht="18" customHeight="1" x14ac:dyDescent="0.3">
      <c r="A32" s="162" t="s">
        <v>62</v>
      </c>
      <c r="B32" s="162" t="s">
        <v>770</v>
      </c>
      <c r="C32" s="169">
        <v>0</v>
      </c>
      <c r="D32" s="169">
        <v>2.2345999999999999</v>
      </c>
      <c r="E32" s="169">
        <v>-6.9175000000000004</v>
      </c>
      <c r="F32" s="169">
        <v>3.7854000000000001</v>
      </c>
      <c r="G32" s="169">
        <v>13.9407</v>
      </c>
      <c r="H32" s="170"/>
      <c r="I32" s="169">
        <v>12.601000000000001</v>
      </c>
      <c r="J32" s="170"/>
      <c r="K32" s="169">
        <v>27.907299999999999</v>
      </c>
      <c r="L32" s="169">
        <v>12.406599999999999</v>
      </c>
      <c r="M32" s="169">
        <v>11.524900000000001</v>
      </c>
      <c r="N32" s="169">
        <v>-22.2</v>
      </c>
      <c r="O32" s="169">
        <v>-33</v>
      </c>
      <c r="P32" s="169">
        <v>11</v>
      </c>
      <c r="Q32" s="169">
        <v>7.452</v>
      </c>
      <c r="R32" s="169">
        <v>-22</v>
      </c>
      <c r="S32" s="169">
        <v>2.3187000000000002</v>
      </c>
      <c r="T32" s="169">
        <v>-5.9108000000000001</v>
      </c>
      <c r="U32" s="169">
        <v>7.6928999999999998</v>
      </c>
      <c r="V32" s="169">
        <v>7.8274999999999997</v>
      </c>
      <c r="W32" s="169">
        <v>13.170199999999999</v>
      </c>
      <c r="X32" s="169">
        <v>1.8993</v>
      </c>
      <c r="Y32" s="169">
        <v>0.29370000000000002</v>
      </c>
      <c r="Z32" s="169">
        <v>1.379</v>
      </c>
      <c r="AA32" s="170"/>
      <c r="AB32" s="169">
        <v>-0.90259999999999996</v>
      </c>
      <c r="AC32" s="169">
        <v>0</v>
      </c>
      <c r="AD32" s="169">
        <v>0.84799999999999998</v>
      </c>
      <c r="AE32" s="169">
        <v>5.1619999999999999</v>
      </c>
      <c r="AF32" s="170"/>
      <c r="AG32" s="170"/>
      <c r="AH32" s="169">
        <v>0.89700000000000002</v>
      </c>
      <c r="AI32" s="169">
        <v>0.25</v>
      </c>
      <c r="AJ32" s="170"/>
      <c r="AK32" s="169">
        <v>-9.7200000000000006</v>
      </c>
      <c r="AL32" s="169">
        <v>-10</v>
      </c>
      <c r="AM32" s="169">
        <v>-12.66</v>
      </c>
      <c r="AN32" s="169">
        <v>-12.79</v>
      </c>
      <c r="AO32" s="169">
        <v>6.6745000000000001</v>
      </c>
      <c r="AP32" s="169">
        <v>3.3351999999999999</v>
      </c>
      <c r="AQ32" s="169">
        <v>14.716799999999999</v>
      </c>
      <c r="AR32" s="169">
        <v>18.053799999999999</v>
      </c>
      <c r="AS32" s="169">
        <v>-12.589</v>
      </c>
      <c r="AT32" s="169">
        <v>-4.5545999999999998</v>
      </c>
      <c r="AU32" s="169">
        <v>-3.8258000000000001</v>
      </c>
      <c r="AV32" s="169">
        <v>15.0138</v>
      </c>
      <c r="AW32" s="169">
        <v>23.875299999999999</v>
      </c>
      <c r="AX32" s="169">
        <v>-20.7637</v>
      </c>
      <c r="AY32" s="169">
        <v>-19.424099999999999</v>
      </c>
      <c r="AZ32" s="169">
        <v>23.205300000000001</v>
      </c>
      <c r="BA32" s="170"/>
      <c r="BB32" s="169">
        <v>95.903700000000001</v>
      </c>
      <c r="BC32" s="169">
        <v>6.7206999999999999</v>
      </c>
      <c r="BD32" s="169">
        <v>-4.5999999999999996</v>
      </c>
      <c r="BE32" s="169">
        <v>-5</v>
      </c>
      <c r="BF32" s="169">
        <v>-26.802499999999998</v>
      </c>
      <c r="BG32" s="169">
        <v>-25.553699999999999</v>
      </c>
      <c r="BH32" s="169">
        <v>-1.5866</v>
      </c>
      <c r="BI32" s="170"/>
      <c r="BJ32" s="169">
        <v>13.6472</v>
      </c>
      <c r="BK32" s="169">
        <v>7.9882</v>
      </c>
      <c r="BL32" s="169">
        <v>6.1295999999999999</v>
      </c>
      <c r="BM32" s="169">
        <v>4.1797000000000004</v>
      </c>
      <c r="BN32" s="169">
        <v>-60.945399999999999</v>
      </c>
      <c r="BO32" s="169">
        <v>47.273200000000003</v>
      </c>
      <c r="BP32" s="169">
        <v>47.395200000000003</v>
      </c>
      <c r="BQ32" s="169">
        <v>-32.948</v>
      </c>
      <c r="BR32" s="169">
        <v>-104.1036</v>
      </c>
      <c r="BS32" s="170"/>
      <c r="BT32" s="170"/>
      <c r="BU32" s="170"/>
      <c r="BV32" s="169">
        <v>26.635400000000001</v>
      </c>
      <c r="BW32" s="169">
        <v>9.6300000000000008</v>
      </c>
      <c r="BX32" s="169">
        <v>12.28</v>
      </c>
      <c r="BY32" s="169">
        <v>3.91</v>
      </c>
      <c r="BZ32" s="169">
        <v>3.91</v>
      </c>
      <c r="CA32" s="169">
        <v>-18.079999999999998</v>
      </c>
      <c r="CB32" s="169">
        <v>-18.079999999999998</v>
      </c>
      <c r="CC32" s="169">
        <v>22.2197</v>
      </c>
      <c r="CD32" s="169">
        <v>21.4529</v>
      </c>
      <c r="CE32" s="169">
        <v>-3.6682999999999999</v>
      </c>
      <c r="CF32" s="169">
        <v>-1.4722</v>
      </c>
      <c r="CG32" s="170"/>
      <c r="CH32" s="169">
        <v>14.1541</v>
      </c>
      <c r="CI32" s="170"/>
      <c r="CJ32" s="170"/>
      <c r="CK32" s="170"/>
      <c r="CL32" s="169">
        <v>7.4</v>
      </c>
      <c r="CM32" s="169">
        <v>5.3</v>
      </c>
      <c r="CN32" s="169">
        <v>-4.63</v>
      </c>
      <c r="CO32" s="169">
        <v>37.613100000000003</v>
      </c>
      <c r="CP32" s="169">
        <v>38.0456</v>
      </c>
      <c r="CQ32" s="169">
        <v>35.5702</v>
      </c>
      <c r="CR32" s="169">
        <v>20.723299999999998</v>
      </c>
      <c r="CS32" s="169">
        <v>21.22</v>
      </c>
      <c r="CT32" s="169">
        <v>-19.707899999999999</v>
      </c>
      <c r="CU32" s="169">
        <v>-15.8911</v>
      </c>
      <c r="CV32" s="169">
        <v>-13.667</v>
      </c>
      <c r="CW32" s="169">
        <v>3.6225000000000001</v>
      </c>
      <c r="CX32" s="169">
        <v>30.24</v>
      </c>
      <c r="CY32" s="169">
        <v>12.43</v>
      </c>
      <c r="CZ32" s="169">
        <v>15.942399999999999</v>
      </c>
      <c r="DA32" s="169">
        <v>16.018699999999999</v>
      </c>
      <c r="DB32" s="169">
        <v>-12.61</v>
      </c>
      <c r="DC32" s="169">
        <v>-188.39850000000001</v>
      </c>
      <c r="DD32" s="170"/>
      <c r="DE32" s="170"/>
      <c r="DF32" s="169">
        <v>8.9326000000000008</v>
      </c>
      <c r="DG32" s="170"/>
      <c r="DH32" s="169">
        <v>-6.3666</v>
      </c>
      <c r="DI32" s="169">
        <v>-29.5</v>
      </c>
      <c r="DJ32" s="169">
        <v>-31.5</v>
      </c>
      <c r="DK32" s="169">
        <v>-2.3328000000000002</v>
      </c>
      <c r="DL32" s="169">
        <v>11.600300000000001</v>
      </c>
      <c r="DM32" s="170"/>
      <c r="DN32" s="169">
        <v>23.384699999999999</v>
      </c>
      <c r="DO32" s="169">
        <v>12.38</v>
      </c>
      <c r="DP32" s="169">
        <v>-2.8</v>
      </c>
      <c r="DQ32" s="169">
        <v>14.2445</v>
      </c>
      <c r="DR32" s="169">
        <v>-9.4079999999999995</v>
      </c>
      <c r="DS32" s="169">
        <v>-13.93</v>
      </c>
      <c r="DT32" s="169">
        <v>-14.02</v>
      </c>
      <c r="DU32" s="169">
        <v>38.44</v>
      </c>
      <c r="DV32" s="169">
        <v>26.53</v>
      </c>
      <c r="DW32" s="169">
        <v>-9.2727000000000004</v>
      </c>
      <c r="DX32" s="169">
        <v>-5.0454999999999997</v>
      </c>
      <c r="DY32" s="169">
        <v>-40.588900000000002</v>
      </c>
      <c r="DZ32" s="169">
        <v>-39.045499999999997</v>
      </c>
      <c r="EA32" s="169">
        <v>42.778700000000001</v>
      </c>
      <c r="EB32" s="169">
        <v>17.243500000000001</v>
      </c>
      <c r="EC32" s="169">
        <v>6.5865999999999998</v>
      </c>
      <c r="ED32" s="169">
        <v>7.1943999999999999</v>
      </c>
      <c r="EE32" s="169">
        <v>-4.9752000000000001</v>
      </c>
      <c r="EF32" s="169">
        <v>-11.295299999999999</v>
      </c>
      <c r="EG32" s="169">
        <v>-11.427</v>
      </c>
      <c r="EH32" s="169">
        <v>-35.566299999999998</v>
      </c>
      <c r="EI32" s="169">
        <v>-55.096699999999998</v>
      </c>
      <c r="EJ32" s="170"/>
      <c r="EK32" s="169">
        <v>-15.6822</v>
      </c>
      <c r="EL32" s="169">
        <v>-15.1082</v>
      </c>
      <c r="EM32" s="169">
        <v>11.6656</v>
      </c>
      <c r="EN32" s="169">
        <v>-6.2946</v>
      </c>
      <c r="EO32" s="169">
        <v>-6.3681000000000001</v>
      </c>
      <c r="EP32" s="169">
        <v>33.808</v>
      </c>
      <c r="EQ32" s="169">
        <v>-26.77</v>
      </c>
      <c r="ER32" s="169">
        <v>-26.720400000000001</v>
      </c>
      <c r="ES32" s="169">
        <v>-3.4649000000000001</v>
      </c>
      <c r="ET32" s="169">
        <v>-12.89</v>
      </c>
      <c r="EU32" s="169">
        <v>-17.04</v>
      </c>
      <c r="EV32" s="169">
        <v>0.8</v>
      </c>
      <c r="EW32" s="169">
        <v>11.141400000000001</v>
      </c>
      <c r="EX32" s="169">
        <v>-23.119</v>
      </c>
      <c r="EY32" s="169">
        <v>-12.9427</v>
      </c>
      <c r="EZ32" s="169">
        <v>-7.0781000000000001</v>
      </c>
      <c r="FA32" s="169">
        <v>5.9946000000000002</v>
      </c>
      <c r="FB32" s="169">
        <v>-6.8459000000000003</v>
      </c>
      <c r="FC32" s="169">
        <v>-11.6144</v>
      </c>
      <c r="FD32" s="169">
        <v>5.2725</v>
      </c>
      <c r="FE32" s="170"/>
      <c r="FF32" s="169">
        <v>4.9405000000000001</v>
      </c>
      <c r="FG32" s="169">
        <v>2.9495</v>
      </c>
      <c r="FH32" s="169">
        <v>2.9298999999999999</v>
      </c>
      <c r="FI32" s="169">
        <v>0</v>
      </c>
      <c r="FJ32" s="169">
        <v>6.8657000000000004</v>
      </c>
      <c r="FK32" s="169">
        <v>6.6982999999999997</v>
      </c>
      <c r="FL32" s="169">
        <v>-25.7883</v>
      </c>
      <c r="FM32" s="169">
        <v>22.892700000000001</v>
      </c>
      <c r="FN32" s="169">
        <v>22.777799999999999</v>
      </c>
      <c r="FO32" s="169">
        <v>-15.048500000000001</v>
      </c>
      <c r="FP32" s="170"/>
      <c r="FQ32" s="169">
        <v>22.8141</v>
      </c>
      <c r="FR32" s="169">
        <v>-19.899999999999999</v>
      </c>
      <c r="FS32" s="169">
        <v>-3.1069</v>
      </c>
      <c r="FT32" s="169">
        <v>0.21629999999999999</v>
      </c>
      <c r="FU32" s="169">
        <v>1.89</v>
      </c>
      <c r="FV32" s="169">
        <v>-0.35</v>
      </c>
      <c r="FW32" s="169">
        <v>-21.908100000000001</v>
      </c>
      <c r="FX32" s="169">
        <v>0</v>
      </c>
      <c r="FY32" s="169">
        <v>3.71</v>
      </c>
      <c r="FZ32" s="169">
        <v>1.087</v>
      </c>
      <c r="GA32" s="170"/>
      <c r="GB32" s="169">
        <v>32.880000000000003</v>
      </c>
      <c r="GC32" s="169">
        <v>-9.1372999999999998</v>
      </c>
      <c r="GD32" s="169">
        <v>-0.55920000000000003</v>
      </c>
      <c r="GE32" s="169">
        <v>-0.06</v>
      </c>
      <c r="GF32" s="169">
        <v>17.746600000000001</v>
      </c>
      <c r="GG32" s="170"/>
      <c r="GH32" s="169">
        <v>28.717600000000001</v>
      </c>
      <c r="GI32" s="169">
        <v>-9.8941999999999997</v>
      </c>
      <c r="GJ32" s="169">
        <v>-10.5427</v>
      </c>
      <c r="GK32" s="169">
        <v>3.1434000000000002</v>
      </c>
      <c r="GL32" s="170"/>
      <c r="GM32" s="170"/>
      <c r="GN32" s="170"/>
      <c r="GO32" s="169">
        <v>-20.2577</v>
      </c>
      <c r="GP32" s="169">
        <v>4.2222999999999997</v>
      </c>
      <c r="GQ32" s="169">
        <v>-23.450299999999999</v>
      </c>
      <c r="GR32" s="169">
        <v>6.0963000000000003</v>
      </c>
      <c r="GS32" s="169">
        <v>6.1894999999999998</v>
      </c>
      <c r="GT32" s="169">
        <v>154.19759999999999</v>
      </c>
      <c r="GU32" s="169">
        <v>-5.2439</v>
      </c>
      <c r="GV32" s="169">
        <v>-7.1913</v>
      </c>
      <c r="GW32" s="169">
        <v>-12.974299999999999</v>
      </c>
      <c r="GX32" s="169">
        <v>1.3291999999999999</v>
      </c>
      <c r="GY32" s="169">
        <v>8.5787999999999993</v>
      </c>
      <c r="GZ32" s="169">
        <v>8.7825000000000006</v>
      </c>
      <c r="HA32" s="169">
        <v>0.625</v>
      </c>
      <c r="HB32" s="169">
        <v>-28.4011</v>
      </c>
      <c r="HC32" s="169">
        <v>-26.6692</v>
      </c>
      <c r="HD32" s="169">
        <v>-0.84</v>
      </c>
      <c r="HE32" s="169">
        <v>0</v>
      </c>
      <c r="HF32" s="169">
        <v>14.5901</v>
      </c>
      <c r="HG32" s="169">
        <v>31.150400000000001</v>
      </c>
      <c r="HH32" s="169">
        <v>67.7684</v>
      </c>
      <c r="HI32" s="169">
        <v>25.101900000000001</v>
      </c>
      <c r="HJ32" s="169">
        <v>24.639800000000001</v>
      </c>
      <c r="HK32" s="169">
        <v>-7.1460999999999997</v>
      </c>
      <c r="HL32" s="169">
        <v>-7.1977000000000002</v>
      </c>
      <c r="HM32" s="169">
        <v>-11.461</v>
      </c>
      <c r="HN32" s="169">
        <v>-12.3063</v>
      </c>
      <c r="HO32" s="170"/>
      <c r="HP32" s="170"/>
      <c r="HQ32" s="169">
        <v>-2.3772000000000002</v>
      </c>
      <c r="HR32" s="169">
        <v>-2.1739999999999999</v>
      </c>
      <c r="HS32" s="169">
        <v>-26.428899999999999</v>
      </c>
      <c r="HT32" s="169">
        <v>-25.835599999999999</v>
      </c>
      <c r="HU32" s="170"/>
      <c r="HV32" s="170"/>
      <c r="HW32" s="169">
        <v>-24.6</v>
      </c>
      <c r="HX32" s="169">
        <v>-24.5</v>
      </c>
      <c r="HY32" s="169">
        <v>0.19500000000000001</v>
      </c>
      <c r="HZ32" s="169">
        <v>13.52</v>
      </c>
      <c r="IA32" s="169">
        <v>89.823899999999995</v>
      </c>
      <c r="IB32" s="169">
        <v>23.759799999999998</v>
      </c>
      <c r="IC32" s="169">
        <v>23.582100000000001</v>
      </c>
      <c r="ID32" s="169">
        <v>-9.3000000000000007</v>
      </c>
      <c r="IE32" s="169">
        <v>-31.6</v>
      </c>
      <c r="IF32" s="169">
        <v>-14.8</v>
      </c>
      <c r="IG32" s="169">
        <v>-15.3</v>
      </c>
      <c r="IH32" s="169">
        <v>-17.432200000000002</v>
      </c>
      <c r="II32" s="169">
        <v>-17.2698</v>
      </c>
      <c r="IJ32" s="169">
        <v>-156.75989999999999</v>
      </c>
      <c r="IK32" s="169">
        <v>5.5095000000000001</v>
      </c>
      <c r="IL32" s="169">
        <v>-220.61510000000001</v>
      </c>
      <c r="IM32" s="169">
        <v>-4.7106000000000003</v>
      </c>
      <c r="IN32" s="169">
        <v>-25.5747</v>
      </c>
      <c r="IO32" s="169">
        <v>43.615000000000002</v>
      </c>
      <c r="IP32" s="169">
        <v>120.9876</v>
      </c>
      <c r="IQ32" s="169">
        <v>147.93770000000001</v>
      </c>
      <c r="IR32" s="169">
        <v>89.319599999999994</v>
      </c>
      <c r="IS32" s="169">
        <v>-31.665800000000001</v>
      </c>
      <c r="IT32" s="169">
        <v>47.1997</v>
      </c>
      <c r="IU32" s="169">
        <v>48.006700000000002</v>
      </c>
      <c r="IV32" s="169">
        <v>-37.161200000000001</v>
      </c>
      <c r="IW32" s="169">
        <v>91.685699999999997</v>
      </c>
      <c r="IX32" s="169">
        <v>-200.63740000000001</v>
      </c>
      <c r="IY32" s="169">
        <v>24.681699999999999</v>
      </c>
      <c r="IZ32" s="169">
        <v>-25.926400000000001</v>
      </c>
      <c r="JA32" s="170"/>
      <c r="JB32" s="170"/>
      <c r="JC32" s="169">
        <v>-8.9600000000000009</v>
      </c>
      <c r="JD32" s="169">
        <v>-0.251</v>
      </c>
      <c r="JE32" s="169">
        <v>-0.255</v>
      </c>
      <c r="JF32" s="169">
        <v>5.52</v>
      </c>
      <c r="JG32" s="169">
        <v>-4.32</v>
      </c>
      <c r="JH32" s="169">
        <v>-1.6218999999999999</v>
      </c>
      <c r="JI32" s="169">
        <v>-1.8143</v>
      </c>
      <c r="JJ32" s="169">
        <v>4.3075999999999999</v>
      </c>
      <c r="JK32" s="169">
        <v>-6.2393999999999998</v>
      </c>
      <c r="JL32" s="169">
        <v>-2.5</v>
      </c>
      <c r="JM32" s="169">
        <v>2.3620000000000001</v>
      </c>
      <c r="JN32" s="169">
        <v>1.9790000000000001</v>
      </c>
      <c r="JO32" s="169">
        <v>2.2229000000000001</v>
      </c>
      <c r="JP32" s="170"/>
      <c r="JQ32" s="169">
        <v>3.5497999999999998</v>
      </c>
      <c r="JR32" s="169">
        <v>3.4641000000000002</v>
      </c>
      <c r="JS32" s="169">
        <v>3.5432999999999999</v>
      </c>
      <c r="JT32" s="170"/>
      <c r="JU32" s="169">
        <v>16.2</v>
      </c>
      <c r="JV32" s="169">
        <v>0.40079999999999999</v>
      </c>
      <c r="JW32" s="169">
        <v>1.58</v>
      </c>
      <c r="JX32" s="170"/>
      <c r="JY32" s="169">
        <v>-7.0570000000000004</v>
      </c>
      <c r="JZ32" s="169">
        <v>-12.6281</v>
      </c>
      <c r="KA32" s="169">
        <v>-20.177499999999998</v>
      </c>
      <c r="KB32" s="169">
        <v>-4.5054999999999996</v>
      </c>
      <c r="KC32" s="169">
        <v>8.1654</v>
      </c>
      <c r="KD32" s="169">
        <v>-16.585999999999999</v>
      </c>
      <c r="KE32" s="169">
        <v>7.3258000000000001</v>
      </c>
      <c r="KF32" s="169">
        <v>-16.100000000000001</v>
      </c>
      <c r="KG32" s="169">
        <v>-0.7</v>
      </c>
      <c r="KH32" s="169">
        <v>37.249699999999997</v>
      </c>
      <c r="KI32" s="169">
        <v>-82.967100000000002</v>
      </c>
    </row>
    <row r="33" spans="1:295" ht="18" customHeight="1" x14ac:dyDescent="0.3">
      <c r="A33" s="162" t="s">
        <v>62</v>
      </c>
      <c r="B33" s="162" t="s">
        <v>771</v>
      </c>
      <c r="C33" s="163">
        <v>0</v>
      </c>
      <c r="D33" s="163">
        <v>1.1698</v>
      </c>
      <c r="E33" s="163">
        <v>-5.6836000000000002</v>
      </c>
      <c r="F33" s="163">
        <v>3.8169</v>
      </c>
      <c r="G33" s="163">
        <v>14.6205</v>
      </c>
      <c r="H33" s="164"/>
      <c r="I33" s="163">
        <v>13.1783</v>
      </c>
      <c r="J33" s="164"/>
      <c r="K33" s="163">
        <v>27.472200000000001</v>
      </c>
      <c r="L33" s="163">
        <v>12.1936</v>
      </c>
      <c r="M33" s="163">
        <v>11.9095</v>
      </c>
      <c r="N33" s="163">
        <v>-19.98</v>
      </c>
      <c r="O33" s="163">
        <v>-33</v>
      </c>
      <c r="P33" s="163">
        <v>8.8000000000000007</v>
      </c>
      <c r="Q33" s="163">
        <v>4.968</v>
      </c>
      <c r="R33" s="163">
        <v>-22</v>
      </c>
      <c r="S33" s="163">
        <v>2.3016999999999999</v>
      </c>
      <c r="T33" s="163">
        <v>-4.4970999999999997</v>
      </c>
      <c r="U33" s="163">
        <v>7.7770000000000001</v>
      </c>
      <c r="V33" s="163">
        <v>7.7287999999999997</v>
      </c>
      <c r="W33" s="163">
        <v>13.031700000000001</v>
      </c>
      <c r="X33" s="163">
        <v>3.4942000000000002</v>
      </c>
      <c r="Y33" s="163">
        <v>-3.3099999999999997E-2</v>
      </c>
      <c r="Z33" s="163">
        <v>1.3174999999999999</v>
      </c>
      <c r="AA33" s="164"/>
      <c r="AB33" s="163">
        <v>-1.0475000000000001</v>
      </c>
      <c r="AC33" s="164"/>
      <c r="AD33" s="163">
        <v>0.55800000000000005</v>
      </c>
      <c r="AE33" s="163">
        <v>5.1909999999999998</v>
      </c>
      <c r="AF33" s="163">
        <v>-2.2200000000000002</v>
      </c>
      <c r="AG33" s="163">
        <v>2.2000000000000002</v>
      </c>
      <c r="AH33" s="163">
        <v>0.78600000000000003</v>
      </c>
      <c r="AI33" s="163">
        <v>0.253</v>
      </c>
      <c r="AJ33" s="164"/>
      <c r="AK33" s="163">
        <v>-9.61</v>
      </c>
      <c r="AL33" s="164"/>
      <c r="AM33" s="163">
        <v>-13.12</v>
      </c>
      <c r="AN33" s="163">
        <v>-13.21</v>
      </c>
      <c r="AO33" s="163">
        <v>6.5808999999999997</v>
      </c>
      <c r="AP33" s="163">
        <v>3.6621999999999999</v>
      </c>
      <c r="AQ33" s="163">
        <v>15.515000000000001</v>
      </c>
      <c r="AR33" s="163">
        <v>18.583500000000001</v>
      </c>
      <c r="AS33" s="163">
        <v>-16.152999999999999</v>
      </c>
      <c r="AT33" s="163">
        <v>-5.0903999999999998</v>
      </c>
      <c r="AU33" s="163">
        <v>-4.7439999999999998</v>
      </c>
      <c r="AV33" s="163">
        <v>18.145700000000001</v>
      </c>
      <c r="AW33" s="163">
        <v>12.9564</v>
      </c>
      <c r="AX33" s="163">
        <v>-22.237200000000001</v>
      </c>
      <c r="AY33" s="163">
        <v>-19.290099999999999</v>
      </c>
      <c r="AZ33" s="163">
        <v>32.917499999999997</v>
      </c>
      <c r="BA33" s="164"/>
      <c r="BB33" s="163">
        <v>91.263199999999998</v>
      </c>
      <c r="BC33" s="163">
        <v>6.7332999999999998</v>
      </c>
      <c r="BD33" s="163">
        <v>-5.2</v>
      </c>
      <c r="BE33" s="163">
        <v>-5.7</v>
      </c>
      <c r="BF33" s="163">
        <v>-24.7117</v>
      </c>
      <c r="BG33" s="163">
        <v>-25.1431</v>
      </c>
      <c r="BH33" s="163">
        <v>-1.5661</v>
      </c>
      <c r="BI33" s="164"/>
      <c r="BJ33" s="163">
        <v>13.1927</v>
      </c>
      <c r="BK33" s="163">
        <v>7.9260000000000002</v>
      </c>
      <c r="BL33" s="163">
        <v>5.8914999999999997</v>
      </c>
      <c r="BM33" s="163">
        <v>4.0042</v>
      </c>
      <c r="BN33" s="163">
        <v>-62.532400000000003</v>
      </c>
      <c r="BO33" s="163">
        <v>46.754300000000001</v>
      </c>
      <c r="BP33" s="163">
        <v>47.303699999999999</v>
      </c>
      <c r="BQ33" s="163">
        <v>-31.159800000000001</v>
      </c>
      <c r="BR33" s="163">
        <v>-99.178600000000003</v>
      </c>
      <c r="BS33" s="164"/>
      <c r="BT33" s="164"/>
      <c r="BU33" s="164"/>
      <c r="BV33" s="163">
        <v>23.5318</v>
      </c>
      <c r="BW33" s="163">
        <v>8.8800000000000008</v>
      </c>
      <c r="BX33" s="163">
        <v>11.62</v>
      </c>
      <c r="BY33" s="163">
        <v>2.82</v>
      </c>
      <c r="BZ33" s="163">
        <v>2.87</v>
      </c>
      <c r="CA33" s="163">
        <v>-17.008400000000002</v>
      </c>
      <c r="CB33" s="163">
        <v>-17.008400000000002</v>
      </c>
      <c r="CC33" s="163">
        <v>22.808499999999999</v>
      </c>
      <c r="CD33" s="163">
        <v>21.424700000000001</v>
      </c>
      <c r="CE33" s="163">
        <v>-1.6440999999999999</v>
      </c>
      <c r="CF33" s="163">
        <v>-8.0955999999999992</v>
      </c>
      <c r="CG33" s="164"/>
      <c r="CH33" s="163">
        <v>13.1556</v>
      </c>
      <c r="CI33" s="164"/>
      <c r="CJ33" s="164"/>
      <c r="CK33" s="164"/>
      <c r="CL33" s="163">
        <v>7.1</v>
      </c>
      <c r="CM33" s="163">
        <v>5</v>
      </c>
      <c r="CN33" s="163">
        <v>-4.21</v>
      </c>
      <c r="CO33" s="163">
        <v>36.265999999999998</v>
      </c>
      <c r="CP33" s="163">
        <v>35.840299999999999</v>
      </c>
      <c r="CQ33" s="163">
        <v>34.150700000000001</v>
      </c>
      <c r="CR33" s="163">
        <v>23.2684</v>
      </c>
      <c r="CS33" s="163">
        <v>23.372499999999999</v>
      </c>
      <c r="CT33" s="163">
        <v>-21.995799999999999</v>
      </c>
      <c r="CU33" s="163">
        <v>-16.0124</v>
      </c>
      <c r="CV33" s="163">
        <v>-15.1409</v>
      </c>
      <c r="CW33" s="163">
        <v>3.8163</v>
      </c>
      <c r="CX33" s="163">
        <v>28.79</v>
      </c>
      <c r="CY33" s="163">
        <v>12.1</v>
      </c>
      <c r="CZ33" s="163">
        <v>19.223600000000001</v>
      </c>
      <c r="DA33" s="163">
        <v>19.143699999999999</v>
      </c>
      <c r="DB33" s="163">
        <v>-12.18</v>
      </c>
      <c r="DC33" s="163">
        <v>-25.1235</v>
      </c>
      <c r="DD33" s="164"/>
      <c r="DE33" s="164"/>
      <c r="DF33" s="163">
        <v>6.0266999999999999</v>
      </c>
      <c r="DG33" s="163">
        <v>-10.445399999999999</v>
      </c>
      <c r="DH33" s="163">
        <v>-6.1294000000000004</v>
      </c>
      <c r="DI33" s="163">
        <v>-29.5</v>
      </c>
      <c r="DJ33" s="163">
        <v>-29.2</v>
      </c>
      <c r="DK33" s="163">
        <v>-3.1383999999999999</v>
      </c>
      <c r="DL33" s="163">
        <v>11.039300000000001</v>
      </c>
      <c r="DM33" s="164"/>
      <c r="DN33" s="163">
        <v>23.0136</v>
      </c>
      <c r="DO33" s="163">
        <v>11.99</v>
      </c>
      <c r="DP33" s="163">
        <v>-2.66</v>
      </c>
      <c r="DQ33" s="163">
        <v>12.8805</v>
      </c>
      <c r="DR33" s="163">
        <v>-5.8428000000000004</v>
      </c>
      <c r="DS33" s="163">
        <v>-13.87</v>
      </c>
      <c r="DT33" s="163">
        <v>-13.99</v>
      </c>
      <c r="DU33" s="163">
        <v>38.549999999999997</v>
      </c>
      <c r="DV33" s="163">
        <v>25.05</v>
      </c>
      <c r="DW33" s="163">
        <v>-7.2363999999999997</v>
      </c>
      <c r="DX33" s="163">
        <v>-3.4636</v>
      </c>
      <c r="DY33" s="163">
        <v>-39.8277</v>
      </c>
      <c r="DZ33" s="163">
        <v>-38.836399999999998</v>
      </c>
      <c r="EA33" s="163">
        <v>41.247500000000002</v>
      </c>
      <c r="EB33" s="163">
        <v>16.888200000000001</v>
      </c>
      <c r="EC33" s="163">
        <v>6.8072999999999997</v>
      </c>
      <c r="ED33" s="163">
        <v>7.2220000000000004</v>
      </c>
      <c r="EE33" s="163">
        <v>-12.1623</v>
      </c>
      <c r="EF33" s="163">
        <v>-16.316800000000001</v>
      </c>
      <c r="EG33" s="163">
        <v>-11.388</v>
      </c>
      <c r="EH33" s="163">
        <v>-42.7654</v>
      </c>
      <c r="EI33" s="163">
        <v>-53.600499999999997</v>
      </c>
      <c r="EJ33" s="164"/>
      <c r="EK33" s="163">
        <v>-16.4893</v>
      </c>
      <c r="EL33" s="163">
        <v>-15.529</v>
      </c>
      <c r="EM33" s="163">
        <v>15.5054</v>
      </c>
      <c r="EN33" s="163">
        <v>-1.6673</v>
      </c>
      <c r="EO33" s="163">
        <v>-3.0108999999999999</v>
      </c>
      <c r="EP33" s="163">
        <v>5.1360000000000001</v>
      </c>
      <c r="EQ33" s="163">
        <v>-24.2195</v>
      </c>
      <c r="ER33" s="163">
        <v>-24.062200000000001</v>
      </c>
      <c r="ES33" s="163">
        <v>-7.5499999999999998E-2</v>
      </c>
      <c r="ET33" s="163">
        <v>0</v>
      </c>
      <c r="EU33" s="163">
        <v>-11.45</v>
      </c>
      <c r="EV33" s="163">
        <v>0</v>
      </c>
      <c r="EW33" s="163">
        <v>11.4979</v>
      </c>
      <c r="EX33" s="163">
        <v>-12.3194</v>
      </c>
      <c r="EY33" s="163">
        <v>-10.2575</v>
      </c>
      <c r="EZ33" s="163">
        <v>-4.5119999999999996</v>
      </c>
      <c r="FA33" s="163">
        <v>4.2798999999999996</v>
      </c>
      <c r="FB33" s="163">
        <v>-3.3641000000000001</v>
      </c>
      <c r="FC33" s="163">
        <v>-14.6427</v>
      </c>
      <c r="FD33" s="163">
        <v>4.3914</v>
      </c>
      <c r="FE33" s="164"/>
      <c r="FF33" s="163">
        <v>4.165</v>
      </c>
      <c r="FG33" s="163">
        <v>2.9590999999999998</v>
      </c>
      <c r="FH33" s="163">
        <v>3.6631999999999998</v>
      </c>
      <c r="FI33" s="163">
        <v>0</v>
      </c>
      <c r="FJ33" s="163">
        <v>5.8609999999999998</v>
      </c>
      <c r="FK33" s="163">
        <v>5.6935000000000002</v>
      </c>
      <c r="FL33" s="163">
        <v>-28.969899999999999</v>
      </c>
      <c r="FM33" s="163">
        <v>21.6065</v>
      </c>
      <c r="FN33" s="163">
        <v>22.024699999999999</v>
      </c>
      <c r="FO33" s="163">
        <v>-14.0364</v>
      </c>
      <c r="FP33" s="164"/>
      <c r="FQ33" s="163">
        <v>26.398099999999999</v>
      </c>
      <c r="FR33" s="163">
        <v>-22.51</v>
      </c>
      <c r="FS33" s="163">
        <v>-3.0190000000000001</v>
      </c>
      <c r="FT33" s="163">
        <v>0.19159999999999999</v>
      </c>
      <c r="FU33" s="163">
        <v>1.92</v>
      </c>
      <c r="FV33" s="163">
        <v>-0.06</v>
      </c>
      <c r="FW33" s="163">
        <v>-26.7807</v>
      </c>
      <c r="FX33" s="164"/>
      <c r="FY33" s="163">
        <v>3.7109999999999999</v>
      </c>
      <c r="FZ33" s="163">
        <v>0.85799999999999998</v>
      </c>
      <c r="GA33" s="164"/>
      <c r="GB33" s="163">
        <v>32.71</v>
      </c>
      <c r="GC33" s="163">
        <v>-12.483499999999999</v>
      </c>
      <c r="GD33" s="163">
        <v>-2.2631999999999999</v>
      </c>
      <c r="GE33" s="163">
        <v>-0.14000000000000001</v>
      </c>
      <c r="GF33" s="163">
        <v>17.396699999999999</v>
      </c>
      <c r="GG33" s="164"/>
      <c r="GH33" s="163">
        <v>27.676200000000001</v>
      </c>
      <c r="GI33" s="163">
        <v>-10.1486</v>
      </c>
      <c r="GJ33" s="163">
        <v>-10.6851</v>
      </c>
      <c r="GK33" s="163">
        <v>3.0722</v>
      </c>
      <c r="GL33" s="164"/>
      <c r="GM33" s="164"/>
      <c r="GN33" s="163">
        <v>-9.3302999999999994</v>
      </c>
      <c r="GO33" s="163">
        <v>-19.316600000000001</v>
      </c>
      <c r="GP33" s="163">
        <v>3.9782999999999999</v>
      </c>
      <c r="GQ33" s="163">
        <v>-23.424800000000001</v>
      </c>
      <c r="GR33" s="163">
        <v>5.4539</v>
      </c>
      <c r="GS33" s="163">
        <v>6.4619999999999997</v>
      </c>
      <c r="GT33" s="163">
        <v>151.24340000000001</v>
      </c>
      <c r="GU33" s="163">
        <v>-6.0073999999999996</v>
      </c>
      <c r="GV33" s="163">
        <v>-5.3288000000000002</v>
      </c>
      <c r="GW33" s="163">
        <v>-13.792299999999999</v>
      </c>
      <c r="GX33" s="163">
        <v>1.6243000000000001</v>
      </c>
      <c r="GY33" s="163">
        <v>8.5202000000000009</v>
      </c>
      <c r="GZ33" s="163">
        <v>8.7112999999999996</v>
      </c>
      <c r="HA33" s="163">
        <v>0.75</v>
      </c>
      <c r="HB33" s="163">
        <v>-28.819099999999999</v>
      </c>
      <c r="HC33" s="163">
        <v>-28.1175</v>
      </c>
      <c r="HD33" s="163">
        <v>-2.1</v>
      </c>
      <c r="HE33" s="163">
        <v>0</v>
      </c>
      <c r="HF33" s="163">
        <v>20.995100000000001</v>
      </c>
      <c r="HG33" s="163">
        <v>30.763999999999999</v>
      </c>
      <c r="HH33" s="163">
        <v>70.526399999999995</v>
      </c>
      <c r="HI33" s="163">
        <v>24.449200000000001</v>
      </c>
      <c r="HJ33" s="163">
        <v>25.483799999999999</v>
      </c>
      <c r="HK33" s="163">
        <v>-7.2983000000000002</v>
      </c>
      <c r="HL33" s="163">
        <v>-7.1984000000000004</v>
      </c>
      <c r="HM33" s="163">
        <v>-13.259600000000001</v>
      </c>
      <c r="HN33" s="163">
        <v>-13.4902</v>
      </c>
      <c r="HO33" s="164"/>
      <c r="HP33" s="164"/>
      <c r="HQ33" s="163">
        <v>-1.9487000000000001</v>
      </c>
      <c r="HR33" s="163">
        <v>-1.5147999999999999</v>
      </c>
      <c r="HS33" s="163">
        <v>-23.862300000000001</v>
      </c>
      <c r="HT33" s="163">
        <v>-24.214700000000001</v>
      </c>
      <c r="HU33" s="164"/>
      <c r="HV33" s="164"/>
      <c r="HW33" s="163">
        <v>-24</v>
      </c>
      <c r="HX33" s="163">
        <v>-24.4</v>
      </c>
      <c r="HY33" s="163">
        <v>0.21149999999999999</v>
      </c>
      <c r="HZ33" s="163">
        <v>12</v>
      </c>
      <c r="IA33" s="163">
        <v>94.118799999999993</v>
      </c>
      <c r="IB33" s="163">
        <v>22.376300000000001</v>
      </c>
      <c r="IC33" s="163">
        <v>22.504999999999999</v>
      </c>
      <c r="ID33" s="163">
        <v>-9.6999999999999993</v>
      </c>
      <c r="IE33" s="163">
        <v>-32.4</v>
      </c>
      <c r="IF33" s="163">
        <v>-14.8</v>
      </c>
      <c r="IG33" s="163">
        <v>-15.3</v>
      </c>
      <c r="IH33" s="163">
        <v>-17.4864</v>
      </c>
      <c r="II33" s="164"/>
      <c r="IJ33" s="163">
        <v>-159.8605</v>
      </c>
      <c r="IK33" s="163">
        <v>4.0076999999999998</v>
      </c>
      <c r="IL33" s="163">
        <v>-214.851</v>
      </c>
      <c r="IM33" s="163">
        <v>2.9878999999999998</v>
      </c>
      <c r="IN33" s="163">
        <v>-23.7014</v>
      </c>
      <c r="IO33" s="163">
        <v>37.382800000000003</v>
      </c>
      <c r="IP33" s="163">
        <v>126.3073</v>
      </c>
      <c r="IQ33" s="163">
        <v>152.0112</v>
      </c>
      <c r="IR33" s="163">
        <v>83.876800000000003</v>
      </c>
      <c r="IS33" s="163">
        <v>-37.181399999999996</v>
      </c>
      <c r="IT33" s="163">
        <v>46.244999999999997</v>
      </c>
      <c r="IU33" s="163">
        <v>45.566099999999999</v>
      </c>
      <c r="IV33" s="163">
        <v>-46.000399999999999</v>
      </c>
      <c r="IW33" s="163">
        <v>86.052499999999995</v>
      </c>
      <c r="IX33" s="163">
        <v>-199.24449999999999</v>
      </c>
      <c r="IY33" s="163">
        <v>23.965800000000002</v>
      </c>
      <c r="IZ33" s="163">
        <v>-25.198899999999998</v>
      </c>
      <c r="JA33" s="163">
        <v>-4.9915000000000003</v>
      </c>
      <c r="JB33" s="164"/>
      <c r="JC33" s="163">
        <v>-9.52</v>
      </c>
      <c r="JD33" s="163">
        <v>-0.441</v>
      </c>
      <c r="JE33" s="163">
        <v>-0.44600000000000001</v>
      </c>
      <c r="JF33" s="163">
        <v>5.6</v>
      </c>
      <c r="JG33" s="163">
        <v>-3.36</v>
      </c>
      <c r="JH33" s="163">
        <v>-2.1878000000000002</v>
      </c>
      <c r="JI33" s="163">
        <v>-2.2538</v>
      </c>
      <c r="JJ33" s="163">
        <v>3.5171999999999999</v>
      </c>
      <c r="JK33" s="163">
        <v>-6.4134000000000002</v>
      </c>
      <c r="JL33" s="163">
        <v>-0.8</v>
      </c>
      <c r="JM33" s="163">
        <v>2.004</v>
      </c>
      <c r="JN33" s="163">
        <v>2.665</v>
      </c>
      <c r="JO33" s="164"/>
      <c r="JP33" s="164"/>
      <c r="JQ33" s="163">
        <v>3.3191999999999999</v>
      </c>
      <c r="JR33" s="163">
        <v>4.4969999999999999</v>
      </c>
      <c r="JS33" s="163">
        <v>3.4228000000000001</v>
      </c>
      <c r="JT33" s="164"/>
      <c r="JU33" s="163">
        <v>17.100000000000001</v>
      </c>
      <c r="JV33" s="163">
        <v>0.72389999999999999</v>
      </c>
      <c r="JW33" s="163">
        <v>1.19</v>
      </c>
      <c r="JX33" s="164"/>
      <c r="JY33" s="163">
        <v>-6.3987999999999996</v>
      </c>
      <c r="JZ33" s="163">
        <v>-13.416600000000001</v>
      </c>
      <c r="KA33" s="163">
        <v>-19.908100000000001</v>
      </c>
      <c r="KB33" s="163">
        <v>-3.3281000000000001</v>
      </c>
      <c r="KC33" s="163">
        <v>8.7269000000000005</v>
      </c>
      <c r="KD33" s="163">
        <v>-15.574199999999999</v>
      </c>
      <c r="KE33" s="163">
        <v>6.5090000000000003</v>
      </c>
      <c r="KF33" s="163">
        <v>-16.8</v>
      </c>
      <c r="KG33" s="163">
        <v>0</v>
      </c>
      <c r="KH33" s="163">
        <v>43.5715</v>
      </c>
      <c r="KI33" s="163">
        <v>-81.1768</v>
      </c>
    </row>
    <row r="34" spans="1:295" ht="18" customHeight="1" x14ac:dyDescent="0.3">
      <c r="A34" s="162" t="s">
        <v>62</v>
      </c>
      <c r="B34" s="162" t="s">
        <v>772</v>
      </c>
      <c r="C34" s="166">
        <v>0</v>
      </c>
      <c r="D34" s="166">
        <v>0.97240000000000004</v>
      </c>
      <c r="E34" s="166">
        <v>-5.5818000000000003</v>
      </c>
      <c r="F34" s="166">
        <v>3.6453000000000002</v>
      </c>
      <c r="G34" s="166">
        <v>14.582800000000001</v>
      </c>
      <c r="H34" s="167"/>
      <c r="I34" s="166">
        <v>13.3157</v>
      </c>
      <c r="J34" s="167"/>
      <c r="K34" s="166">
        <v>25.154599999999999</v>
      </c>
      <c r="L34" s="166">
        <v>11.1027</v>
      </c>
      <c r="M34" s="166">
        <v>10.589499999999999</v>
      </c>
      <c r="N34" s="166">
        <v>-17.760000000000002</v>
      </c>
      <c r="O34" s="167"/>
      <c r="P34" s="166">
        <v>8.8000000000000007</v>
      </c>
      <c r="Q34" s="166">
        <v>4.968</v>
      </c>
      <c r="R34" s="166">
        <v>-22</v>
      </c>
      <c r="S34" s="166">
        <v>2.4721000000000002</v>
      </c>
      <c r="T34" s="166">
        <v>-3.6974999999999998</v>
      </c>
      <c r="U34" s="166">
        <v>7.1521999999999997</v>
      </c>
      <c r="V34" s="166">
        <v>7.0861999999999998</v>
      </c>
      <c r="W34" s="166">
        <v>12.092700000000001</v>
      </c>
      <c r="X34" s="166">
        <v>3.4510000000000001</v>
      </c>
      <c r="Y34" s="166">
        <v>0.1047</v>
      </c>
      <c r="Z34" s="166">
        <v>1.3154999999999999</v>
      </c>
      <c r="AA34" s="167"/>
      <c r="AB34" s="166">
        <v>-0.91139999999999999</v>
      </c>
      <c r="AC34" s="167"/>
      <c r="AD34" s="166">
        <v>0.48099999999999998</v>
      </c>
      <c r="AE34" s="166">
        <v>5.0730000000000004</v>
      </c>
      <c r="AF34" s="166">
        <v>-2.2200000000000002</v>
      </c>
      <c r="AG34" s="166">
        <v>2.2000000000000002</v>
      </c>
      <c r="AH34" s="166">
        <v>0.98599999999999999</v>
      </c>
      <c r="AI34" s="166">
        <v>0.23499999999999999</v>
      </c>
      <c r="AJ34" s="167"/>
      <c r="AK34" s="166">
        <v>-9.8699999999999992</v>
      </c>
      <c r="AL34" s="167"/>
      <c r="AM34" s="166">
        <v>-13.46</v>
      </c>
      <c r="AN34" s="166">
        <v>-13.48</v>
      </c>
      <c r="AO34" s="166">
        <v>6.3695000000000004</v>
      </c>
      <c r="AP34" s="166">
        <v>3.7938000000000001</v>
      </c>
      <c r="AQ34" s="166">
        <v>17.351199999999999</v>
      </c>
      <c r="AR34" s="166">
        <v>20.784099999999999</v>
      </c>
      <c r="AS34" s="166">
        <v>-11.665800000000001</v>
      </c>
      <c r="AT34" s="166">
        <v>-3.7507999999999999</v>
      </c>
      <c r="AU34" s="166">
        <v>-3.4902000000000002</v>
      </c>
      <c r="AV34" s="166">
        <v>1.2627999999999999</v>
      </c>
      <c r="AW34" s="166">
        <v>1.3435999999999999</v>
      </c>
      <c r="AX34" s="166">
        <v>-19.424099999999999</v>
      </c>
      <c r="AY34" s="166">
        <v>-16.610900000000001</v>
      </c>
      <c r="AZ34" s="166">
        <v>22.622399999999999</v>
      </c>
      <c r="BA34" s="166">
        <v>-4.7999999999999996E-3</v>
      </c>
      <c r="BB34" s="166">
        <v>87.331100000000006</v>
      </c>
      <c r="BC34" s="166">
        <v>8.7975999999999992</v>
      </c>
      <c r="BD34" s="166">
        <v>-6.2</v>
      </c>
      <c r="BE34" s="166">
        <v>-6.8</v>
      </c>
      <c r="BF34" s="166">
        <v>-27.257100000000001</v>
      </c>
      <c r="BG34" s="166">
        <v>-27.1602</v>
      </c>
      <c r="BH34" s="166">
        <v>-1.7461</v>
      </c>
      <c r="BI34" s="167"/>
      <c r="BJ34" s="166">
        <v>10.8568</v>
      </c>
      <c r="BK34" s="166">
        <v>7.7727000000000004</v>
      </c>
      <c r="BL34" s="166">
        <v>5.8284000000000002</v>
      </c>
      <c r="BM34" s="166">
        <v>3.9683000000000002</v>
      </c>
      <c r="BN34" s="166">
        <v>-88.717299999999994</v>
      </c>
      <c r="BO34" s="166">
        <v>50.111400000000003</v>
      </c>
      <c r="BP34" s="166">
        <v>50.172400000000003</v>
      </c>
      <c r="BQ34" s="166">
        <v>-21.8109</v>
      </c>
      <c r="BR34" s="166">
        <v>-116.24769999999999</v>
      </c>
      <c r="BS34" s="167"/>
      <c r="BT34" s="167"/>
      <c r="BU34" s="167"/>
      <c r="BV34" s="166">
        <v>22.014900000000001</v>
      </c>
      <c r="BW34" s="166">
        <v>7.98</v>
      </c>
      <c r="BX34" s="166">
        <v>10.87</v>
      </c>
      <c r="BY34" s="166">
        <v>1.48</v>
      </c>
      <c r="BZ34" s="166">
        <v>1.5</v>
      </c>
      <c r="CA34" s="166">
        <v>-21.696899999999999</v>
      </c>
      <c r="CB34" s="166">
        <v>-21.428899999999999</v>
      </c>
      <c r="CC34" s="166">
        <v>27.161899999999999</v>
      </c>
      <c r="CD34" s="166">
        <v>25.730399999999999</v>
      </c>
      <c r="CE34" s="166">
        <v>-1.0096000000000001</v>
      </c>
      <c r="CF34" s="166">
        <v>5.9302000000000001</v>
      </c>
      <c r="CG34" s="167"/>
      <c r="CH34" s="166">
        <v>10.7181</v>
      </c>
      <c r="CI34" s="167"/>
      <c r="CJ34" s="167"/>
      <c r="CK34" s="167"/>
      <c r="CL34" s="166">
        <v>4.0999999999999996</v>
      </c>
      <c r="CM34" s="166">
        <v>2.4</v>
      </c>
      <c r="CN34" s="166">
        <v>-4.29</v>
      </c>
      <c r="CO34" s="166">
        <v>37.427700000000002</v>
      </c>
      <c r="CP34" s="166">
        <v>37.482199999999999</v>
      </c>
      <c r="CQ34" s="166">
        <v>35.541800000000002</v>
      </c>
      <c r="CR34" s="166">
        <v>31.063400000000001</v>
      </c>
      <c r="CS34" s="166">
        <v>31.685500000000001</v>
      </c>
      <c r="CT34" s="166">
        <v>-22.3307</v>
      </c>
      <c r="CU34" s="166">
        <v>-21.110099999999999</v>
      </c>
      <c r="CV34" s="166">
        <v>-16.2789</v>
      </c>
      <c r="CW34" s="166">
        <v>3.6587999999999998</v>
      </c>
      <c r="CX34" s="166">
        <v>27.66</v>
      </c>
      <c r="CY34" s="166">
        <v>11.2</v>
      </c>
      <c r="CZ34" s="166">
        <v>17.661100000000001</v>
      </c>
      <c r="DA34" s="166">
        <v>17.385899999999999</v>
      </c>
      <c r="DB34" s="166">
        <v>-11.58</v>
      </c>
      <c r="DC34" s="166">
        <v>138.54949999999999</v>
      </c>
      <c r="DD34" s="167"/>
      <c r="DE34" s="167"/>
      <c r="DF34" s="166">
        <v>7.7031000000000001</v>
      </c>
      <c r="DG34" s="166">
        <v>-10.0291</v>
      </c>
      <c r="DH34" s="166">
        <v>-5.8254999999999999</v>
      </c>
      <c r="DI34" s="166">
        <v>-32</v>
      </c>
      <c r="DJ34" s="166">
        <v>-31.9</v>
      </c>
      <c r="DK34" s="166">
        <v>-3.0579000000000001</v>
      </c>
      <c r="DL34" s="166">
        <v>11.039300000000001</v>
      </c>
      <c r="DM34" s="167"/>
      <c r="DN34" s="166">
        <v>22.828099999999999</v>
      </c>
      <c r="DO34" s="166">
        <v>11.69</v>
      </c>
      <c r="DP34" s="166">
        <v>-2.25</v>
      </c>
      <c r="DQ34" s="166">
        <v>11.237500000000001</v>
      </c>
      <c r="DR34" s="166">
        <v>-8.1854999999999993</v>
      </c>
      <c r="DS34" s="166">
        <v>-13.26</v>
      </c>
      <c r="DT34" s="166">
        <v>-13.33</v>
      </c>
      <c r="DU34" s="166">
        <v>37.54</v>
      </c>
      <c r="DV34" s="166">
        <v>23.62</v>
      </c>
      <c r="DW34" s="166">
        <v>-8.3818000000000001</v>
      </c>
      <c r="DX34" s="166">
        <v>-4.3273000000000001</v>
      </c>
      <c r="DY34" s="166">
        <v>-42.387500000000003</v>
      </c>
      <c r="DZ34" s="166">
        <v>-41.718200000000003</v>
      </c>
      <c r="EA34" s="166">
        <v>38.802100000000003</v>
      </c>
      <c r="EB34" s="166">
        <v>15.5928</v>
      </c>
      <c r="EC34" s="166">
        <v>4.8921000000000001</v>
      </c>
      <c r="ED34" s="166">
        <v>5.0011999999999999</v>
      </c>
      <c r="EE34" s="166">
        <v>-12.5687</v>
      </c>
      <c r="EF34" s="166">
        <v>-16.377300000000002</v>
      </c>
      <c r="EG34" s="166">
        <v>-11.114000000000001</v>
      </c>
      <c r="EH34" s="166">
        <v>-52.742199999999997</v>
      </c>
      <c r="EI34" s="166">
        <v>-58.003300000000003</v>
      </c>
      <c r="EJ34" s="167"/>
      <c r="EK34" s="166">
        <v>-16.0626</v>
      </c>
      <c r="EL34" s="166">
        <v>-14.8057</v>
      </c>
      <c r="EM34" s="166">
        <v>16.951699999999999</v>
      </c>
      <c r="EN34" s="166">
        <v>-2.8331</v>
      </c>
      <c r="EO34" s="166">
        <v>-3.6827000000000001</v>
      </c>
      <c r="EP34" s="166">
        <v>-3.5880000000000001</v>
      </c>
      <c r="EQ34" s="166">
        <v>-24.982099999999999</v>
      </c>
      <c r="ER34" s="166">
        <v>-24.929300000000001</v>
      </c>
      <c r="ES34" s="166">
        <v>2.8538999999999999</v>
      </c>
      <c r="ET34" s="166">
        <v>6.32</v>
      </c>
      <c r="EU34" s="166">
        <v>-7.61</v>
      </c>
      <c r="EV34" s="166">
        <v>3.7</v>
      </c>
      <c r="EW34" s="166">
        <v>11.3787</v>
      </c>
      <c r="EX34" s="166">
        <v>-13.9194</v>
      </c>
      <c r="EY34" s="166">
        <v>-10.7287</v>
      </c>
      <c r="EZ34" s="166">
        <v>-4.8390000000000004</v>
      </c>
      <c r="FA34" s="166">
        <v>4.5284000000000004</v>
      </c>
      <c r="FB34" s="166">
        <v>1.4837</v>
      </c>
      <c r="FC34" s="166">
        <v>-18.449100000000001</v>
      </c>
      <c r="FD34" s="166">
        <v>5.0152000000000001</v>
      </c>
      <c r="FE34" s="167"/>
      <c r="FF34" s="166">
        <v>4.7103000000000002</v>
      </c>
      <c r="FG34" s="166">
        <v>3.4544999999999999</v>
      </c>
      <c r="FH34" s="166">
        <v>3.4445000000000001</v>
      </c>
      <c r="FI34" s="166">
        <v>0</v>
      </c>
      <c r="FJ34" s="166">
        <v>9.7125000000000004</v>
      </c>
      <c r="FK34" s="166">
        <v>9.5449999999999999</v>
      </c>
      <c r="FL34" s="166">
        <v>-25.9557</v>
      </c>
      <c r="FM34" s="166">
        <v>25.004000000000001</v>
      </c>
      <c r="FN34" s="166">
        <v>24.2303</v>
      </c>
      <c r="FO34" s="166">
        <v>-9.7086000000000006</v>
      </c>
      <c r="FP34" s="167"/>
      <c r="FQ34" s="166">
        <v>26.910799999999998</v>
      </c>
      <c r="FR34" s="166">
        <v>-21.19</v>
      </c>
      <c r="FS34" s="166">
        <v>-3.0135000000000001</v>
      </c>
      <c r="FT34" s="166">
        <v>0.19159999999999999</v>
      </c>
      <c r="FU34" s="166">
        <v>2.04</v>
      </c>
      <c r="FV34" s="166">
        <v>-0.98</v>
      </c>
      <c r="FW34" s="166">
        <v>-26.966999999999999</v>
      </c>
      <c r="FX34" s="167"/>
      <c r="FY34" s="166">
        <v>3.762</v>
      </c>
      <c r="FZ34" s="166">
        <v>1.0049999999999999</v>
      </c>
      <c r="GA34" s="167"/>
      <c r="GB34" s="166">
        <v>31.7</v>
      </c>
      <c r="GC34" s="166">
        <v>-17.834800000000001</v>
      </c>
      <c r="GD34" s="166">
        <v>-8.4649000000000001</v>
      </c>
      <c r="GE34" s="166">
        <v>-0.34</v>
      </c>
      <c r="GF34" s="166">
        <v>15.678000000000001</v>
      </c>
      <c r="GG34" s="167"/>
      <c r="GH34" s="166">
        <v>29.008099999999999</v>
      </c>
      <c r="GI34" s="166">
        <v>-8.5824999999999996</v>
      </c>
      <c r="GJ34" s="166">
        <v>-9.0785999999999998</v>
      </c>
      <c r="GK34" s="166">
        <v>2.9777</v>
      </c>
      <c r="GL34" s="167"/>
      <c r="GM34" s="167"/>
      <c r="GN34" s="166">
        <v>-8.7464999999999993</v>
      </c>
      <c r="GO34" s="166">
        <v>-14.869400000000001</v>
      </c>
      <c r="GP34" s="166">
        <v>3.7860999999999998</v>
      </c>
      <c r="GQ34" s="166">
        <v>-24.929300000000001</v>
      </c>
      <c r="GR34" s="166">
        <v>6.5938999999999997</v>
      </c>
      <c r="GS34" s="166">
        <v>5.4672999999999998</v>
      </c>
      <c r="GT34" s="166">
        <v>154.83609999999999</v>
      </c>
      <c r="GU34" s="166">
        <v>-6.6364000000000001</v>
      </c>
      <c r="GV34" s="166">
        <v>-9.1218000000000004</v>
      </c>
      <c r="GW34" s="166">
        <v>-11.662100000000001</v>
      </c>
      <c r="GX34" s="166">
        <v>2.3936000000000002</v>
      </c>
      <c r="GY34" s="166">
        <v>8.4030000000000005</v>
      </c>
      <c r="GZ34" s="166">
        <v>8.5294000000000008</v>
      </c>
      <c r="HA34" s="166">
        <v>1.8892</v>
      </c>
      <c r="HB34" s="166">
        <v>-28.042999999999999</v>
      </c>
      <c r="HC34" s="166">
        <v>-26.702100000000002</v>
      </c>
      <c r="HD34" s="166">
        <v>-3.77</v>
      </c>
      <c r="HE34" s="166">
        <v>0</v>
      </c>
      <c r="HF34" s="166">
        <v>12.2355</v>
      </c>
      <c r="HG34" s="166">
        <v>24.673200000000001</v>
      </c>
      <c r="HH34" s="166">
        <v>75.648200000000003</v>
      </c>
      <c r="HI34" s="166">
        <v>26.924800000000001</v>
      </c>
      <c r="HJ34" s="166">
        <v>26.766300000000001</v>
      </c>
      <c r="HK34" s="166">
        <v>-8.5364000000000004</v>
      </c>
      <c r="HL34" s="166">
        <v>-9.4460999999999995</v>
      </c>
      <c r="HM34" s="166">
        <v>-13.101900000000001</v>
      </c>
      <c r="HN34" s="166">
        <v>-13.649900000000001</v>
      </c>
      <c r="HO34" s="167"/>
      <c r="HP34" s="167"/>
      <c r="HQ34" s="166">
        <v>-2.3662000000000001</v>
      </c>
      <c r="HR34" s="166">
        <v>-2.2124000000000001</v>
      </c>
      <c r="HS34" s="166">
        <v>-23.808299999999999</v>
      </c>
      <c r="HT34" s="166">
        <v>-23.654900000000001</v>
      </c>
      <c r="HU34" s="167"/>
      <c r="HV34" s="167"/>
      <c r="HW34" s="166">
        <v>-24.1</v>
      </c>
      <c r="HX34" s="166">
        <v>-24.5</v>
      </c>
      <c r="HY34" s="166">
        <v>0.3342</v>
      </c>
      <c r="HZ34" s="166">
        <v>11.44</v>
      </c>
      <c r="IA34" s="166">
        <v>90.518699999999995</v>
      </c>
      <c r="IB34" s="166">
        <v>20.547599999999999</v>
      </c>
      <c r="IC34" s="166">
        <v>20.536200000000001</v>
      </c>
      <c r="ID34" s="166">
        <v>-10.1</v>
      </c>
      <c r="IE34" s="166">
        <v>-32.5</v>
      </c>
      <c r="IF34" s="166">
        <v>-14.4</v>
      </c>
      <c r="IG34" s="166">
        <v>-15</v>
      </c>
      <c r="IH34" s="166">
        <v>-17.205300000000001</v>
      </c>
      <c r="II34" s="167"/>
      <c r="IJ34" s="166">
        <v>-164.3656</v>
      </c>
      <c r="IK34" s="166">
        <v>3.2873000000000001</v>
      </c>
      <c r="IL34" s="166">
        <v>-216.28800000000001</v>
      </c>
      <c r="IM34" s="166">
        <v>3.3683999999999998</v>
      </c>
      <c r="IN34" s="166">
        <v>-25.892399999999999</v>
      </c>
      <c r="IO34" s="166">
        <v>38.000399999999999</v>
      </c>
      <c r="IP34" s="166">
        <v>125.75879999999999</v>
      </c>
      <c r="IQ34" s="166">
        <v>151.94130000000001</v>
      </c>
      <c r="IR34" s="166">
        <v>85.928100000000001</v>
      </c>
      <c r="IS34" s="166">
        <v>-34.804900000000004</v>
      </c>
      <c r="IT34" s="166">
        <v>49.679299999999998</v>
      </c>
      <c r="IU34" s="166">
        <v>47.808700000000002</v>
      </c>
      <c r="IV34" s="166">
        <v>-44.330100000000002</v>
      </c>
      <c r="IW34" s="166">
        <v>92.099000000000004</v>
      </c>
      <c r="IX34" s="166">
        <v>-204.53919999999999</v>
      </c>
      <c r="IY34" s="166">
        <v>25.498699999999999</v>
      </c>
      <c r="IZ34" s="166">
        <v>-25.980799999999999</v>
      </c>
      <c r="JA34" s="166">
        <v>-4.5936000000000003</v>
      </c>
      <c r="JB34" s="167"/>
      <c r="JC34" s="166">
        <v>-9.36</v>
      </c>
      <c r="JD34" s="166">
        <v>-0.41299999999999998</v>
      </c>
      <c r="JE34" s="166">
        <v>-0.42499999999999999</v>
      </c>
      <c r="JF34" s="166">
        <v>5.68</v>
      </c>
      <c r="JG34" s="166">
        <v>-3.44</v>
      </c>
      <c r="JH34" s="166">
        <v>-1.9358</v>
      </c>
      <c r="JI34" s="166">
        <v>-2.2538</v>
      </c>
      <c r="JJ34" s="166">
        <v>2.9891999999999999</v>
      </c>
      <c r="JK34" s="166">
        <v>-6.3278999999999996</v>
      </c>
      <c r="JL34" s="166">
        <v>-0.3</v>
      </c>
      <c r="JM34" s="166">
        <v>2.3570000000000002</v>
      </c>
      <c r="JN34" s="166">
        <v>3.3420000000000001</v>
      </c>
      <c r="JO34" s="167"/>
      <c r="JP34" s="167"/>
      <c r="JQ34" s="166">
        <v>3.7574000000000001</v>
      </c>
      <c r="JR34" s="166">
        <v>3.1516999999999999</v>
      </c>
      <c r="JS34" s="166">
        <v>3.0588000000000002</v>
      </c>
      <c r="JT34" s="167"/>
      <c r="JU34" s="166">
        <v>17</v>
      </c>
      <c r="JV34" s="166">
        <v>1.2774000000000001</v>
      </c>
      <c r="JW34" s="166">
        <v>1.24</v>
      </c>
      <c r="JX34" s="167"/>
      <c r="JY34" s="166">
        <v>-5.3329000000000004</v>
      </c>
      <c r="JZ34" s="166">
        <v>-13.2486</v>
      </c>
      <c r="KA34" s="166">
        <v>-19.4178</v>
      </c>
      <c r="KB34" s="166">
        <v>-3.1560999999999999</v>
      </c>
      <c r="KC34" s="166">
        <v>8.4839000000000002</v>
      </c>
      <c r="KD34" s="166">
        <v>-14.502700000000001</v>
      </c>
      <c r="KE34" s="166">
        <v>5.6661000000000001</v>
      </c>
      <c r="KF34" s="166">
        <v>-17.2</v>
      </c>
      <c r="KG34" s="166">
        <v>0.2</v>
      </c>
      <c r="KH34" s="166">
        <v>31.654199999999999</v>
      </c>
      <c r="KI34" s="166">
        <v>-88.884</v>
      </c>
    </row>
    <row r="35" spans="1:295" ht="18" customHeight="1" x14ac:dyDescent="0.3">
      <c r="A35" s="162" t="s">
        <v>62</v>
      </c>
      <c r="B35" s="162" t="s">
        <v>773</v>
      </c>
      <c r="C35" s="166">
        <v>0</v>
      </c>
      <c r="D35" s="166">
        <v>0.54390000000000005</v>
      </c>
      <c r="E35" s="166">
        <v>-4.9610000000000003</v>
      </c>
      <c r="F35" s="166">
        <v>3.7706</v>
      </c>
      <c r="G35" s="166">
        <v>14.0008</v>
      </c>
      <c r="H35" s="167"/>
      <c r="I35" s="166">
        <v>12.4251</v>
      </c>
      <c r="J35" s="167"/>
      <c r="K35" s="166">
        <v>22.837499999999999</v>
      </c>
      <c r="L35" s="166">
        <v>9.8636999999999997</v>
      </c>
      <c r="M35" s="166">
        <v>9.4725999999999999</v>
      </c>
      <c r="N35" s="166">
        <v>-17.760000000000002</v>
      </c>
      <c r="O35" s="167"/>
      <c r="P35" s="166">
        <v>8.8000000000000007</v>
      </c>
      <c r="Q35" s="166">
        <v>4.968</v>
      </c>
      <c r="R35" s="166">
        <v>-22</v>
      </c>
      <c r="S35" s="166">
        <v>2.3681000000000001</v>
      </c>
      <c r="T35" s="166">
        <v>-4.1010999999999997</v>
      </c>
      <c r="U35" s="166">
        <v>6.1679000000000004</v>
      </c>
      <c r="V35" s="166">
        <v>6.1829000000000001</v>
      </c>
      <c r="W35" s="166">
        <v>10.624499999999999</v>
      </c>
      <c r="X35" s="166">
        <v>1.8704000000000001</v>
      </c>
      <c r="Y35" s="166">
        <v>0.1898</v>
      </c>
      <c r="Z35" s="166">
        <v>1.3176000000000001</v>
      </c>
      <c r="AA35" s="167"/>
      <c r="AB35" s="166">
        <v>-0.87909999999999999</v>
      </c>
      <c r="AC35" s="167"/>
      <c r="AD35" s="166">
        <v>0.51600000000000001</v>
      </c>
      <c r="AE35" s="166">
        <v>6.149</v>
      </c>
      <c r="AF35" s="166">
        <v>-2.2200000000000002</v>
      </c>
      <c r="AG35" s="167"/>
      <c r="AH35" s="166">
        <v>0.753</v>
      </c>
      <c r="AI35" s="166">
        <v>0.247</v>
      </c>
      <c r="AJ35" s="167"/>
      <c r="AK35" s="166">
        <v>-9.2799999999999994</v>
      </c>
      <c r="AL35" s="167"/>
      <c r="AM35" s="166">
        <v>-13.43</v>
      </c>
      <c r="AN35" s="166">
        <v>-13.64</v>
      </c>
      <c r="AO35" s="166">
        <v>5.7153</v>
      </c>
      <c r="AP35" s="166">
        <v>3.9293</v>
      </c>
      <c r="AQ35" s="166">
        <v>15.671900000000001</v>
      </c>
      <c r="AR35" s="166">
        <v>19.1387</v>
      </c>
      <c r="AS35" s="166">
        <v>-13.705299999999999</v>
      </c>
      <c r="AT35" s="166">
        <v>-3.2149999999999999</v>
      </c>
      <c r="AU35" s="166">
        <v>-2.6941000000000002</v>
      </c>
      <c r="AV35" s="166">
        <v>20.074100000000001</v>
      </c>
      <c r="AW35" s="166">
        <v>21.042000000000002</v>
      </c>
      <c r="AX35" s="166">
        <v>-22.371200000000002</v>
      </c>
      <c r="AY35" s="166">
        <v>-19.826000000000001</v>
      </c>
      <c r="AZ35" s="166">
        <v>40.804000000000002</v>
      </c>
      <c r="BA35" s="167"/>
      <c r="BB35" s="166">
        <v>86.110500000000002</v>
      </c>
      <c r="BC35" s="166">
        <v>16.027699999999999</v>
      </c>
      <c r="BD35" s="166">
        <v>-6.3</v>
      </c>
      <c r="BE35" s="166">
        <v>-6.9</v>
      </c>
      <c r="BF35" s="166">
        <v>-27.7623</v>
      </c>
      <c r="BG35" s="166">
        <v>-27.2971</v>
      </c>
      <c r="BH35" s="166">
        <v>-1.6837</v>
      </c>
      <c r="BI35" s="167"/>
      <c r="BJ35" s="166">
        <v>7.4539999999999997</v>
      </c>
      <c r="BK35" s="166">
        <v>7.9290000000000003</v>
      </c>
      <c r="BL35" s="166">
        <v>5.8598999999999997</v>
      </c>
      <c r="BM35" s="166">
        <v>3.92</v>
      </c>
      <c r="BN35" s="166">
        <v>-80.446799999999996</v>
      </c>
      <c r="BO35" s="166">
        <v>47.120600000000003</v>
      </c>
      <c r="BP35" s="166">
        <v>47.1511</v>
      </c>
      <c r="BQ35" s="166">
        <v>-27.426200000000001</v>
      </c>
      <c r="BR35" s="166">
        <v>-113.5569</v>
      </c>
      <c r="BS35" s="167"/>
      <c r="BT35" s="167"/>
      <c r="BU35" s="167"/>
      <c r="BV35" s="166">
        <v>20.807400000000001</v>
      </c>
      <c r="BW35" s="166">
        <v>7.98</v>
      </c>
      <c r="BX35" s="166">
        <v>10.78</v>
      </c>
      <c r="BY35" s="166">
        <v>1.07</v>
      </c>
      <c r="BZ35" s="166">
        <v>1.05</v>
      </c>
      <c r="CA35" s="166">
        <v>-18.7498</v>
      </c>
      <c r="CB35" s="166">
        <v>-18.4819</v>
      </c>
      <c r="CC35" s="166">
        <v>25.176600000000001</v>
      </c>
      <c r="CD35" s="166">
        <v>24.102799999999998</v>
      </c>
      <c r="CE35" s="166">
        <v>0.1671</v>
      </c>
      <c r="CF35" s="166">
        <v>3.754</v>
      </c>
      <c r="CG35" s="167"/>
      <c r="CH35" s="166">
        <v>8.4946999999999999</v>
      </c>
      <c r="CI35" s="167"/>
      <c r="CJ35" s="167"/>
      <c r="CK35" s="167"/>
      <c r="CL35" s="166">
        <v>3</v>
      </c>
      <c r="CM35" s="166">
        <v>1.5</v>
      </c>
      <c r="CN35" s="166">
        <v>-4.38</v>
      </c>
      <c r="CO35" s="166">
        <v>35.730800000000002</v>
      </c>
      <c r="CP35" s="166">
        <v>35.061399999999999</v>
      </c>
      <c r="CQ35" s="166">
        <v>33.695999999999998</v>
      </c>
      <c r="CR35" s="166">
        <v>27.846900000000002</v>
      </c>
      <c r="CS35" s="166">
        <v>28.2667</v>
      </c>
      <c r="CT35" s="166">
        <v>-19.548999999999999</v>
      </c>
      <c r="CU35" s="166">
        <v>-20.537199999999999</v>
      </c>
      <c r="CV35" s="166">
        <v>-14.135300000000001</v>
      </c>
      <c r="CW35" s="166">
        <v>3.7907999999999999</v>
      </c>
      <c r="CX35" s="166">
        <v>26.85</v>
      </c>
      <c r="CY35" s="166">
        <v>10.74</v>
      </c>
      <c r="CZ35" s="166">
        <v>17.348600000000001</v>
      </c>
      <c r="DA35" s="166">
        <v>17.2882</v>
      </c>
      <c r="DB35" s="166">
        <v>-10.95</v>
      </c>
      <c r="DC35" s="166">
        <v>1.1941999999999999</v>
      </c>
      <c r="DD35" s="167"/>
      <c r="DE35" s="167"/>
      <c r="DF35" s="166">
        <v>3.4054000000000002</v>
      </c>
      <c r="DG35" s="166">
        <v>-11.2041</v>
      </c>
      <c r="DH35" s="166">
        <v>-5.5796000000000001</v>
      </c>
      <c r="DI35" s="166">
        <v>-29.7</v>
      </c>
      <c r="DJ35" s="166">
        <v>-29.6</v>
      </c>
      <c r="DK35" s="166">
        <v>-2.9394999999999998</v>
      </c>
      <c r="DL35" s="166">
        <v>10.8523</v>
      </c>
      <c r="DM35" s="167"/>
      <c r="DN35" s="166">
        <v>22.2714</v>
      </c>
      <c r="DO35" s="166">
        <v>11.57</v>
      </c>
      <c r="DP35" s="166">
        <v>-1.91</v>
      </c>
      <c r="DQ35" s="166">
        <v>12.741</v>
      </c>
      <c r="DR35" s="166">
        <v>-4.7752999999999997</v>
      </c>
      <c r="DS35" s="166">
        <v>-15.3</v>
      </c>
      <c r="DT35" s="166">
        <v>-15.42</v>
      </c>
      <c r="DU35" s="166">
        <v>40.729999999999997</v>
      </c>
      <c r="DV35" s="166">
        <v>22.87</v>
      </c>
      <c r="DW35" s="166">
        <v>-7.2363999999999997</v>
      </c>
      <c r="DX35" s="166">
        <v>-3.4908999999999999</v>
      </c>
      <c r="DY35" s="166">
        <v>-38.973999999999997</v>
      </c>
      <c r="DZ35" s="166">
        <v>-37.527299999999997</v>
      </c>
      <c r="EA35" s="166">
        <v>37.958300000000001</v>
      </c>
      <c r="EB35" s="166">
        <v>16.055</v>
      </c>
      <c r="EC35" s="166">
        <v>6.2704000000000004</v>
      </c>
      <c r="ED35" s="166">
        <v>6.6570999999999998</v>
      </c>
      <c r="EE35" s="166">
        <v>-10.660399999999999</v>
      </c>
      <c r="EF35" s="166">
        <v>-14.151999999999999</v>
      </c>
      <c r="EG35" s="166">
        <v>-10.811999999999999</v>
      </c>
      <c r="EH35" s="166">
        <v>-47.397100000000002</v>
      </c>
      <c r="EI35" s="166">
        <v>-53.426699999999997</v>
      </c>
      <c r="EJ35" s="167"/>
      <c r="EK35" s="166">
        <v>-15.616400000000001</v>
      </c>
      <c r="EL35" s="166">
        <v>-14.535600000000001</v>
      </c>
      <c r="EM35" s="166">
        <v>12.5176</v>
      </c>
      <c r="EN35" s="166">
        <v>-0.1229</v>
      </c>
      <c r="EO35" s="166">
        <v>-1.7405999999999999</v>
      </c>
      <c r="EP35" s="166">
        <v>4.1120000000000001</v>
      </c>
      <c r="EQ35" s="166">
        <v>-23.492100000000001</v>
      </c>
      <c r="ER35" s="166">
        <v>-22.939800000000002</v>
      </c>
      <c r="ES35" s="166">
        <v>-0.80210000000000004</v>
      </c>
      <c r="ET35" s="166">
        <v>0</v>
      </c>
      <c r="EU35" s="166">
        <v>-6.88</v>
      </c>
      <c r="EV35" s="166">
        <v>0.7</v>
      </c>
      <c r="EW35" s="166">
        <v>11.2943</v>
      </c>
      <c r="EX35" s="166">
        <v>-9.3660999999999994</v>
      </c>
      <c r="EY35" s="166">
        <v>-12.0817</v>
      </c>
      <c r="EZ35" s="166">
        <v>-6.3025000000000002</v>
      </c>
      <c r="FA35" s="166">
        <v>6.5816999999999997</v>
      </c>
      <c r="FB35" s="166">
        <v>-2.2216</v>
      </c>
      <c r="FC35" s="166">
        <v>-13.8612</v>
      </c>
      <c r="FD35" s="166">
        <v>4.9489000000000001</v>
      </c>
      <c r="FE35" s="167"/>
      <c r="FF35" s="166">
        <v>4.7697000000000003</v>
      </c>
      <c r="FG35" s="166">
        <v>3.4133</v>
      </c>
      <c r="FH35" s="166">
        <v>3.4971999999999999</v>
      </c>
      <c r="FI35" s="166">
        <v>2.7515999999999998</v>
      </c>
      <c r="FJ35" s="166">
        <v>7.5354999999999999</v>
      </c>
      <c r="FK35" s="166">
        <v>7.7030000000000003</v>
      </c>
      <c r="FL35" s="166">
        <v>-22.4391</v>
      </c>
      <c r="FM35" s="166">
        <v>21.1828</v>
      </c>
      <c r="FN35" s="166">
        <v>21.287800000000001</v>
      </c>
      <c r="FO35" s="166">
        <v>-9.3317999999999994</v>
      </c>
      <c r="FP35" s="167"/>
      <c r="FQ35" s="166">
        <v>25.421500000000002</v>
      </c>
      <c r="FR35" s="166">
        <v>-20.88</v>
      </c>
      <c r="FS35" s="166">
        <v>-2.5063</v>
      </c>
      <c r="FT35" s="166">
        <v>0.19159999999999999</v>
      </c>
      <c r="FU35" s="166">
        <v>1.9</v>
      </c>
      <c r="FV35" s="166">
        <v>0.64</v>
      </c>
      <c r="FW35" s="166">
        <v>-25.758400000000002</v>
      </c>
      <c r="FX35" s="166">
        <v>2.1282999999999999</v>
      </c>
      <c r="FY35" s="166">
        <v>3.7120000000000002</v>
      </c>
      <c r="FZ35" s="166">
        <v>0.82099999999999995</v>
      </c>
      <c r="GA35" s="167"/>
      <c r="GB35" s="166">
        <v>32.35</v>
      </c>
      <c r="GC35" s="166">
        <v>-18.257300000000001</v>
      </c>
      <c r="GD35" s="166">
        <v>-8.3374000000000006</v>
      </c>
      <c r="GE35" s="166">
        <v>-0.31</v>
      </c>
      <c r="GF35" s="166">
        <v>16.3109</v>
      </c>
      <c r="GG35" s="167"/>
      <c r="GH35" s="166">
        <v>28.098600000000001</v>
      </c>
      <c r="GI35" s="166">
        <v>-9.1893999999999991</v>
      </c>
      <c r="GJ35" s="166">
        <v>-9.6616999999999997</v>
      </c>
      <c r="GK35" s="166">
        <v>2.8439000000000001</v>
      </c>
      <c r="GL35" s="167"/>
      <c r="GM35" s="167"/>
      <c r="GN35" s="166">
        <v>-8.3057999999999996</v>
      </c>
      <c r="GO35" s="166">
        <v>-15.6418</v>
      </c>
      <c r="GP35" s="166">
        <v>3.8130999999999999</v>
      </c>
      <c r="GQ35" s="166">
        <v>-24.2682</v>
      </c>
      <c r="GR35" s="166">
        <v>6.2382</v>
      </c>
      <c r="GS35" s="166">
        <v>5.6585999999999999</v>
      </c>
      <c r="GT35" s="166">
        <v>156.61060000000001</v>
      </c>
      <c r="GU35" s="166">
        <v>-5.5511999999999997</v>
      </c>
      <c r="GV35" s="166">
        <v>-7.3703000000000003</v>
      </c>
      <c r="GW35" s="166">
        <v>-13.0268</v>
      </c>
      <c r="GX35" s="166">
        <v>2.2789000000000001</v>
      </c>
      <c r="GY35" s="166">
        <v>7.8170000000000002</v>
      </c>
      <c r="GZ35" s="166">
        <v>7.9272</v>
      </c>
      <c r="HA35" s="166">
        <v>2</v>
      </c>
      <c r="HB35" s="166">
        <v>-28.721499999999999</v>
      </c>
      <c r="HC35" s="166">
        <v>-27.266999999999999</v>
      </c>
      <c r="HD35" s="166">
        <v>-5.03</v>
      </c>
      <c r="HE35" s="166">
        <v>0</v>
      </c>
      <c r="HF35" s="166">
        <v>15.981199999999999</v>
      </c>
      <c r="HG35" s="166">
        <v>27.0534</v>
      </c>
      <c r="HH35" s="166">
        <v>77.371300000000005</v>
      </c>
      <c r="HI35" s="166">
        <v>24.0139</v>
      </c>
      <c r="HJ35" s="166">
        <v>24.5519</v>
      </c>
      <c r="HK35" s="166">
        <v>-7.6158999999999999</v>
      </c>
      <c r="HL35" s="166">
        <v>-8.5142000000000007</v>
      </c>
      <c r="HM35" s="166">
        <v>-11.6464</v>
      </c>
      <c r="HN35" s="166">
        <v>0</v>
      </c>
      <c r="HO35" s="167"/>
      <c r="HP35" s="167"/>
      <c r="HQ35" s="166">
        <v>-3.6570999999999998</v>
      </c>
      <c r="HR35" s="166">
        <v>-3.4759000000000002</v>
      </c>
      <c r="HS35" s="166">
        <v>-23.9086</v>
      </c>
      <c r="HT35" s="166">
        <v>-23.479199999999999</v>
      </c>
      <c r="HU35" s="167"/>
      <c r="HV35" s="167"/>
      <c r="HW35" s="166">
        <v>-23.9</v>
      </c>
      <c r="HX35" s="166">
        <v>-24.3</v>
      </c>
      <c r="HY35" s="166">
        <v>0.24629999999999999</v>
      </c>
      <c r="HZ35" s="166">
        <v>11.04</v>
      </c>
      <c r="IA35" s="166">
        <v>98.199200000000005</v>
      </c>
      <c r="IB35" s="166">
        <v>18.252800000000001</v>
      </c>
      <c r="IC35" s="166">
        <v>18.2194</v>
      </c>
      <c r="ID35" s="166">
        <v>-10.1</v>
      </c>
      <c r="IE35" s="166">
        <v>-31.6</v>
      </c>
      <c r="IF35" s="166">
        <v>-13.1</v>
      </c>
      <c r="IG35" s="166">
        <v>-13.6</v>
      </c>
      <c r="IH35" s="166">
        <v>-17.413399999999999</v>
      </c>
      <c r="II35" s="166">
        <v>-17.298400000000001</v>
      </c>
      <c r="IJ35" s="166">
        <v>-166.34960000000001</v>
      </c>
      <c r="IK35" s="166">
        <v>3.6213000000000002</v>
      </c>
      <c r="IL35" s="166">
        <v>-216.8742</v>
      </c>
      <c r="IM35" s="166">
        <v>4.7904</v>
      </c>
      <c r="IN35" s="166">
        <v>-26.2364</v>
      </c>
      <c r="IO35" s="166">
        <v>38.392899999999997</v>
      </c>
      <c r="IP35" s="166">
        <v>124.8533</v>
      </c>
      <c r="IQ35" s="166">
        <v>154.53110000000001</v>
      </c>
      <c r="IR35" s="166">
        <v>86.493700000000004</v>
      </c>
      <c r="IS35" s="166">
        <v>-35.317300000000003</v>
      </c>
      <c r="IT35" s="166">
        <v>48.337600000000002</v>
      </c>
      <c r="IU35" s="166">
        <v>46.805300000000003</v>
      </c>
      <c r="IV35" s="166">
        <v>-48.3521</v>
      </c>
      <c r="IW35" s="166">
        <v>86.285700000000006</v>
      </c>
      <c r="IX35" s="166">
        <v>-200.9341</v>
      </c>
      <c r="IY35" s="166">
        <v>22.021799999999999</v>
      </c>
      <c r="IZ35" s="166">
        <v>-23.287099999999999</v>
      </c>
      <c r="JA35" s="166">
        <v>-4.5692000000000004</v>
      </c>
      <c r="JB35" s="167"/>
      <c r="JC35" s="166">
        <v>-8.7200000000000006</v>
      </c>
      <c r="JD35" s="166">
        <v>-0.161</v>
      </c>
      <c r="JE35" s="166">
        <v>-0.17</v>
      </c>
      <c r="JF35" s="166">
        <v>5.36</v>
      </c>
      <c r="JG35" s="166">
        <v>-4.08</v>
      </c>
      <c r="JH35" s="166">
        <v>-1.7725</v>
      </c>
      <c r="JI35" s="166">
        <v>-2.5467</v>
      </c>
      <c r="JJ35" s="166">
        <v>2.6962999999999999</v>
      </c>
      <c r="JK35" s="166">
        <v>-5.4489999999999998</v>
      </c>
      <c r="JL35" s="166">
        <v>-1</v>
      </c>
      <c r="JM35" s="166">
        <v>2.3069999999999999</v>
      </c>
      <c r="JN35" s="166">
        <v>2.5609999999999999</v>
      </c>
      <c r="JO35" s="167"/>
      <c r="JP35" s="167"/>
      <c r="JQ35" s="166">
        <v>3.6202000000000001</v>
      </c>
      <c r="JR35" s="166">
        <v>3.8652000000000002</v>
      </c>
      <c r="JS35" s="166">
        <v>3.7791999999999999</v>
      </c>
      <c r="JT35" s="167"/>
      <c r="JU35" s="166">
        <v>16.100000000000001</v>
      </c>
      <c r="JV35" s="166">
        <v>1.8489</v>
      </c>
      <c r="JW35" s="166">
        <v>1.37</v>
      </c>
      <c r="JX35" s="167"/>
      <c r="JY35" s="166">
        <v>-6.0805999999999996</v>
      </c>
      <c r="JZ35" s="166">
        <v>-12.9482</v>
      </c>
      <c r="KA35" s="166">
        <v>-19.352399999999999</v>
      </c>
      <c r="KB35" s="166">
        <v>-2.8119000000000001</v>
      </c>
      <c r="KC35" s="166">
        <v>8.5874000000000006</v>
      </c>
      <c r="KD35" s="166">
        <v>-15.102499999999999</v>
      </c>
      <c r="KE35" s="166">
        <v>5.7986000000000004</v>
      </c>
      <c r="KF35" s="166">
        <v>-16.3</v>
      </c>
      <c r="KG35" s="166">
        <v>-0.8</v>
      </c>
      <c r="KH35" s="166">
        <v>42.1021</v>
      </c>
      <c r="KI35" s="166">
        <v>-87.523099999999999</v>
      </c>
    </row>
    <row r="36" spans="1:295" ht="18" customHeight="1" x14ac:dyDescent="0.3">
      <c r="A36" s="162" t="s">
        <v>62</v>
      </c>
      <c r="B36" s="162" t="s">
        <v>774</v>
      </c>
      <c r="C36" s="166">
        <v>0</v>
      </c>
      <c r="D36" s="166">
        <v>0.41320000000000001</v>
      </c>
      <c r="E36" s="166">
        <v>-4.8243999999999998</v>
      </c>
      <c r="F36" s="166">
        <v>3.633</v>
      </c>
      <c r="G36" s="166">
        <v>14.1889</v>
      </c>
      <c r="H36" s="167"/>
      <c r="I36" s="166">
        <v>11.902799999999999</v>
      </c>
      <c r="J36" s="167"/>
      <c r="K36" s="166">
        <v>22.681000000000001</v>
      </c>
      <c r="L36" s="166">
        <v>9.6987000000000005</v>
      </c>
      <c r="M36" s="166">
        <v>9.2418999999999993</v>
      </c>
      <c r="N36" s="166">
        <v>-17.760000000000002</v>
      </c>
      <c r="O36" s="167"/>
      <c r="P36" s="166">
        <v>11</v>
      </c>
      <c r="Q36" s="166">
        <v>5.7960000000000003</v>
      </c>
      <c r="R36" s="166">
        <v>-24.2</v>
      </c>
      <c r="S36" s="166">
        <v>2.1869999999999998</v>
      </c>
      <c r="T36" s="166">
        <v>-4.2153999999999998</v>
      </c>
      <c r="U36" s="166">
        <v>6.1898999999999997</v>
      </c>
      <c r="V36" s="166">
        <v>6.1870000000000003</v>
      </c>
      <c r="W36" s="166">
        <v>10.312200000000001</v>
      </c>
      <c r="X36" s="166">
        <v>1.9157999999999999</v>
      </c>
      <c r="Y36" s="166">
        <v>0.49540000000000001</v>
      </c>
      <c r="Z36" s="166">
        <v>1.3857999999999999</v>
      </c>
      <c r="AA36" s="167"/>
      <c r="AB36" s="166">
        <v>-0.85650000000000004</v>
      </c>
      <c r="AC36" s="167"/>
      <c r="AD36" s="166">
        <v>0.20100000000000001</v>
      </c>
      <c r="AE36" s="166">
        <v>5.3730000000000002</v>
      </c>
      <c r="AF36" s="166">
        <v>-2.2200000000000002</v>
      </c>
      <c r="AG36" s="166">
        <v>2.2000000000000002</v>
      </c>
      <c r="AH36" s="166">
        <v>1.03</v>
      </c>
      <c r="AI36" s="166">
        <v>0.24299999999999999</v>
      </c>
      <c r="AJ36" s="167"/>
      <c r="AK36" s="166">
        <v>-10.52</v>
      </c>
      <c r="AL36" s="167"/>
      <c r="AM36" s="166">
        <v>-13.91</v>
      </c>
      <c r="AN36" s="166">
        <v>-13.94</v>
      </c>
      <c r="AO36" s="166">
        <v>6.3992000000000004</v>
      </c>
      <c r="AP36" s="166">
        <v>3.8161</v>
      </c>
      <c r="AQ36" s="166">
        <v>16.187200000000001</v>
      </c>
      <c r="AR36" s="166">
        <v>19.594999999999999</v>
      </c>
      <c r="AS36" s="166">
        <v>-13.6191</v>
      </c>
      <c r="AT36" s="166">
        <v>-4.0187999999999997</v>
      </c>
      <c r="AU36" s="166">
        <v>-3.9918</v>
      </c>
      <c r="AV36" s="166">
        <v>14.6342</v>
      </c>
      <c r="AW36" s="166">
        <v>12.8742</v>
      </c>
      <c r="AX36" s="166">
        <v>-20.227799999999998</v>
      </c>
      <c r="AY36" s="166">
        <v>-18.352399999999999</v>
      </c>
      <c r="AZ36" s="166">
        <v>36.936300000000003</v>
      </c>
      <c r="BA36" s="167"/>
      <c r="BB36" s="166">
        <v>90.427899999999994</v>
      </c>
      <c r="BC36" s="166">
        <v>11.5501</v>
      </c>
      <c r="BD36" s="166">
        <v>-5.8</v>
      </c>
      <c r="BE36" s="166">
        <v>-6.3</v>
      </c>
      <c r="BF36" s="166">
        <v>-26.806899999999999</v>
      </c>
      <c r="BG36" s="166">
        <v>-26.607199999999999</v>
      </c>
      <c r="BH36" s="166">
        <v>-1.7542</v>
      </c>
      <c r="BI36" s="167"/>
      <c r="BJ36" s="166">
        <v>11.4094</v>
      </c>
      <c r="BK36" s="166">
        <v>8.1685999999999996</v>
      </c>
      <c r="BL36" s="166">
        <v>5.6508000000000003</v>
      </c>
      <c r="BM36" s="166">
        <v>3.7989999999999999</v>
      </c>
      <c r="BN36" s="166">
        <v>-81.270799999999994</v>
      </c>
      <c r="BO36" s="166">
        <v>46.815399999999997</v>
      </c>
      <c r="BP36" s="166">
        <v>47.029000000000003</v>
      </c>
      <c r="BQ36" s="166">
        <v>-28.523499999999999</v>
      </c>
      <c r="BR36" s="166">
        <v>-116.67449999999999</v>
      </c>
      <c r="BS36" s="167"/>
      <c r="BT36" s="167"/>
      <c r="BU36" s="167"/>
      <c r="BV36" s="166">
        <v>21.795300000000001</v>
      </c>
      <c r="BW36" s="166">
        <v>8.09</v>
      </c>
      <c r="BX36" s="166">
        <v>11.01</v>
      </c>
      <c r="BY36" s="166">
        <v>1.23</v>
      </c>
      <c r="BZ36" s="166">
        <v>1.23</v>
      </c>
      <c r="CA36" s="166">
        <v>-19.6875</v>
      </c>
      <c r="CB36" s="166">
        <v>-21.027100000000001</v>
      </c>
      <c r="CC36" s="166">
        <v>26.235700000000001</v>
      </c>
      <c r="CD36" s="166">
        <v>24.643799999999999</v>
      </c>
      <c r="CE36" s="166">
        <v>-2.5789</v>
      </c>
      <c r="CF36" s="166">
        <v>6.6215000000000002</v>
      </c>
      <c r="CG36" s="167"/>
      <c r="CH36" s="166">
        <v>11.480700000000001</v>
      </c>
      <c r="CI36" s="167"/>
      <c r="CJ36" s="167"/>
      <c r="CK36" s="167"/>
      <c r="CL36" s="166">
        <v>2.2999999999999998</v>
      </c>
      <c r="CM36" s="166">
        <v>0.8</v>
      </c>
      <c r="CN36" s="166">
        <v>-4.55</v>
      </c>
      <c r="CO36" s="166">
        <v>36.588900000000002</v>
      </c>
      <c r="CP36" s="166">
        <v>36.332099999999997</v>
      </c>
      <c r="CQ36" s="166">
        <v>34.307200000000002</v>
      </c>
      <c r="CR36" s="166">
        <v>28.577200000000001</v>
      </c>
      <c r="CS36" s="166">
        <v>28.94</v>
      </c>
      <c r="CT36" s="166">
        <v>-21.8354</v>
      </c>
      <c r="CU36" s="166">
        <v>-19.6662</v>
      </c>
      <c r="CV36" s="166">
        <v>-15.5548</v>
      </c>
      <c r="CW36" s="166">
        <v>3.9117000000000002</v>
      </c>
      <c r="CX36" s="166">
        <v>28.85</v>
      </c>
      <c r="CY36" s="166">
        <v>11.6</v>
      </c>
      <c r="CZ36" s="166">
        <v>17.817399999999999</v>
      </c>
      <c r="DA36" s="166">
        <v>17.678799999999999</v>
      </c>
      <c r="DB36" s="166">
        <v>-11.09</v>
      </c>
      <c r="DC36" s="166">
        <v>1.4903999999999999</v>
      </c>
      <c r="DD36" s="167"/>
      <c r="DE36" s="167"/>
      <c r="DF36" s="166">
        <v>3.0684999999999998</v>
      </c>
      <c r="DG36" s="166">
        <v>-11.830399999999999</v>
      </c>
      <c r="DH36" s="166">
        <v>-5.5880999999999998</v>
      </c>
      <c r="DI36" s="166">
        <v>-29.6</v>
      </c>
      <c r="DJ36" s="167"/>
      <c r="DK36" s="166">
        <v>-3.23</v>
      </c>
      <c r="DL36" s="166">
        <v>10.478300000000001</v>
      </c>
      <c r="DM36" s="167"/>
      <c r="DN36" s="166">
        <v>22.2714</v>
      </c>
      <c r="DO36" s="166">
        <v>11.4</v>
      </c>
      <c r="DP36" s="166">
        <v>-2.76</v>
      </c>
      <c r="DQ36" s="166">
        <v>13.314500000000001</v>
      </c>
      <c r="DR36" s="166">
        <v>-4.3052000000000001</v>
      </c>
      <c r="DS36" s="166">
        <v>-14.3</v>
      </c>
      <c r="DT36" s="166">
        <v>-14.4</v>
      </c>
      <c r="DU36" s="166">
        <v>38.43</v>
      </c>
      <c r="DV36" s="166">
        <v>23.15</v>
      </c>
      <c r="DW36" s="166">
        <v>-3.8182</v>
      </c>
      <c r="DX36" s="166">
        <v>-1.9726999999999999</v>
      </c>
      <c r="DY36" s="166">
        <v>-39.890700000000002</v>
      </c>
      <c r="DZ36" s="166">
        <v>-37.563600000000001</v>
      </c>
      <c r="EA36" s="166">
        <v>40.4176</v>
      </c>
      <c r="EB36" s="166">
        <v>16.556000000000001</v>
      </c>
      <c r="EC36" s="166">
        <v>6.4114000000000004</v>
      </c>
      <c r="ED36" s="166">
        <v>6.8616999999999999</v>
      </c>
      <c r="EE36" s="166">
        <v>-12.810600000000001</v>
      </c>
      <c r="EF36" s="166">
        <v>-17.154199999999999</v>
      </c>
      <c r="EG36" s="166">
        <v>-11.097</v>
      </c>
      <c r="EH36" s="166">
        <v>-45.435400000000001</v>
      </c>
      <c r="EI36" s="166">
        <v>-53.703800000000001</v>
      </c>
      <c r="EJ36" s="167"/>
      <c r="EK36" s="166">
        <v>-15.0825</v>
      </c>
      <c r="EL36" s="166">
        <v>-14.013999999999999</v>
      </c>
      <c r="EM36" s="166">
        <v>13.984400000000001</v>
      </c>
      <c r="EN36" s="166">
        <v>1.0439000000000001</v>
      </c>
      <c r="EO36" s="166">
        <v>0.28710000000000002</v>
      </c>
      <c r="EP36" s="166">
        <v>2.0640000000000001</v>
      </c>
      <c r="EQ36" s="166">
        <v>-25.453800000000001</v>
      </c>
      <c r="ER36" s="166">
        <v>-25.2821</v>
      </c>
      <c r="ES36" s="166">
        <v>8.6800000000000002E-2</v>
      </c>
      <c r="ET36" s="166">
        <v>0</v>
      </c>
      <c r="EU36" s="166">
        <v>-10.96</v>
      </c>
      <c r="EV36" s="166">
        <v>0.1</v>
      </c>
      <c r="EW36" s="166">
        <v>11.1395</v>
      </c>
      <c r="EX36" s="166">
        <v>-5.4981</v>
      </c>
      <c r="EY36" s="166">
        <v>-11.991400000000001</v>
      </c>
      <c r="EZ36" s="166">
        <v>-6.1322999999999999</v>
      </c>
      <c r="FA36" s="166">
        <v>6.4550000000000001</v>
      </c>
      <c r="FB36" s="166">
        <v>-1.2017</v>
      </c>
      <c r="FC36" s="166">
        <v>-14.8386</v>
      </c>
      <c r="FD36" s="166">
        <v>4.5422000000000002</v>
      </c>
      <c r="FE36" s="167"/>
      <c r="FF36" s="166">
        <v>4.3276000000000003</v>
      </c>
      <c r="FG36" s="166">
        <v>3.605</v>
      </c>
      <c r="FH36" s="166">
        <v>3.2664</v>
      </c>
      <c r="FI36" s="166">
        <v>0</v>
      </c>
      <c r="FJ36" s="166">
        <v>8.3727999999999998</v>
      </c>
      <c r="FK36" s="166">
        <v>8.0379000000000005</v>
      </c>
      <c r="FL36" s="166">
        <v>-31.146899999999999</v>
      </c>
      <c r="FM36" s="166">
        <v>21.320900000000002</v>
      </c>
      <c r="FN36" s="166">
        <v>21.258199999999999</v>
      </c>
      <c r="FO36" s="166">
        <v>-13.760199999999999</v>
      </c>
      <c r="FP36" s="167"/>
      <c r="FQ36" s="166">
        <v>27.423500000000001</v>
      </c>
      <c r="FR36" s="166">
        <v>-20.8</v>
      </c>
      <c r="FS36" s="166">
        <v>-2.3104</v>
      </c>
      <c r="FT36" s="166">
        <v>0.19159999999999999</v>
      </c>
      <c r="FU36" s="166">
        <v>1.94</v>
      </c>
      <c r="FV36" s="166">
        <v>-0.4</v>
      </c>
      <c r="FW36" s="166">
        <v>-26.4039</v>
      </c>
      <c r="FX36" s="167"/>
      <c r="FY36" s="166">
        <v>3.746</v>
      </c>
      <c r="FZ36" s="166">
        <v>0.70099999999999996</v>
      </c>
      <c r="GA36" s="167"/>
      <c r="GB36" s="166">
        <v>33.72</v>
      </c>
      <c r="GC36" s="166">
        <v>-12.7463</v>
      </c>
      <c r="GD36" s="166">
        <v>-2.0238</v>
      </c>
      <c r="GE36" s="166">
        <v>-0.33</v>
      </c>
      <c r="GF36" s="166">
        <v>17.6602</v>
      </c>
      <c r="GG36" s="167"/>
      <c r="GH36" s="166">
        <v>27.314699999999998</v>
      </c>
      <c r="GI36" s="166">
        <v>-9.4964999999999993</v>
      </c>
      <c r="GJ36" s="166">
        <v>-9.9934999999999992</v>
      </c>
      <c r="GK36" s="166">
        <v>2.7974000000000001</v>
      </c>
      <c r="GL36" s="167"/>
      <c r="GM36" s="167"/>
      <c r="GN36" s="166">
        <v>-8.4320000000000004</v>
      </c>
      <c r="GO36" s="166">
        <v>-18.0916</v>
      </c>
      <c r="GP36" s="166">
        <v>3.8519999999999999</v>
      </c>
      <c r="GQ36" s="166">
        <v>-23.9543</v>
      </c>
      <c r="GR36" s="166">
        <v>6.3929</v>
      </c>
      <c r="GS36" s="166">
        <v>5.7328000000000001</v>
      </c>
      <c r="GT36" s="166">
        <v>147.56829999999999</v>
      </c>
      <c r="GU36" s="166">
        <v>-5.3338999999999999</v>
      </c>
      <c r="GV36" s="166">
        <v>-6.1521999999999997</v>
      </c>
      <c r="GW36" s="166">
        <v>-13.479900000000001</v>
      </c>
      <c r="GX36" s="166">
        <v>2.5017999999999998</v>
      </c>
      <c r="GY36" s="166">
        <v>7.8316999999999997</v>
      </c>
      <c r="GZ36" s="166">
        <v>7.9351000000000003</v>
      </c>
      <c r="HA36" s="167"/>
      <c r="HB36" s="166">
        <v>-28.063600000000001</v>
      </c>
      <c r="HC36" s="166">
        <v>-27.412600000000001</v>
      </c>
      <c r="HD36" s="166">
        <v>-2.5099999999999998</v>
      </c>
      <c r="HE36" s="166">
        <v>0</v>
      </c>
      <c r="HF36" s="166">
        <v>13.4437</v>
      </c>
      <c r="HG36" s="166">
        <v>26.765499999999999</v>
      </c>
      <c r="HH36" s="166">
        <v>75.321799999999996</v>
      </c>
      <c r="HI36" s="166">
        <v>25.482900000000001</v>
      </c>
      <c r="HJ36" s="166">
        <v>24.846599999999999</v>
      </c>
      <c r="HK36" s="166">
        <v>-8.3565000000000005</v>
      </c>
      <c r="HL36" s="166">
        <v>-9.3757000000000001</v>
      </c>
      <c r="HM36" s="166">
        <v>-12.540800000000001</v>
      </c>
      <c r="HN36" s="166">
        <v>-11.9962</v>
      </c>
      <c r="HO36" s="167"/>
      <c r="HP36" s="167"/>
      <c r="HQ36" s="166">
        <v>-2.6629</v>
      </c>
      <c r="HR36" s="166">
        <v>-1.4379</v>
      </c>
      <c r="HS36" s="166">
        <v>-22.477599999999999</v>
      </c>
      <c r="HT36" s="166">
        <v>-22.916499999999999</v>
      </c>
      <c r="HU36" s="167"/>
      <c r="HV36" s="167"/>
      <c r="HW36" s="166">
        <v>-24.2</v>
      </c>
      <c r="HX36" s="166">
        <v>-23.5</v>
      </c>
      <c r="HY36" s="166">
        <v>0.1236</v>
      </c>
      <c r="HZ36" s="166">
        <v>11.36</v>
      </c>
      <c r="IA36" s="166">
        <v>94.075500000000005</v>
      </c>
      <c r="IB36" s="166">
        <v>20.621600000000001</v>
      </c>
      <c r="IC36" s="166">
        <v>20.101700000000001</v>
      </c>
      <c r="ID36" s="166">
        <v>-9.6999999999999993</v>
      </c>
      <c r="IE36" s="166">
        <v>-31.6</v>
      </c>
      <c r="IF36" s="166">
        <v>-14.3</v>
      </c>
      <c r="IG36" s="166">
        <v>-14.6</v>
      </c>
      <c r="IH36" s="166">
        <v>-17.351400000000002</v>
      </c>
      <c r="II36" s="166">
        <v>-17.189699999999998</v>
      </c>
      <c r="IJ36" s="166">
        <v>-166.53110000000001</v>
      </c>
      <c r="IK36" s="166">
        <v>1.6793</v>
      </c>
      <c r="IL36" s="166">
        <v>-214.9007</v>
      </c>
      <c r="IM36" s="166">
        <v>1.8353999999999999</v>
      </c>
      <c r="IN36" s="166">
        <v>-26.594200000000001</v>
      </c>
      <c r="IO36" s="166">
        <v>38.4313</v>
      </c>
      <c r="IP36" s="166">
        <v>127.27460000000001</v>
      </c>
      <c r="IQ36" s="166">
        <v>152.81020000000001</v>
      </c>
      <c r="IR36" s="166">
        <v>86.025300000000001</v>
      </c>
      <c r="IS36" s="166">
        <v>-35.697000000000003</v>
      </c>
      <c r="IT36" s="166">
        <v>44.454799999999999</v>
      </c>
      <c r="IU36" s="166">
        <v>47.338900000000002</v>
      </c>
      <c r="IV36" s="166">
        <v>-44.914200000000001</v>
      </c>
      <c r="IW36" s="166">
        <v>85.610699999999994</v>
      </c>
      <c r="IX36" s="166">
        <v>-199.02680000000001</v>
      </c>
      <c r="IY36" s="166">
        <v>25.332100000000001</v>
      </c>
      <c r="IZ36" s="166">
        <v>-20.509899999999998</v>
      </c>
      <c r="JA36" s="166">
        <v>-4.242</v>
      </c>
      <c r="JB36" s="167"/>
      <c r="JC36" s="166">
        <v>-8.8000000000000007</v>
      </c>
      <c r="JD36" s="166">
        <v>-0.35099999999999998</v>
      </c>
      <c r="JE36" s="166">
        <v>-0.35899999999999999</v>
      </c>
      <c r="JF36" s="166">
        <v>5.2</v>
      </c>
      <c r="JG36" s="166">
        <v>-3.68</v>
      </c>
      <c r="JH36" s="166">
        <v>-1.6229</v>
      </c>
      <c r="JI36" s="166">
        <v>-2.6046999999999998</v>
      </c>
      <c r="JJ36" s="166">
        <v>2.8733</v>
      </c>
      <c r="JK36" s="166">
        <v>-5.742</v>
      </c>
      <c r="JL36" s="166">
        <v>-0.4</v>
      </c>
      <c r="JM36" s="166">
        <v>3.8069999999999999</v>
      </c>
      <c r="JN36" s="166">
        <v>3.7250000000000001</v>
      </c>
      <c r="JO36" s="167"/>
      <c r="JP36" s="167"/>
      <c r="JQ36" s="166">
        <v>3.9388999999999998</v>
      </c>
      <c r="JR36" s="166">
        <v>3.1099000000000001</v>
      </c>
      <c r="JS36" s="166">
        <v>4.0808999999999997</v>
      </c>
      <c r="JT36" s="167"/>
      <c r="JU36" s="166">
        <v>16.399999999999999</v>
      </c>
      <c r="JV36" s="166">
        <v>1.9300999999999999</v>
      </c>
      <c r="JW36" s="166">
        <v>1.38</v>
      </c>
      <c r="JX36" s="167"/>
      <c r="JY36" s="166">
        <v>-5.6360999999999999</v>
      </c>
      <c r="JZ36" s="166">
        <v>-13.295299999999999</v>
      </c>
      <c r="KA36" s="166">
        <v>-19.343299999999999</v>
      </c>
      <c r="KB36" s="166">
        <v>-2.5728</v>
      </c>
      <c r="KC36" s="166">
        <v>8.1698000000000004</v>
      </c>
      <c r="KD36" s="166">
        <v>-14.358700000000001</v>
      </c>
      <c r="KE36" s="166">
        <v>5.7332000000000001</v>
      </c>
      <c r="KF36" s="166">
        <v>-16.3</v>
      </c>
      <c r="KG36" s="166">
        <v>-0.4</v>
      </c>
      <c r="KH36" s="166">
        <v>39.954900000000002</v>
      </c>
      <c r="KI36" s="166">
        <v>-90.031499999999994</v>
      </c>
    </row>
    <row r="37" spans="1:295" ht="18" customHeight="1" x14ac:dyDescent="0.3">
      <c r="A37" s="162" t="s">
        <v>62</v>
      </c>
      <c r="B37" s="162" t="s">
        <v>775</v>
      </c>
      <c r="C37" s="166">
        <v>0</v>
      </c>
      <c r="D37" s="166">
        <v>0.40029999999999999</v>
      </c>
      <c r="E37" s="166">
        <v>-4.8164999999999996</v>
      </c>
      <c r="F37" s="166">
        <v>3.7082000000000002</v>
      </c>
      <c r="G37" s="166">
        <v>14.613300000000001</v>
      </c>
      <c r="H37" s="167"/>
      <c r="I37" s="166">
        <v>13.3307</v>
      </c>
      <c r="J37" s="167"/>
      <c r="K37" s="166">
        <v>24.574100000000001</v>
      </c>
      <c r="L37" s="166">
        <v>10.6907</v>
      </c>
      <c r="M37" s="166">
        <v>10.3889</v>
      </c>
      <c r="N37" s="166">
        <v>-19.98</v>
      </c>
      <c r="O37" s="166">
        <v>-33</v>
      </c>
      <c r="P37" s="166">
        <v>8.8000000000000007</v>
      </c>
      <c r="Q37" s="166">
        <v>6.6239999999999997</v>
      </c>
      <c r="R37" s="166">
        <v>-22</v>
      </c>
      <c r="S37" s="166">
        <v>2.2385999999999999</v>
      </c>
      <c r="T37" s="166">
        <v>-3.8466999999999998</v>
      </c>
      <c r="U37" s="166">
        <v>6.8308</v>
      </c>
      <c r="V37" s="166">
        <v>6.9844999999999997</v>
      </c>
      <c r="W37" s="166">
        <v>11.551500000000001</v>
      </c>
      <c r="X37" s="166">
        <v>2.4813999999999998</v>
      </c>
      <c r="Y37" s="166">
        <v>0.33750000000000002</v>
      </c>
      <c r="Z37" s="166">
        <v>1.3936999999999999</v>
      </c>
      <c r="AA37" s="167"/>
      <c r="AB37" s="166">
        <v>-0.81310000000000004</v>
      </c>
      <c r="AC37" s="166">
        <v>-0.57599999999999996</v>
      </c>
      <c r="AD37" s="166">
        <v>-0.56399999999999995</v>
      </c>
      <c r="AE37" s="166">
        <v>5.431</v>
      </c>
      <c r="AF37" s="166">
        <v>0</v>
      </c>
      <c r="AG37" s="166">
        <v>2.2000000000000002</v>
      </c>
      <c r="AH37" s="166">
        <v>1.244</v>
      </c>
      <c r="AI37" s="166">
        <v>0.25700000000000001</v>
      </c>
      <c r="AJ37" s="167"/>
      <c r="AK37" s="166">
        <v>-7.27</v>
      </c>
      <c r="AL37" s="167"/>
      <c r="AM37" s="166">
        <v>-15.18</v>
      </c>
      <c r="AN37" s="166">
        <v>-15.26</v>
      </c>
      <c r="AO37" s="166">
        <v>6.6745999999999999</v>
      </c>
      <c r="AP37" s="166">
        <v>3.5367999999999999</v>
      </c>
      <c r="AQ37" s="166">
        <v>17.607900000000001</v>
      </c>
      <c r="AR37" s="166">
        <v>21.056999999999999</v>
      </c>
      <c r="AS37" s="166">
        <v>-12.932</v>
      </c>
      <c r="AT37" s="166">
        <v>-2.9470999999999998</v>
      </c>
      <c r="AU37" s="166">
        <v>-2.6678999999999999</v>
      </c>
      <c r="AV37" s="166">
        <v>15.4057</v>
      </c>
      <c r="AW37" s="166">
        <v>15.3392</v>
      </c>
      <c r="AX37" s="166">
        <v>-22.773099999999999</v>
      </c>
      <c r="AY37" s="166">
        <v>-21.165500000000002</v>
      </c>
      <c r="AZ37" s="166">
        <v>29.864000000000001</v>
      </c>
      <c r="BA37" s="166">
        <v>-4.7999999999999996E-3</v>
      </c>
      <c r="BB37" s="166">
        <v>95.052999999999997</v>
      </c>
      <c r="BC37" s="166">
        <v>10.5715</v>
      </c>
      <c r="BD37" s="166">
        <v>-5.4</v>
      </c>
      <c r="BE37" s="166">
        <v>-5.8</v>
      </c>
      <c r="BF37" s="166">
        <v>-28.0746</v>
      </c>
      <c r="BG37" s="166">
        <v>-27.6721</v>
      </c>
      <c r="BH37" s="166">
        <v>-1.7695000000000001</v>
      </c>
      <c r="BI37" s="167"/>
      <c r="BJ37" s="166">
        <v>12.737399999999999</v>
      </c>
      <c r="BK37" s="166">
        <v>8.7416999999999998</v>
      </c>
      <c r="BL37" s="166">
        <v>5.7621000000000002</v>
      </c>
      <c r="BM37" s="166">
        <v>3.7917999999999998</v>
      </c>
      <c r="BN37" s="166">
        <v>-89.846500000000006</v>
      </c>
      <c r="BO37" s="166">
        <v>51.972999999999999</v>
      </c>
      <c r="BP37" s="166">
        <v>52.369700000000002</v>
      </c>
      <c r="BQ37" s="166">
        <v>-33.070300000000003</v>
      </c>
      <c r="BR37" s="166">
        <v>-110.5847</v>
      </c>
      <c r="BS37" s="167"/>
      <c r="BT37" s="167"/>
      <c r="BU37" s="167"/>
      <c r="BV37" s="166">
        <v>28.1922</v>
      </c>
      <c r="BW37" s="166">
        <v>10.14</v>
      </c>
      <c r="BX37" s="166">
        <v>12.98</v>
      </c>
      <c r="BY37" s="166">
        <v>4.17</v>
      </c>
      <c r="BZ37" s="166">
        <v>4.21</v>
      </c>
      <c r="CA37" s="166">
        <v>-21.562899999999999</v>
      </c>
      <c r="CB37" s="166">
        <v>-21.295000000000002</v>
      </c>
      <c r="CC37" s="166">
        <v>27.240200000000002</v>
      </c>
      <c r="CD37" s="166">
        <v>25.777100000000001</v>
      </c>
      <c r="CE37" s="166">
        <v>-2.9258999999999999</v>
      </c>
      <c r="CF37" s="166">
        <v>10.1212</v>
      </c>
      <c r="CG37" s="167"/>
      <c r="CH37" s="166">
        <v>12.491199999999999</v>
      </c>
      <c r="CI37" s="167"/>
      <c r="CJ37" s="167"/>
      <c r="CK37" s="167"/>
      <c r="CL37" s="166">
        <v>4.7</v>
      </c>
      <c r="CM37" s="166">
        <v>3</v>
      </c>
      <c r="CN37" s="166">
        <v>-4.54</v>
      </c>
      <c r="CO37" s="166">
        <v>40.114800000000002</v>
      </c>
      <c r="CP37" s="166">
        <v>40.290100000000002</v>
      </c>
      <c r="CQ37" s="166">
        <v>37.893999999999998</v>
      </c>
      <c r="CR37" s="166">
        <v>26.670400000000001</v>
      </c>
      <c r="CS37" s="166">
        <v>27.492599999999999</v>
      </c>
      <c r="CT37" s="166">
        <v>-22.3537</v>
      </c>
      <c r="CU37" s="166">
        <v>-21.256699999999999</v>
      </c>
      <c r="CV37" s="166">
        <v>-15.55</v>
      </c>
      <c r="CW37" s="166">
        <v>4.0952999999999999</v>
      </c>
      <c r="CX37" s="166">
        <v>31.09</v>
      </c>
      <c r="CY37" s="166">
        <v>13.21</v>
      </c>
      <c r="CZ37" s="166">
        <v>20.161100000000001</v>
      </c>
      <c r="DA37" s="166">
        <v>19.924900000000001</v>
      </c>
      <c r="DB37" s="166">
        <v>-12.49</v>
      </c>
      <c r="DC37" s="166">
        <v>50.635800000000003</v>
      </c>
      <c r="DD37" s="167"/>
      <c r="DE37" s="167"/>
      <c r="DF37" s="166">
        <v>-0.1179</v>
      </c>
      <c r="DG37" s="166">
        <v>-12.401300000000001</v>
      </c>
      <c r="DH37" s="166">
        <v>-6.3426</v>
      </c>
      <c r="DI37" s="166">
        <v>-31.9</v>
      </c>
      <c r="DJ37" s="166">
        <v>-31.9</v>
      </c>
      <c r="DK37" s="166">
        <v>-2.5158999999999998</v>
      </c>
      <c r="DL37" s="166">
        <v>11.039300000000001</v>
      </c>
      <c r="DM37" s="167"/>
      <c r="DN37" s="166">
        <v>23.0136</v>
      </c>
      <c r="DO37" s="166">
        <v>11.81</v>
      </c>
      <c r="DP37" s="166">
        <v>-2.79</v>
      </c>
      <c r="DQ37" s="166">
        <v>14.9575</v>
      </c>
      <c r="DR37" s="166">
        <v>-0.11</v>
      </c>
      <c r="DS37" s="166">
        <v>-14</v>
      </c>
      <c r="DT37" s="166">
        <v>-14.11</v>
      </c>
      <c r="DU37" s="166">
        <v>38.630000000000003</v>
      </c>
      <c r="DV37" s="166">
        <v>26.47</v>
      </c>
      <c r="DW37" s="166">
        <v>-1.3272999999999999</v>
      </c>
      <c r="DX37" s="166">
        <v>-0.67269999999999996</v>
      </c>
      <c r="DY37" s="166">
        <v>-41.393000000000001</v>
      </c>
      <c r="DZ37" s="166">
        <v>-39.7545</v>
      </c>
      <c r="EA37" s="166">
        <v>46.761800000000001</v>
      </c>
      <c r="EB37" s="166">
        <v>21.424700000000001</v>
      </c>
      <c r="EC37" s="166">
        <v>10.5754</v>
      </c>
      <c r="ED37" s="166">
        <v>11.5534</v>
      </c>
      <c r="EE37" s="166">
        <v>-9.7147000000000006</v>
      </c>
      <c r="EF37" s="166">
        <v>-16.347000000000001</v>
      </c>
      <c r="EG37" s="166">
        <v>-12.225</v>
      </c>
      <c r="EH37" s="166">
        <v>-38.915199999999999</v>
      </c>
      <c r="EI37" s="166">
        <v>-57.767699999999998</v>
      </c>
      <c r="EJ37" s="167"/>
      <c r="EK37" s="166">
        <v>-15.333600000000001</v>
      </c>
      <c r="EL37" s="166">
        <v>-14.174099999999999</v>
      </c>
      <c r="EM37" s="166">
        <v>14.5198</v>
      </c>
      <c r="EN37" s="166">
        <v>-3.0225</v>
      </c>
      <c r="EO37" s="166">
        <v>-3.5979999999999999</v>
      </c>
      <c r="EP37" s="166">
        <v>17.936</v>
      </c>
      <c r="EQ37" s="166">
        <v>-25.827200000000001</v>
      </c>
      <c r="ER37" s="166">
        <v>-25.129200000000001</v>
      </c>
      <c r="ES37" s="166">
        <v>-0.93959999999999999</v>
      </c>
      <c r="ET37" s="166">
        <v>0</v>
      </c>
      <c r="EU37" s="166">
        <v>-10.41</v>
      </c>
      <c r="EV37" s="166">
        <v>0.8</v>
      </c>
      <c r="EW37" s="166">
        <v>10.592000000000001</v>
      </c>
      <c r="EX37" s="166">
        <v>-14.296200000000001</v>
      </c>
      <c r="EY37" s="166">
        <v>-12.505599999999999</v>
      </c>
      <c r="EZ37" s="166">
        <v>-6.8089000000000004</v>
      </c>
      <c r="FA37" s="166">
        <v>6.0585000000000004</v>
      </c>
      <c r="FB37" s="166">
        <v>-1.7521</v>
      </c>
      <c r="FC37" s="166">
        <v>-14.391400000000001</v>
      </c>
      <c r="FD37" s="166">
        <v>4.8654000000000002</v>
      </c>
      <c r="FE37" s="167"/>
      <c r="FF37" s="166">
        <v>4.5242000000000004</v>
      </c>
      <c r="FG37" s="166">
        <v>0</v>
      </c>
      <c r="FH37" s="166">
        <v>3.0053999999999998</v>
      </c>
      <c r="FI37" s="166">
        <v>0</v>
      </c>
      <c r="FJ37" s="166">
        <v>10.382300000000001</v>
      </c>
      <c r="FK37" s="166">
        <v>10.7172</v>
      </c>
      <c r="FL37" s="166">
        <v>-27.1279</v>
      </c>
      <c r="FM37" s="166">
        <v>23.439</v>
      </c>
      <c r="FN37" s="166">
        <v>23.145800000000001</v>
      </c>
      <c r="FO37" s="166">
        <v>-11.661300000000001</v>
      </c>
      <c r="FP37" s="167"/>
      <c r="FQ37" s="166">
        <v>26.398099999999999</v>
      </c>
      <c r="FR37" s="166">
        <v>-20.94</v>
      </c>
      <c r="FS37" s="166">
        <v>-2.1181000000000001</v>
      </c>
      <c r="FT37" s="166">
        <v>0.19159999999999999</v>
      </c>
      <c r="FU37" s="166">
        <v>1.61</v>
      </c>
      <c r="FV37" s="166">
        <v>0.55000000000000004</v>
      </c>
      <c r="FW37" s="166">
        <v>-26.017700000000001</v>
      </c>
      <c r="FX37" s="167"/>
      <c r="FY37" s="166">
        <v>3.8679999999999999</v>
      </c>
      <c r="FZ37" s="166">
        <v>0.59</v>
      </c>
      <c r="GA37" s="167"/>
      <c r="GB37" s="166">
        <v>33.76</v>
      </c>
      <c r="GC37" s="166">
        <v>-11.394399999999999</v>
      </c>
      <c r="GD37" s="166">
        <v>-0.59250000000000003</v>
      </c>
      <c r="GE37" s="166">
        <v>0.09</v>
      </c>
      <c r="GF37" s="166">
        <v>18.372399999999999</v>
      </c>
      <c r="GG37" s="167"/>
      <c r="GH37" s="166">
        <v>28.679300000000001</v>
      </c>
      <c r="GI37" s="166">
        <v>-9.9367999999999999</v>
      </c>
      <c r="GJ37" s="166">
        <v>-10.5665</v>
      </c>
      <c r="GK37" s="166">
        <v>2.8007</v>
      </c>
      <c r="GL37" s="167"/>
      <c r="GM37" s="167"/>
      <c r="GN37" s="166">
        <v>-8.8689999999999998</v>
      </c>
      <c r="GO37" s="166">
        <v>-21.3461</v>
      </c>
      <c r="GP37" s="166">
        <v>4.1760999999999999</v>
      </c>
      <c r="GQ37" s="166">
        <v>-23.764500000000002</v>
      </c>
      <c r="GR37" s="166">
        <v>5.3506</v>
      </c>
      <c r="GS37" s="166">
        <v>4.9828000000000001</v>
      </c>
      <c r="GT37" s="166">
        <v>158.31030000000001</v>
      </c>
      <c r="GU37" s="166">
        <v>-4.6079999999999997</v>
      </c>
      <c r="GV37" s="166">
        <v>-6.1745000000000001</v>
      </c>
      <c r="GW37" s="166">
        <v>-14.1059</v>
      </c>
      <c r="GX37" s="166">
        <v>2.6745000000000001</v>
      </c>
      <c r="GY37" s="166">
        <v>8.0879999999999992</v>
      </c>
      <c r="GZ37" s="166">
        <v>8.1891999999999996</v>
      </c>
      <c r="HA37" s="166">
        <v>1.9739</v>
      </c>
      <c r="HB37" s="166">
        <v>-29.100899999999999</v>
      </c>
      <c r="HC37" s="166">
        <v>-26.704000000000001</v>
      </c>
      <c r="HD37" s="166">
        <v>-0.84</v>
      </c>
      <c r="HE37" s="166">
        <v>0</v>
      </c>
      <c r="HF37" s="166">
        <v>13.6304</v>
      </c>
      <c r="HG37" s="166">
        <v>30.605699999999999</v>
      </c>
      <c r="HH37" s="166">
        <v>72.409300000000002</v>
      </c>
      <c r="HI37" s="166">
        <v>25.317299999999999</v>
      </c>
      <c r="HJ37" s="166">
        <v>25.394100000000002</v>
      </c>
      <c r="HK37" s="166">
        <v>-7.4564000000000004</v>
      </c>
      <c r="HL37" s="166">
        <v>-8.1251999999999995</v>
      </c>
      <c r="HM37" s="166">
        <v>-12.5001</v>
      </c>
      <c r="HN37" s="166">
        <v>-13.488</v>
      </c>
      <c r="HO37" s="167"/>
      <c r="HP37" s="167"/>
      <c r="HQ37" s="166">
        <v>-1.5367</v>
      </c>
      <c r="HR37" s="166">
        <v>-1.718</v>
      </c>
      <c r="HS37" s="166">
        <v>-23.517700000000001</v>
      </c>
      <c r="HT37" s="166">
        <v>-23.177099999999999</v>
      </c>
      <c r="HU37" s="167"/>
      <c r="HV37" s="167"/>
      <c r="HW37" s="166">
        <v>-24.2</v>
      </c>
      <c r="HX37" s="166">
        <v>-24.2</v>
      </c>
      <c r="HY37" s="166">
        <v>0.19500000000000001</v>
      </c>
      <c r="HZ37" s="166">
        <v>10.24</v>
      </c>
      <c r="IA37" s="166">
        <v>92.4041</v>
      </c>
      <c r="IB37" s="166">
        <v>22.464200000000002</v>
      </c>
      <c r="IC37" s="166">
        <v>22.495000000000001</v>
      </c>
      <c r="ID37" s="166">
        <v>-9.6999999999999993</v>
      </c>
      <c r="IE37" s="166">
        <v>-31.1</v>
      </c>
      <c r="IF37" s="166">
        <v>-15.3</v>
      </c>
      <c r="IG37" s="166">
        <v>-15.7</v>
      </c>
      <c r="IH37" s="166">
        <v>-17.136500000000002</v>
      </c>
      <c r="II37" s="166">
        <v>-17.269600000000001</v>
      </c>
      <c r="IJ37" s="166">
        <v>-162.3466</v>
      </c>
      <c r="IK37" s="166">
        <v>6.827</v>
      </c>
      <c r="IL37" s="166">
        <v>-219.4838</v>
      </c>
      <c r="IM37" s="166">
        <v>-1.2595000000000001</v>
      </c>
      <c r="IN37" s="166">
        <v>-24.520099999999999</v>
      </c>
      <c r="IO37" s="166">
        <v>40.618000000000002</v>
      </c>
      <c r="IP37" s="166">
        <v>122.2366</v>
      </c>
      <c r="IQ37" s="166">
        <v>154.8614</v>
      </c>
      <c r="IR37" s="166">
        <v>86.1404</v>
      </c>
      <c r="IS37" s="166">
        <v>-33.673400000000001</v>
      </c>
      <c r="IT37" s="166">
        <v>46.158799999999999</v>
      </c>
      <c r="IU37" s="166">
        <v>44.5396</v>
      </c>
      <c r="IV37" s="166">
        <v>-45.905700000000003</v>
      </c>
      <c r="IW37" s="166">
        <v>87.961500000000001</v>
      </c>
      <c r="IX37" s="166">
        <v>-198.22900000000001</v>
      </c>
      <c r="IY37" s="166">
        <v>22.529599999999999</v>
      </c>
      <c r="IZ37" s="166">
        <v>-25.650700000000001</v>
      </c>
      <c r="JA37" s="166">
        <v>-4.6619000000000002</v>
      </c>
      <c r="JB37" s="167"/>
      <c r="JC37" s="166">
        <v>-7.52</v>
      </c>
      <c r="JD37" s="166">
        <v>-0.249</v>
      </c>
      <c r="JE37" s="166">
        <v>-0.253</v>
      </c>
      <c r="JF37" s="166">
        <v>4</v>
      </c>
      <c r="JG37" s="166">
        <v>-3.84</v>
      </c>
      <c r="JH37" s="166">
        <v>-0.73980000000000001</v>
      </c>
      <c r="JI37" s="166">
        <v>-1.7563</v>
      </c>
      <c r="JJ37" s="166">
        <v>3.6941999999999999</v>
      </c>
      <c r="JK37" s="166">
        <v>-6.2668999999999997</v>
      </c>
      <c r="JL37" s="166">
        <v>-1.9</v>
      </c>
      <c r="JM37" s="166">
        <v>-7.9000000000000001E-2</v>
      </c>
      <c r="JN37" s="166">
        <v>0.13500000000000001</v>
      </c>
      <c r="JO37" s="167"/>
      <c r="JP37" s="167"/>
      <c r="JQ37" s="166">
        <v>3.1648000000000001</v>
      </c>
      <c r="JR37" s="166">
        <v>4.2157999999999998</v>
      </c>
      <c r="JS37" s="166">
        <v>3.0653000000000001</v>
      </c>
      <c r="JT37" s="167"/>
      <c r="JU37" s="166">
        <v>16</v>
      </c>
      <c r="JV37" s="166">
        <v>2.0960999999999999</v>
      </c>
      <c r="JW37" s="166">
        <v>1.27</v>
      </c>
      <c r="JX37" s="167"/>
      <c r="JY37" s="166">
        <v>-6.2363</v>
      </c>
      <c r="JZ37" s="166">
        <v>-13.3545</v>
      </c>
      <c r="KA37" s="166">
        <v>-19.419899999999998</v>
      </c>
      <c r="KB37" s="166">
        <v>-4.6624999999999996</v>
      </c>
      <c r="KC37" s="166">
        <v>8.5084</v>
      </c>
      <c r="KD37" s="166">
        <v>-15.872999999999999</v>
      </c>
      <c r="KE37" s="166">
        <v>6.3532000000000002</v>
      </c>
      <c r="KF37" s="166">
        <v>-16.2</v>
      </c>
      <c r="KG37" s="166">
        <v>-0.6</v>
      </c>
      <c r="KH37" s="166">
        <v>37.508800000000001</v>
      </c>
      <c r="KI37" s="166">
        <v>-81.020200000000003</v>
      </c>
    </row>
    <row r="38" spans="1:295" ht="18" customHeight="1" x14ac:dyDescent="0.3">
      <c r="A38" s="162" t="s">
        <v>62</v>
      </c>
      <c r="B38" s="162" t="s">
        <v>776</v>
      </c>
      <c r="C38" s="166">
        <v>0</v>
      </c>
      <c r="D38" s="166">
        <v>0.59230000000000005</v>
      </c>
      <c r="E38" s="166">
        <v>-4.9042000000000003</v>
      </c>
      <c r="F38" s="166">
        <v>3.6875</v>
      </c>
      <c r="G38" s="166">
        <v>14.578799999999999</v>
      </c>
      <c r="H38" s="167"/>
      <c r="I38" s="166">
        <v>13.166700000000001</v>
      </c>
      <c r="J38" s="167"/>
      <c r="K38" s="166">
        <v>25.0167</v>
      </c>
      <c r="L38" s="166">
        <v>10.9077</v>
      </c>
      <c r="M38" s="166">
        <v>10.483599999999999</v>
      </c>
      <c r="N38" s="166">
        <v>-17.760000000000002</v>
      </c>
      <c r="O38" s="166">
        <v>-33</v>
      </c>
      <c r="P38" s="166">
        <v>8.8000000000000007</v>
      </c>
      <c r="Q38" s="166">
        <v>6.6239999999999997</v>
      </c>
      <c r="R38" s="166">
        <v>-22</v>
      </c>
      <c r="S38" s="166">
        <v>2.4664000000000001</v>
      </c>
      <c r="T38" s="166">
        <v>-4.1660000000000004</v>
      </c>
      <c r="U38" s="166">
        <v>6.9208999999999996</v>
      </c>
      <c r="V38" s="166">
        <v>7.1102999999999996</v>
      </c>
      <c r="W38" s="166">
        <v>11.7195</v>
      </c>
      <c r="X38" s="166">
        <v>2.1726000000000001</v>
      </c>
      <c r="Y38" s="166">
        <v>8.9200000000000002E-2</v>
      </c>
      <c r="Z38" s="166">
        <v>1.3461000000000001</v>
      </c>
      <c r="AA38" s="167"/>
      <c r="AB38" s="166">
        <v>-0.80410000000000004</v>
      </c>
      <c r="AC38" s="166">
        <v>-0.40899999999999997</v>
      </c>
      <c r="AD38" s="166">
        <v>-0.39300000000000002</v>
      </c>
      <c r="AE38" s="166">
        <v>5.109</v>
      </c>
      <c r="AF38" s="166">
        <v>-4.4400000000000004</v>
      </c>
      <c r="AG38" s="166">
        <v>2.2000000000000002</v>
      </c>
      <c r="AH38" s="166">
        <v>1.347</v>
      </c>
      <c r="AI38" s="166">
        <v>0.246</v>
      </c>
      <c r="AJ38" s="167"/>
      <c r="AK38" s="166">
        <v>-5.97</v>
      </c>
      <c r="AL38" s="167"/>
      <c r="AM38" s="166">
        <v>-15.03</v>
      </c>
      <c r="AN38" s="166">
        <v>-15.22</v>
      </c>
      <c r="AO38" s="166">
        <v>6.2557</v>
      </c>
      <c r="AP38" s="166">
        <v>3.6549999999999998</v>
      </c>
      <c r="AQ38" s="166">
        <v>16.3216</v>
      </c>
      <c r="AR38" s="166">
        <v>19.196000000000002</v>
      </c>
      <c r="AS38" s="166">
        <v>-16.657900000000001</v>
      </c>
      <c r="AT38" s="166">
        <v>-3.4828999999999999</v>
      </c>
      <c r="AU38" s="166">
        <v>-3.2892000000000001</v>
      </c>
      <c r="AV38" s="166">
        <v>14.471399999999999</v>
      </c>
      <c r="AW38" s="166">
        <v>16.746200000000002</v>
      </c>
      <c r="AX38" s="166">
        <v>-23.308900000000001</v>
      </c>
      <c r="AY38" s="166">
        <v>-19.424099999999999</v>
      </c>
      <c r="AZ38" s="166">
        <v>36.542499999999997</v>
      </c>
      <c r="BA38" s="166">
        <v>5.7000000000000002E-3</v>
      </c>
      <c r="BB38" s="166">
        <v>97.775300000000001</v>
      </c>
      <c r="BC38" s="166">
        <v>9.3862000000000005</v>
      </c>
      <c r="BD38" s="166">
        <v>-4.7</v>
      </c>
      <c r="BE38" s="166">
        <v>-5.0999999999999996</v>
      </c>
      <c r="BF38" s="166">
        <v>-26.286999999999999</v>
      </c>
      <c r="BG38" s="166">
        <v>-25.8125</v>
      </c>
      <c r="BH38" s="166">
        <v>-1.742</v>
      </c>
      <c r="BI38" s="167"/>
      <c r="BJ38" s="166">
        <v>13.1356</v>
      </c>
      <c r="BK38" s="166">
        <v>8.8009000000000004</v>
      </c>
      <c r="BL38" s="166">
        <v>5.8857999999999997</v>
      </c>
      <c r="BM38" s="166">
        <v>4.0204000000000004</v>
      </c>
      <c r="BN38" s="166">
        <v>-70.894499999999994</v>
      </c>
      <c r="BO38" s="166">
        <v>49.256900000000002</v>
      </c>
      <c r="BP38" s="166">
        <v>49.226300000000002</v>
      </c>
      <c r="BQ38" s="166">
        <v>-38.575000000000003</v>
      </c>
      <c r="BR38" s="166">
        <v>-100.3036</v>
      </c>
      <c r="BS38" s="167"/>
      <c r="BT38" s="167"/>
      <c r="BU38" s="167"/>
      <c r="BV38" s="167"/>
      <c r="BW38" s="166">
        <v>10.1</v>
      </c>
      <c r="BX38" s="166">
        <v>12.88</v>
      </c>
      <c r="BY38" s="166">
        <v>4.1900000000000004</v>
      </c>
      <c r="BZ38" s="166">
        <v>4.2300000000000004</v>
      </c>
      <c r="CA38" s="166">
        <v>-20.8931</v>
      </c>
      <c r="CB38" s="166">
        <v>-20.357299999999999</v>
      </c>
      <c r="CC38" s="166">
        <v>25.7254</v>
      </c>
      <c r="CD38" s="166">
        <v>24.997900000000001</v>
      </c>
      <c r="CE38" s="166">
        <v>-2.9253</v>
      </c>
      <c r="CF38" s="166">
        <v>9.2071000000000005</v>
      </c>
      <c r="CG38" s="167"/>
      <c r="CH38" s="166">
        <v>12.8325</v>
      </c>
      <c r="CI38" s="167"/>
      <c r="CJ38" s="167"/>
      <c r="CK38" s="167"/>
      <c r="CL38" s="166">
        <v>5</v>
      </c>
      <c r="CM38" s="166">
        <v>3.2</v>
      </c>
      <c r="CN38" s="166">
        <v>-4.4800000000000004</v>
      </c>
      <c r="CO38" s="166">
        <v>39.636400000000002</v>
      </c>
      <c r="CP38" s="166">
        <v>38.977899999999998</v>
      </c>
      <c r="CQ38" s="166">
        <v>37.816899999999997</v>
      </c>
      <c r="CR38" s="166">
        <v>23.337</v>
      </c>
      <c r="CS38" s="166">
        <v>24.039100000000001</v>
      </c>
      <c r="CT38" s="166">
        <v>-20.173999999999999</v>
      </c>
      <c r="CU38" s="166">
        <v>-20.008400000000002</v>
      </c>
      <c r="CV38" s="166">
        <v>-12.6341</v>
      </c>
      <c r="CW38" s="166">
        <v>4.2012999999999998</v>
      </c>
      <c r="CX38" s="166">
        <v>31.16</v>
      </c>
      <c r="CY38" s="166">
        <v>13.35</v>
      </c>
      <c r="CZ38" s="166">
        <v>20.004899999999999</v>
      </c>
      <c r="DA38" s="166">
        <v>20.022600000000001</v>
      </c>
      <c r="DB38" s="166">
        <v>-12.62</v>
      </c>
      <c r="DC38" s="166">
        <v>50.635800000000003</v>
      </c>
      <c r="DD38" s="167"/>
      <c r="DE38" s="167"/>
      <c r="DF38" s="166">
        <v>1.7271000000000001</v>
      </c>
      <c r="DG38" s="166">
        <v>-12.1854</v>
      </c>
      <c r="DH38" s="166">
        <v>-6.5228000000000002</v>
      </c>
      <c r="DI38" s="167"/>
      <c r="DJ38" s="167"/>
      <c r="DK38" s="166">
        <v>-2.4780000000000002</v>
      </c>
      <c r="DL38" s="166">
        <v>10.478300000000001</v>
      </c>
      <c r="DM38" s="167"/>
      <c r="DN38" s="166">
        <v>22.085899999999999</v>
      </c>
      <c r="DO38" s="166">
        <v>11.28</v>
      </c>
      <c r="DP38" s="166">
        <v>-2.39</v>
      </c>
      <c r="DQ38" s="166">
        <v>13.810499999999999</v>
      </c>
      <c r="DR38" s="166">
        <v>-1.5226</v>
      </c>
      <c r="DS38" s="166">
        <v>-13.9</v>
      </c>
      <c r="DT38" s="166">
        <v>-14.03</v>
      </c>
      <c r="DU38" s="166">
        <v>37.86</v>
      </c>
      <c r="DV38" s="166">
        <v>26.91</v>
      </c>
      <c r="DW38" s="166">
        <v>-0.36359999999999998</v>
      </c>
      <c r="DX38" s="166">
        <v>-0.63639999999999997</v>
      </c>
      <c r="DY38" s="166">
        <v>-41.546300000000002</v>
      </c>
      <c r="DZ38" s="166">
        <v>-39.7545</v>
      </c>
      <c r="EA38" s="166">
        <v>48.432099999999998</v>
      </c>
      <c r="EB38" s="166">
        <v>22.041399999999999</v>
      </c>
      <c r="EC38" s="166">
        <v>10.7597</v>
      </c>
      <c r="ED38" s="166">
        <v>11.173400000000001</v>
      </c>
      <c r="EE38" s="166">
        <v>-13.4903</v>
      </c>
      <c r="EF38" s="166">
        <v>-18.5459</v>
      </c>
      <c r="EG38" s="166">
        <v>-11.75</v>
      </c>
      <c r="EH38" s="166">
        <v>-32.851900000000001</v>
      </c>
      <c r="EI38" s="166">
        <v>-60.0837</v>
      </c>
      <c r="EJ38" s="167"/>
      <c r="EK38" s="166">
        <v>-15.4102</v>
      </c>
      <c r="EL38" s="166">
        <v>-14.0823</v>
      </c>
      <c r="EM38" s="166">
        <v>16.807700000000001</v>
      </c>
      <c r="EN38" s="166">
        <v>-2.4302000000000001</v>
      </c>
      <c r="EO38" s="166">
        <v>-3.0375000000000001</v>
      </c>
      <c r="EP38" s="166">
        <v>-5.6360000000000001</v>
      </c>
      <c r="EQ38" s="166">
        <v>-25.955500000000001</v>
      </c>
      <c r="ER38" s="166">
        <v>-25.985399999999998</v>
      </c>
      <c r="ES38" s="166">
        <v>2.6619999999999999</v>
      </c>
      <c r="ET38" s="166">
        <v>0</v>
      </c>
      <c r="EU38" s="166">
        <v>-11.85</v>
      </c>
      <c r="EV38" s="166">
        <v>0.1</v>
      </c>
      <c r="EW38" s="166">
        <v>10.9687</v>
      </c>
      <c r="EX38" s="166">
        <v>-11.5181</v>
      </c>
      <c r="EY38" s="166">
        <v>-13.385199999999999</v>
      </c>
      <c r="EZ38" s="166">
        <v>-7.6093999999999999</v>
      </c>
      <c r="FA38" s="166">
        <v>7.0548999999999999</v>
      </c>
      <c r="FB38" s="166">
        <v>-0.1389</v>
      </c>
      <c r="FC38" s="166">
        <v>-17.6023</v>
      </c>
      <c r="FD38" s="166">
        <v>4.7192999999999996</v>
      </c>
      <c r="FE38" s="167"/>
      <c r="FF38" s="166">
        <v>4.5876000000000001</v>
      </c>
      <c r="FG38" s="166">
        <v>3.1572</v>
      </c>
      <c r="FH38" s="166">
        <v>3.5602999999999998</v>
      </c>
      <c r="FI38" s="166">
        <v>2.5434999999999999</v>
      </c>
      <c r="FJ38" s="166">
        <v>10.0474</v>
      </c>
      <c r="FK38" s="166">
        <v>9.7125000000000004</v>
      </c>
      <c r="FL38" s="166">
        <v>-23.946300000000001</v>
      </c>
      <c r="FM38" s="166">
        <v>23.078600000000002</v>
      </c>
      <c r="FN38" s="166">
        <v>22.9819</v>
      </c>
      <c r="FO38" s="166">
        <v>-10.836600000000001</v>
      </c>
      <c r="FP38" s="167"/>
      <c r="FQ38" s="166">
        <v>21.280799999999999</v>
      </c>
      <c r="FR38" s="166">
        <v>-19.809999999999999</v>
      </c>
      <c r="FS38" s="166">
        <v>-2.5063</v>
      </c>
      <c r="FT38" s="166">
        <v>0.19159999999999999</v>
      </c>
      <c r="FU38" s="166">
        <v>1.94</v>
      </c>
      <c r="FV38" s="166">
        <v>1.55</v>
      </c>
      <c r="FW38" s="166">
        <v>-19.940200000000001</v>
      </c>
      <c r="FX38" s="167"/>
      <c r="FY38" s="166">
        <v>3.8330000000000002</v>
      </c>
      <c r="FZ38" s="166">
        <v>0.91800000000000004</v>
      </c>
      <c r="GA38" s="167"/>
      <c r="GB38" s="166">
        <v>33.11</v>
      </c>
      <c r="GC38" s="166">
        <v>-15.0405</v>
      </c>
      <c r="GD38" s="166">
        <v>-5.5274000000000001</v>
      </c>
      <c r="GE38" s="166">
        <v>0.19</v>
      </c>
      <c r="GF38" s="166">
        <v>18.035</v>
      </c>
      <c r="GG38" s="167"/>
      <c r="GH38" s="166">
        <v>28.1036</v>
      </c>
      <c r="GI38" s="166">
        <v>-10.5466</v>
      </c>
      <c r="GJ38" s="166">
        <v>-11.178000000000001</v>
      </c>
      <c r="GK38" s="166">
        <v>2.7786</v>
      </c>
      <c r="GL38" s="167"/>
      <c r="GM38" s="167"/>
      <c r="GN38" s="166">
        <v>-9.0543999999999993</v>
      </c>
      <c r="GO38" s="166">
        <v>-22.537099999999999</v>
      </c>
      <c r="GP38" s="166">
        <v>4.0627000000000004</v>
      </c>
      <c r="GQ38" s="166">
        <v>-22.942599999999999</v>
      </c>
      <c r="GR38" s="166">
        <v>6.5422000000000002</v>
      </c>
      <c r="GS38" s="166">
        <v>6.2643000000000004</v>
      </c>
      <c r="GT38" s="166">
        <v>163.23689999999999</v>
      </c>
      <c r="GU38" s="166">
        <v>-3.7879999999999998</v>
      </c>
      <c r="GV38" s="166">
        <v>-4.9682000000000004</v>
      </c>
      <c r="GW38" s="166">
        <v>-14.984</v>
      </c>
      <c r="GX38" s="166">
        <v>3.6046</v>
      </c>
      <c r="GY38" s="166">
        <v>8.2345000000000006</v>
      </c>
      <c r="GZ38" s="166">
        <v>8.2209000000000003</v>
      </c>
      <c r="HA38" s="166">
        <v>3</v>
      </c>
      <c r="HB38" s="166">
        <v>-28.918299999999999</v>
      </c>
      <c r="HC38" s="166">
        <v>-27.511399999999998</v>
      </c>
      <c r="HD38" s="166">
        <v>-0.42</v>
      </c>
      <c r="HE38" s="166">
        <v>-4.0273000000000003</v>
      </c>
      <c r="HF38" s="166">
        <v>6.3859000000000004</v>
      </c>
      <c r="HG38" s="166">
        <v>35.6511</v>
      </c>
      <c r="HH38" s="166">
        <v>72.414900000000003</v>
      </c>
      <c r="HI38" s="166">
        <v>26.251200000000001</v>
      </c>
      <c r="HJ38" s="166">
        <v>26.0806</v>
      </c>
      <c r="HK38" s="166">
        <v>-8.4559999999999995</v>
      </c>
      <c r="HL38" s="166">
        <v>-9.2605000000000004</v>
      </c>
      <c r="HM38" s="166">
        <v>-11.366099999999999</v>
      </c>
      <c r="HN38" s="166">
        <v>-12.432399999999999</v>
      </c>
      <c r="HO38" s="166">
        <v>0</v>
      </c>
      <c r="HP38" s="167"/>
      <c r="HQ38" s="166">
        <v>-1.9377</v>
      </c>
      <c r="HR38" s="166">
        <v>-1.762</v>
      </c>
      <c r="HS38" s="166">
        <v>-22.391500000000001</v>
      </c>
      <c r="HT38" s="166">
        <v>-22.3764</v>
      </c>
      <c r="HU38" s="167"/>
      <c r="HV38" s="167"/>
      <c r="HW38" s="166">
        <v>-24.9</v>
      </c>
      <c r="HX38" s="166">
        <v>-25.2</v>
      </c>
      <c r="HY38" s="166">
        <v>3.5700000000000003E-2</v>
      </c>
      <c r="HZ38" s="166">
        <v>9.44</v>
      </c>
      <c r="IA38" s="166">
        <v>90.521000000000001</v>
      </c>
      <c r="IB38" s="166">
        <v>20.999600000000001</v>
      </c>
      <c r="IC38" s="166">
        <v>20.932700000000001</v>
      </c>
      <c r="ID38" s="166">
        <v>-9.3000000000000007</v>
      </c>
      <c r="IE38" s="166">
        <v>-32</v>
      </c>
      <c r="IF38" s="166">
        <v>-14.9</v>
      </c>
      <c r="IG38" s="166">
        <v>-15.4</v>
      </c>
      <c r="IH38" s="166">
        <v>-17.425799999999999</v>
      </c>
      <c r="II38" s="167"/>
      <c r="IJ38" s="166">
        <v>-163.83959999999999</v>
      </c>
      <c r="IK38" s="166">
        <v>10.611499999999999</v>
      </c>
      <c r="IL38" s="166">
        <v>-219.6814</v>
      </c>
      <c r="IM38" s="166">
        <v>-2.8047</v>
      </c>
      <c r="IN38" s="166">
        <v>-25.527799999999999</v>
      </c>
      <c r="IO38" s="166">
        <v>40.921199999999999</v>
      </c>
      <c r="IP38" s="166">
        <v>123.0399</v>
      </c>
      <c r="IQ38" s="166">
        <v>154.2107</v>
      </c>
      <c r="IR38" s="166">
        <v>85.443100000000001</v>
      </c>
      <c r="IS38" s="166">
        <v>-35.173999999999999</v>
      </c>
      <c r="IT38" s="166">
        <v>46.7988</v>
      </c>
      <c r="IU38" s="166">
        <v>44.936900000000001</v>
      </c>
      <c r="IV38" s="166">
        <v>-47.878</v>
      </c>
      <c r="IW38" s="166">
        <v>89.713499999999996</v>
      </c>
      <c r="IX38" s="166">
        <v>-199.92259999999999</v>
      </c>
      <c r="IY38" s="166">
        <v>29.0185</v>
      </c>
      <c r="IZ38" s="166">
        <v>-27.204999999999998</v>
      </c>
      <c r="JA38" s="166">
        <v>-4.452</v>
      </c>
      <c r="JB38" s="167"/>
      <c r="JC38" s="166">
        <v>-8.48</v>
      </c>
      <c r="JD38" s="166">
        <v>-0.3</v>
      </c>
      <c r="JE38" s="166">
        <v>-0.29899999999999999</v>
      </c>
      <c r="JF38" s="166">
        <v>4.4000000000000004</v>
      </c>
      <c r="JG38" s="166">
        <v>-5.04</v>
      </c>
      <c r="JH38" s="166">
        <v>-0.76549999999999996</v>
      </c>
      <c r="JI38" s="166">
        <v>-1.1397999999999999</v>
      </c>
      <c r="JJ38" s="166">
        <v>3.7797000000000001</v>
      </c>
      <c r="JK38" s="166">
        <v>-6.2088999999999999</v>
      </c>
      <c r="JL38" s="166">
        <v>-0.8</v>
      </c>
      <c r="JM38" s="166">
        <v>-1.58</v>
      </c>
      <c r="JN38" s="166">
        <v>-1.3120000000000001</v>
      </c>
      <c r="JO38" s="167"/>
      <c r="JP38" s="167"/>
      <c r="JQ38" s="166">
        <v>4.0134999999999996</v>
      </c>
      <c r="JR38" s="166">
        <v>3.5966999999999998</v>
      </c>
      <c r="JS38" s="166">
        <v>3.2098</v>
      </c>
      <c r="JT38" s="167"/>
      <c r="JU38" s="166">
        <v>17.3</v>
      </c>
      <c r="JV38" s="166">
        <v>0.58309999999999995</v>
      </c>
      <c r="JW38" s="166">
        <v>1.31</v>
      </c>
      <c r="JX38" s="167"/>
      <c r="JY38" s="166">
        <v>-6.5435999999999996</v>
      </c>
      <c r="JZ38" s="166">
        <v>-12.2483</v>
      </c>
      <c r="KA38" s="166">
        <v>-19.380800000000001</v>
      </c>
      <c r="KB38" s="166">
        <v>-4.4382000000000001</v>
      </c>
      <c r="KC38" s="166">
        <v>7.7645999999999997</v>
      </c>
      <c r="KD38" s="166">
        <v>-14.9977</v>
      </c>
      <c r="KE38" s="166">
        <v>6.7835000000000001</v>
      </c>
      <c r="KF38" s="166">
        <v>-17.3</v>
      </c>
      <c r="KG38" s="166">
        <v>0</v>
      </c>
      <c r="KH38" s="166">
        <v>29.184100000000001</v>
      </c>
      <c r="KI38" s="166">
        <v>-76.757000000000005</v>
      </c>
    </row>
    <row r="39" spans="1:295" ht="18" customHeight="1" x14ac:dyDescent="0.3">
      <c r="A39" s="162" t="s">
        <v>62</v>
      </c>
      <c r="B39" s="162" t="s">
        <v>777</v>
      </c>
      <c r="C39" s="166">
        <v>0</v>
      </c>
      <c r="D39" s="166">
        <v>0.18540000000000001</v>
      </c>
      <c r="E39" s="166">
        <v>-4.4208999999999996</v>
      </c>
      <c r="F39" s="166">
        <v>3.7479</v>
      </c>
      <c r="G39" s="166">
        <v>14.7715</v>
      </c>
      <c r="H39" s="167"/>
      <c r="I39" s="166">
        <v>13.0276</v>
      </c>
      <c r="J39" s="167"/>
      <c r="K39" s="166">
        <v>26.2819</v>
      </c>
      <c r="L39" s="166">
        <v>11.5276</v>
      </c>
      <c r="M39" s="166">
        <v>11.041</v>
      </c>
      <c r="N39" s="166">
        <v>-19.98</v>
      </c>
      <c r="O39" s="166">
        <v>-33</v>
      </c>
      <c r="P39" s="167"/>
      <c r="Q39" s="166">
        <v>5.7960000000000003</v>
      </c>
      <c r="R39" s="167"/>
      <c r="S39" s="166">
        <v>2.3654999999999999</v>
      </c>
      <c r="T39" s="166">
        <v>-4.5199999999999996</v>
      </c>
      <c r="U39" s="166">
        <v>7.3311000000000002</v>
      </c>
      <c r="V39" s="166">
        <v>7.3064999999999998</v>
      </c>
      <c r="W39" s="166">
        <v>12.2865</v>
      </c>
      <c r="X39" s="166">
        <v>2.6202000000000001</v>
      </c>
      <c r="Y39" s="166">
        <v>0.1031</v>
      </c>
      <c r="Z39" s="166">
        <v>1.3929</v>
      </c>
      <c r="AA39" s="167"/>
      <c r="AB39" s="166">
        <v>-0.78739999999999999</v>
      </c>
      <c r="AC39" s="166">
        <v>-0.60799999999999998</v>
      </c>
      <c r="AD39" s="166">
        <v>-0.59699999999999998</v>
      </c>
      <c r="AE39" s="166">
        <v>5.22</v>
      </c>
      <c r="AF39" s="166">
        <v>-2.2200000000000002</v>
      </c>
      <c r="AG39" s="166">
        <v>2.2000000000000002</v>
      </c>
      <c r="AH39" s="166">
        <v>1.292</v>
      </c>
      <c r="AI39" s="166">
        <v>0.251</v>
      </c>
      <c r="AJ39" s="167"/>
      <c r="AK39" s="166">
        <v>-8.6199999999999992</v>
      </c>
      <c r="AL39" s="167"/>
      <c r="AM39" s="166">
        <v>-14.09</v>
      </c>
      <c r="AN39" s="166">
        <v>-14.12</v>
      </c>
      <c r="AO39" s="166">
        <v>6.5416999999999996</v>
      </c>
      <c r="AP39" s="166">
        <v>3.6570999999999998</v>
      </c>
      <c r="AQ39" s="166">
        <v>17.727</v>
      </c>
      <c r="AR39" s="166">
        <v>21.274100000000001</v>
      </c>
      <c r="AS39" s="166">
        <v>-12.3954</v>
      </c>
      <c r="AT39" s="166">
        <v>-9.7789999999999999</v>
      </c>
      <c r="AU39" s="166">
        <v>-9.8579000000000008</v>
      </c>
      <c r="AV39" s="166">
        <v>3.9420999999999999</v>
      </c>
      <c r="AW39" s="166">
        <v>4.2698</v>
      </c>
      <c r="AX39" s="166">
        <v>-19.558</v>
      </c>
      <c r="AY39" s="166">
        <v>-16.209099999999999</v>
      </c>
      <c r="AZ39" s="166">
        <v>22.734400000000001</v>
      </c>
      <c r="BA39" s="167"/>
      <c r="BB39" s="166">
        <v>103.85769999999999</v>
      </c>
      <c r="BC39" s="166">
        <v>15.8035</v>
      </c>
      <c r="BD39" s="166">
        <v>-7.6</v>
      </c>
      <c r="BE39" s="166">
        <v>-8.1</v>
      </c>
      <c r="BF39" s="166">
        <v>-22.554400000000001</v>
      </c>
      <c r="BG39" s="166">
        <v>-22.398099999999999</v>
      </c>
      <c r="BH39" s="166">
        <v>-3.0581</v>
      </c>
      <c r="BI39" s="167"/>
      <c r="BJ39" s="166">
        <v>16.347799999999999</v>
      </c>
      <c r="BK39" s="166">
        <v>9.0566999999999993</v>
      </c>
      <c r="BL39" s="166">
        <v>4.7031000000000001</v>
      </c>
      <c r="BM39" s="166">
        <v>3.0455000000000001</v>
      </c>
      <c r="BN39" s="166">
        <v>-95.217699999999994</v>
      </c>
      <c r="BO39" s="166">
        <v>74.678799999999995</v>
      </c>
      <c r="BP39" s="166">
        <v>75.167100000000005</v>
      </c>
      <c r="BQ39" s="166">
        <v>-47.063800000000001</v>
      </c>
      <c r="BR39" s="166">
        <v>-87.313699999999997</v>
      </c>
      <c r="BS39" s="167"/>
      <c r="BT39" s="167"/>
      <c r="BU39" s="167"/>
      <c r="BV39" s="166">
        <v>30.377800000000001</v>
      </c>
      <c r="BW39" s="166">
        <v>9.84</v>
      </c>
      <c r="BX39" s="166">
        <v>12.89</v>
      </c>
      <c r="BY39" s="166">
        <v>4.0999999999999996</v>
      </c>
      <c r="BZ39" s="166">
        <v>4</v>
      </c>
      <c r="CA39" s="166">
        <v>-20.357299999999999</v>
      </c>
      <c r="CB39" s="166">
        <v>-20.089400000000001</v>
      </c>
      <c r="CC39" s="166">
        <v>24.150500000000001</v>
      </c>
      <c r="CD39" s="166">
        <v>23.2225</v>
      </c>
      <c r="CE39" s="166">
        <v>-2.3919000000000001</v>
      </c>
      <c r="CF39" s="166">
        <v>32.397199999999998</v>
      </c>
      <c r="CG39" s="167"/>
      <c r="CH39" s="166">
        <v>16.702100000000002</v>
      </c>
      <c r="CI39" s="167"/>
      <c r="CJ39" s="167"/>
      <c r="CK39" s="167"/>
      <c r="CL39" s="166">
        <v>-2.9</v>
      </c>
      <c r="CM39" s="166">
        <v>-3.8</v>
      </c>
      <c r="CN39" s="166">
        <v>-4.42</v>
      </c>
      <c r="CO39" s="166">
        <v>42.204700000000003</v>
      </c>
      <c r="CP39" s="166">
        <v>41.282299999999999</v>
      </c>
      <c r="CQ39" s="166">
        <v>39.120800000000003</v>
      </c>
      <c r="CR39" s="166">
        <v>43.567700000000002</v>
      </c>
      <c r="CS39" s="166">
        <v>44.323900000000002</v>
      </c>
      <c r="CT39" s="166">
        <v>-26.029800000000002</v>
      </c>
      <c r="CU39" s="166">
        <v>-34.901499999999999</v>
      </c>
      <c r="CV39" s="166">
        <v>-19.437100000000001</v>
      </c>
      <c r="CW39" s="166">
        <v>3.7585000000000002</v>
      </c>
      <c r="CX39" s="166">
        <v>31.65</v>
      </c>
      <c r="CY39" s="166">
        <v>13.4</v>
      </c>
      <c r="CZ39" s="166">
        <v>20.786100000000001</v>
      </c>
      <c r="DA39" s="166">
        <v>20.608499999999999</v>
      </c>
      <c r="DB39" s="166">
        <v>-12.84</v>
      </c>
      <c r="DC39" s="166">
        <v>-25.1235</v>
      </c>
      <c r="DD39" s="167"/>
      <c r="DE39" s="167"/>
      <c r="DF39" s="166">
        <v>-1.6607000000000001</v>
      </c>
      <c r="DG39" s="166">
        <v>-12.4702</v>
      </c>
      <c r="DH39" s="166">
        <v>-6.6006999999999998</v>
      </c>
      <c r="DI39" s="166">
        <v>-38</v>
      </c>
      <c r="DJ39" s="166">
        <v>-37.9</v>
      </c>
      <c r="DK39" s="166">
        <v>-2.2791000000000001</v>
      </c>
      <c r="DL39" s="166">
        <v>10.2913</v>
      </c>
      <c r="DM39" s="167"/>
      <c r="DN39" s="166">
        <v>21.7148</v>
      </c>
      <c r="DO39" s="166">
        <v>11.22</v>
      </c>
      <c r="DP39" s="166">
        <v>-2.82</v>
      </c>
      <c r="DQ39" s="166">
        <v>12.5085</v>
      </c>
      <c r="DR39" s="166">
        <v>0.38750000000000001</v>
      </c>
      <c r="DS39" s="166">
        <v>-13.96</v>
      </c>
      <c r="DT39" s="166">
        <v>-14.28</v>
      </c>
      <c r="DU39" s="166">
        <v>39.119999999999997</v>
      </c>
      <c r="DV39" s="166">
        <v>25.92</v>
      </c>
      <c r="DW39" s="166">
        <v>0.4909</v>
      </c>
      <c r="DX39" s="166">
        <v>-6.3600000000000004E-2</v>
      </c>
      <c r="DY39" s="166">
        <v>-39.984299999999998</v>
      </c>
      <c r="DZ39" s="166">
        <v>-37.7455</v>
      </c>
      <c r="EA39" s="166">
        <v>46.369</v>
      </c>
      <c r="EB39" s="166">
        <v>20.092600000000001</v>
      </c>
      <c r="EC39" s="166">
        <v>9.8005999999999993</v>
      </c>
      <c r="ED39" s="166">
        <v>10.119899999999999</v>
      </c>
      <c r="EE39" s="166">
        <v>-9.5330999999999992</v>
      </c>
      <c r="EF39" s="166">
        <v>-14.5114</v>
      </c>
      <c r="EG39" s="166">
        <v>-11.981999999999999</v>
      </c>
      <c r="EH39" s="166">
        <v>-26.791499999999999</v>
      </c>
      <c r="EI39" s="166">
        <v>-59.388500000000001</v>
      </c>
      <c r="EJ39" s="167"/>
      <c r="EK39" s="166">
        <v>-14.566000000000001</v>
      </c>
      <c r="EL39" s="166">
        <v>-13.407400000000001</v>
      </c>
      <c r="EM39" s="166">
        <v>14.691000000000001</v>
      </c>
      <c r="EN39" s="166">
        <v>-1.9366000000000001</v>
      </c>
      <c r="EO39" s="166">
        <v>-2.6092</v>
      </c>
      <c r="EP39" s="166">
        <v>4.1120000000000001</v>
      </c>
      <c r="EQ39" s="166">
        <v>-22.876999999999999</v>
      </c>
      <c r="ER39" s="166">
        <v>-22.551300000000001</v>
      </c>
      <c r="ES39" s="166">
        <v>0.4481</v>
      </c>
      <c r="ET39" s="166">
        <v>6.19</v>
      </c>
      <c r="EU39" s="166">
        <v>-13.14</v>
      </c>
      <c r="EV39" s="166">
        <v>0.1</v>
      </c>
      <c r="EW39" s="166">
        <v>10.610099999999999</v>
      </c>
      <c r="EX39" s="166">
        <v>-10.667400000000001</v>
      </c>
      <c r="EY39" s="166">
        <v>-13.708600000000001</v>
      </c>
      <c r="EZ39" s="166">
        <v>-8.0389999999999997</v>
      </c>
      <c r="FA39" s="166">
        <v>7.2145000000000001</v>
      </c>
      <c r="FB39" s="166">
        <v>-1.4654</v>
      </c>
      <c r="FC39" s="166">
        <v>-16.625499999999999</v>
      </c>
      <c r="FD39" s="166">
        <v>4.7552000000000003</v>
      </c>
      <c r="FE39" s="167"/>
      <c r="FF39" s="166">
        <v>4.4423000000000004</v>
      </c>
      <c r="FG39" s="166">
        <v>2.6120000000000001</v>
      </c>
      <c r="FH39" s="166">
        <v>3.6190000000000002</v>
      </c>
      <c r="FI39" s="166">
        <v>2.4683999999999999</v>
      </c>
      <c r="FJ39" s="166">
        <v>9.2101000000000006</v>
      </c>
      <c r="FK39" s="166">
        <v>9.5449999999999999</v>
      </c>
      <c r="FL39" s="166">
        <v>-24.951000000000001</v>
      </c>
      <c r="FM39" s="166">
        <v>21.274699999999999</v>
      </c>
      <c r="FN39" s="166">
        <v>21.209299999999999</v>
      </c>
      <c r="FO39" s="166">
        <v>-11.713200000000001</v>
      </c>
      <c r="FP39" s="167"/>
      <c r="FQ39" s="166">
        <v>23.2438</v>
      </c>
      <c r="FR39" s="166">
        <v>-18.75</v>
      </c>
      <c r="FS39" s="166">
        <v>-1.9075</v>
      </c>
      <c r="FT39" s="166">
        <v>0.23549999999999999</v>
      </c>
      <c r="FU39" s="166">
        <v>1.5</v>
      </c>
      <c r="FV39" s="166">
        <v>1.03</v>
      </c>
      <c r="FW39" s="166">
        <v>-21.3536</v>
      </c>
      <c r="FX39" s="167"/>
      <c r="FY39" s="166">
        <v>3.7530000000000001</v>
      </c>
      <c r="FZ39" s="166">
        <v>1.1679999999999999</v>
      </c>
      <c r="GA39" s="167"/>
      <c r="GB39" s="166">
        <v>33.840000000000003</v>
      </c>
      <c r="GC39" s="166">
        <v>-14.131600000000001</v>
      </c>
      <c r="GD39" s="166">
        <v>-5.6715999999999998</v>
      </c>
      <c r="GE39" s="166">
        <v>0.45</v>
      </c>
      <c r="GF39" s="166">
        <v>18.958400000000001</v>
      </c>
      <c r="GG39" s="167"/>
      <c r="GH39" s="166">
        <v>28.568300000000001</v>
      </c>
      <c r="GI39" s="166">
        <v>-10.293799999999999</v>
      </c>
      <c r="GJ39" s="166">
        <v>-11.0641</v>
      </c>
      <c r="GK39" s="166">
        <v>2.8809</v>
      </c>
      <c r="GL39" s="167"/>
      <c r="GM39" s="167"/>
      <c r="GN39" s="166">
        <v>-9.3686000000000007</v>
      </c>
      <c r="GO39" s="166">
        <v>-21.1999</v>
      </c>
      <c r="GP39" s="166">
        <v>3.8243</v>
      </c>
      <c r="GQ39" s="166">
        <v>-23.1509</v>
      </c>
      <c r="GR39" s="166">
        <v>6.9486999999999997</v>
      </c>
      <c r="GS39" s="166">
        <v>6.6677</v>
      </c>
      <c r="GT39" s="166">
        <v>160.76560000000001</v>
      </c>
      <c r="GU39" s="166">
        <v>-4.0967000000000002</v>
      </c>
      <c r="GV39" s="166">
        <v>-5.4648000000000003</v>
      </c>
      <c r="GW39" s="166">
        <v>-14.744999999999999</v>
      </c>
      <c r="GX39" s="166">
        <v>3.0373000000000001</v>
      </c>
      <c r="GY39" s="166">
        <v>7.59</v>
      </c>
      <c r="GZ39" s="166">
        <v>7.6741000000000001</v>
      </c>
      <c r="HA39" s="166">
        <v>3</v>
      </c>
      <c r="HB39" s="166">
        <v>-28.370200000000001</v>
      </c>
      <c r="HC39" s="166">
        <v>-27.924099999999999</v>
      </c>
      <c r="HD39" s="166">
        <v>-0.42</v>
      </c>
      <c r="HE39" s="166">
        <v>0</v>
      </c>
      <c r="HF39" s="166">
        <v>15.117000000000001</v>
      </c>
      <c r="HG39" s="166">
        <v>32.838099999999997</v>
      </c>
      <c r="HH39" s="166">
        <v>67.487799999999993</v>
      </c>
      <c r="HI39" s="166">
        <v>26.5837</v>
      </c>
      <c r="HJ39" s="166">
        <v>26.102900000000002</v>
      </c>
      <c r="HK39" s="166">
        <v>-8.3364999999999991</v>
      </c>
      <c r="HL39" s="166">
        <v>-8.6102000000000007</v>
      </c>
      <c r="HM39" s="166">
        <v>-12.046799999999999</v>
      </c>
      <c r="HN39" s="166">
        <v>-13.4808</v>
      </c>
      <c r="HO39" s="166">
        <v>0</v>
      </c>
      <c r="HP39" s="166">
        <v>0.18540000000000001</v>
      </c>
      <c r="HQ39" s="166">
        <v>-1.1632</v>
      </c>
      <c r="HR39" s="166">
        <v>-0.91600000000000004</v>
      </c>
      <c r="HS39" s="166">
        <v>-21.093699999999998</v>
      </c>
      <c r="HT39" s="166">
        <v>-21.398900000000001</v>
      </c>
      <c r="HU39" s="167"/>
      <c r="HV39" s="167"/>
      <c r="HW39" s="166">
        <v>-23.8</v>
      </c>
      <c r="HX39" s="166">
        <v>-23.4</v>
      </c>
      <c r="HY39" s="166">
        <v>0.19500000000000001</v>
      </c>
      <c r="HZ39" s="166">
        <v>8.16</v>
      </c>
      <c r="IA39" s="166">
        <v>86.570400000000006</v>
      </c>
      <c r="IB39" s="166">
        <v>21.764299999999999</v>
      </c>
      <c r="IC39" s="166">
        <v>21.7302</v>
      </c>
      <c r="ID39" s="166">
        <v>-9.6999999999999993</v>
      </c>
      <c r="IE39" s="166">
        <v>-30.3</v>
      </c>
      <c r="IF39" s="166">
        <v>-15.7</v>
      </c>
      <c r="IG39" s="166">
        <v>-15.8</v>
      </c>
      <c r="IH39" s="167"/>
      <c r="II39" s="166">
        <v>-17.1678</v>
      </c>
      <c r="IJ39" s="166">
        <v>-157.21600000000001</v>
      </c>
      <c r="IK39" s="166">
        <v>6.6489000000000003</v>
      </c>
      <c r="IL39" s="166">
        <v>-219.05500000000001</v>
      </c>
      <c r="IM39" s="166">
        <v>-2.1194000000000002</v>
      </c>
      <c r="IN39" s="166">
        <v>-23.5778</v>
      </c>
      <c r="IO39" s="166">
        <v>41.757800000000003</v>
      </c>
      <c r="IP39" s="166">
        <v>120.93559999999999</v>
      </c>
      <c r="IQ39" s="166">
        <v>152.14349999999999</v>
      </c>
      <c r="IR39" s="166">
        <v>87.129199999999997</v>
      </c>
      <c r="IS39" s="166">
        <v>-35.040500000000002</v>
      </c>
      <c r="IT39" s="166">
        <v>45.436500000000002</v>
      </c>
      <c r="IU39" s="166">
        <v>44.479100000000003</v>
      </c>
      <c r="IV39" s="166">
        <v>-43.409599999999998</v>
      </c>
      <c r="IW39" s="166">
        <v>90.168300000000002</v>
      </c>
      <c r="IX39" s="166">
        <v>-198.19300000000001</v>
      </c>
      <c r="IY39" s="166">
        <v>27.964600000000001</v>
      </c>
      <c r="IZ39" s="166">
        <v>-24.7456</v>
      </c>
      <c r="JA39" s="166">
        <v>-4.6399999999999997</v>
      </c>
      <c r="JB39" s="167"/>
      <c r="JC39" s="166">
        <v>-7.6</v>
      </c>
      <c r="JD39" s="166">
        <v>-0.32900000000000001</v>
      </c>
      <c r="JE39" s="166">
        <v>-0.33700000000000002</v>
      </c>
      <c r="JF39" s="166">
        <v>3.92</v>
      </c>
      <c r="JG39" s="166">
        <v>-3.28</v>
      </c>
      <c r="JH39" s="166">
        <v>-1.2968999999999999</v>
      </c>
      <c r="JI39" s="166">
        <v>-3.1907000000000001</v>
      </c>
      <c r="JJ39" s="166">
        <v>2.1103000000000001</v>
      </c>
      <c r="JK39" s="166">
        <v>-4.1306000000000003</v>
      </c>
      <c r="JL39" s="166">
        <v>-0.7</v>
      </c>
      <c r="JM39" s="166">
        <v>0.31</v>
      </c>
      <c r="JN39" s="166">
        <v>-5.0999999999999997E-2</v>
      </c>
      <c r="JO39" s="167"/>
      <c r="JP39" s="167"/>
      <c r="JQ39" s="166">
        <v>3.8206000000000002</v>
      </c>
      <c r="JR39" s="166">
        <v>3.1375999999999999</v>
      </c>
      <c r="JS39" s="166">
        <v>3.1787999999999998</v>
      </c>
      <c r="JT39" s="167"/>
      <c r="JU39" s="166">
        <v>15</v>
      </c>
      <c r="JV39" s="166">
        <v>0.1176</v>
      </c>
      <c r="JW39" s="166">
        <v>1.24</v>
      </c>
      <c r="JX39" s="167"/>
      <c r="JY39" s="166">
        <v>-6.6318999999999999</v>
      </c>
      <c r="JZ39" s="166">
        <v>-12.3978</v>
      </c>
      <c r="KA39" s="166">
        <v>-19.0625</v>
      </c>
      <c r="KB39" s="166">
        <v>-3.4565000000000001</v>
      </c>
      <c r="KC39" s="166">
        <v>7.8907999999999996</v>
      </c>
      <c r="KD39" s="166">
        <v>-15.0464</v>
      </c>
      <c r="KE39" s="166">
        <v>6.1531000000000002</v>
      </c>
      <c r="KF39" s="166">
        <v>-15.5</v>
      </c>
      <c r="KG39" s="166">
        <v>-2.2999999999999998</v>
      </c>
      <c r="KH39" s="166">
        <v>32.182499999999997</v>
      </c>
      <c r="KI39" s="166">
        <v>-79.000299999999996</v>
      </c>
    </row>
    <row r="40" spans="1:295" ht="18" customHeight="1" x14ac:dyDescent="0.3">
      <c r="A40" s="162" t="s">
        <v>62</v>
      </c>
      <c r="B40" s="162" t="s">
        <v>778</v>
      </c>
      <c r="C40" s="169">
        <v>0</v>
      </c>
      <c r="D40" s="169">
        <v>0.21629999999999999</v>
      </c>
      <c r="E40" s="169">
        <v>-4.4429999999999996</v>
      </c>
      <c r="F40" s="169">
        <v>3.6301000000000001</v>
      </c>
      <c r="G40" s="169">
        <v>14.767899999999999</v>
      </c>
      <c r="H40" s="169">
        <v>0</v>
      </c>
      <c r="I40" s="169">
        <v>12.738300000000001</v>
      </c>
      <c r="J40" s="170"/>
      <c r="K40" s="169">
        <v>25.354900000000001</v>
      </c>
      <c r="L40" s="169">
        <v>11.139699999999999</v>
      </c>
      <c r="M40" s="169">
        <v>10.728999999999999</v>
      </c>
      <c r="N40" s="169">
        <v>-19.98</v>
      </c>
      <c r="O40" s="169">
        <v>-35.200000000000003</v>
      </c>
      <c r="P40" s="169">
        <v>11</v>
      </c>
      <c r="Q40" s="169">
        <v>4.968</v>
      </c>
      <c r="R40" s="169">
        <v>-24.2</v>
      </c>
      <c r="S40" s="169">
        <v>2.3656000000000001</v>
      </c>
      <c r="T40" s="169">
        <v>-4.2423999999999999</v>
      </c>
      <c r="U40" s="169">
        <v>6.7126000000000001</v>
      </c>
      <c r="V40" s="169">
        <v>6.7308000000000003</v>
      </c>
      <c r="W40" s="169">
        <v>11.629</v>
      </c>
      <c r="X40" s="169">
        <v>3.3010000000000002</v>
      </c>
      <c r="Y40" s="169">
        <v>0.12189999999999999</v>
      </c>
      <c r="Z40" s="169">
        <v>1.3895</v>
      </c>
      <c r="AA40" s="170"/>
      <c r="AB40" s="169">
        <v>-0.92679999999999996</v>
      </c>
      <c r="AC40" s="169">
        <v>-0.72899999999999998</v>
      </c>
      <c r="AD40" s="169">
        <v>-0.71599999999999997</v>
      </c>
      <c r="AE40" s="169">
        <v>5.0890000000000004</v>
      </c>
      <c r="AF40" s="169">
        <v>0</v>
      </c>
      <c r="AG40" s="169">
        <v>4.4000000000000004</v>
      </c>
      <c r="AH40" s="169">
        <v>1.288</v>
      </c>
      <c r="AI40" s="169">
        <v>0.246</v>
      </c>
      <c r="AJ40" s="170"/>
      <c r="AK40" s="169">
        <v>-9.1199999999999992</v>
      </c>
      <c r="AL40" s="169">
        <v>-10</v>
      </c>
      <c r="AM40" s="169">
        <v>-13.7</v>
      </c>
      <c r="AN40" s="169">
        <v>-13.81</v>
      </c>
      <c r="AO40" s="169">
        <v>6.7953000000000001</v>
      </c>
      <c r="AP40" s="169">
        <v>4.1329000000000002</v>
      </c>
      <c r="AQ40" s="169">
        <v>17.663699999999999</v>
      </c>
      <c r="AR40" s="169">
        <v>20.639600000000002</v>
      </c>
      <c r="AS40" s="169">
        <v>-11.417400000000001</v>
      </c>
      <c r="AT40" s="169">
        <v>-10.716699999999999</v>
      </c>
      <c r="AU40" s="169">
        <v>-10.1211</v>
      </c>
      <c r="AV40" s="169">
        <v>7.1245000000000003</v>
      </c>
      <c r="AW40" s="169">
        <v>6.9314</v>
      </c>
      <c r="AX40" s="169">
        <v>-19.424099999999999</v>
      </c>
      <c r="AY40" s="169">
        <v>-17.2807</v>
      </c>
      <c r="AZ40" s="169">
        <v>31.091999999999999</v>
      </c>
      <c r="BA40" s="169">
        <v>5.7000000000000002E-3</v>
      </c>
      <c r="BB40" s="169">
        <v>98.926199999999994</v>
      </c>
      <c r="BC40" s="169">
        <v>15.4041</v>
      </c>
      <c r="BD40" s="169">
        <v>-7</v>
      </c>
      <c r="BE40" s="169">
        <v>-7.4</v>
      </c>
      <c r="BF40" s="169">
        <v>-22.278300000000002</v>
      </c>
      <c r="BG40" s="169">
        <v>-22.050899999999999</v>
      </c>
      <c r="BH40" s="169">
        <v>-2.883</v>
      </c>
      <c r="BI40" s="170"/>
      <c r="BJ40" s="169">
        <v>16.090299999999999</v>
      </c>
      <c r="BK40" s="169">
        <v>9.2377000000000002</v>
      </c>
      <c r="BL40" s="169">
        <v>3.4009999999999998</v>
      </c>
      <c r="BM40" s="169">
        <v>2.5876000000000001</v>
      </c>
      <c r="BN40" s="169">
        <v>-100.589</v>
      </c>
      <c r="BO40" s="169">
        <v>75.411199999999994</v>
      </c>
      <c r="BP40" s="169">
        <v>75.441699999999997</v>
      </c>
      <c r="BQ40" s="169">
        <v>-45.278199999999998</v>
      </c>
      <c r="BR40" s="169">
        <v>-86.906700000000001</v>
      </c>
      <c r="BS40" s="170"/>
      <c r="BT40" s="170"/>
      <c r="BU40" s="170"/>
      <c r="BV40" s="169">
        <v>29.3399</v>
      </c>
      <c r="BW40" s="169">
        <v>9.35</v>
      </c>
      <c r="BX40" s="169">
        <v>12.48</v>
      </c>
      <c r="BY40" s="169">
        <v>3.86</v>
      </c>
      <c r="BZ40" s="169">
        <v>3.77</v>
      </c>
      <c r="CA40" s="169">
        <v>-20.6252</v>
      </c>
      <c r="CB40" s="169">
        <v>-20.8931</v>
      </c>
      <c r="CC40" s="169">
        <v>27.038399999999999</v>
      </c>
      <c r="CD40" s="169">
        <v>25.3352</v>
      </c>
      <c r="CE40" s="169">
        <v>-0.93210000000000004</v>
      </c>
      <c r="CF40" s="169">
        <v>33.111400000000003</v>
      </c>
      <c r="CG40" s="169">
        <v>0</v>
      </c>
      <c r="CH40" s="169">
        <v>16.622299999999999</v>
      </c>
      <c r="CI40" s="169">
        <v>0</v>
      </c>
      <c r="CJ40" s="170"/>
      <c r="CK40" s="170"/>
      <c r="CL40" s="169">
        <v>-4.5999999999999996</v>
      </c>
      <c r="CM40" s="169">
        <v>-5.3</v>
      </c>
      <c r="CN40" s="169">
        <v>-4.67</v>
      </c>
      <c r="CO40" s="169">
        <v>41.144399999999997</v>
      </c>
      <c r="CP40" s="169">
        <v>41.231000000000002</v>
      </c>
      <c r="CQ40" s="169">
        <v>38.701599999999999</v>
      </c>
      <c r="CR40" s="169">
        <v>45.700200000000002</v>
      </c>
      <c r="CS40" s="169">
        <v>46.456600000000002</v>
      </c>
      <c r="CT40" s="169">
        <v>-28.128799999999998</v>
      </c>
      <c r="CU40" s="169">
        <v>-35.123899999999999</v>
      </c>
      <c r="CV40" s="169">
        <v>-21.034199999999998</v>
      </c>
      <c r="CW40" s="169">
        <v>3.6587999999999998</v>
      </c>
      <c r="CX40" s="169">
        <v>32.549999999999997</v>
      </c>
      <c r="CY40" s="169">
        <v>13.85</v>
      </c>
      <c r="CZ40" s="169">
        <v>23.129899999999999</v>
      </c>
      <c r="DA40" s="169">
        <v>22.757000000000001</v>
      </c>
      <c r="DB40" s="169">
        <v>-12.54</v>
      </c>
      <c r="DC40" s="169">
        <v>-138.16069999999999</v>
      </c>
      <c r="DD40" s="169">
        <v>0</v>
      </c>
      <c r="DE40" s="169">
        <v>0</v>
      </c>
      <c r="DF40" s="169">
        <v>12.7484</v>
      </c>
      <c r="DG40" s="169">
        <v>-14.834199999999999</v>
      </c>
      <c r="DH40" s="169">
        <v>-6.4771000000000001</v>
      </c>
      <c r="DI40" s="169">
        <v>-40.299999999999997</v>
      </c>
      <c r="DJ40" s="169">
        <v>-37.9</v>
      </c>
      <c r="DK40" s="169">
        <v>-2.5964</v>
      </c>
      <c r="DL40" s="169">
        <v>9.7302999999999997</v>
      </c>
      <c r="DM40" s="170"/>
      <c r="DN40" s="169">
        <v>20.9726</v>
      </c>
      <c r="DO40" s="169">
        <v>10.52</v>
      </c>
      <c r="DP40" s="169">
        <v>-2.68</v>
      </c>
      <c r="DQ40" s="169">
        <v>12.1365</v>
      </c>
      <c r="DR40" s="169">
        <v>-13.3558</v>
      </c>
      <c r="DS40" s="169">
        <v>-14.89</v>
      </c>
      <c r="DT40" s="169">
        <v>-14.98</v>
      </c>
      <c r="DU40" s="169">
        <v>40.19</v>
      </c>
      <c r="DV40" s="169">
        <v>26.49</v>
      </c>
      <c r="DW40" s="169">
        <v>-12.4</v>
      </c>
      <c r="DX40" s="169">
        <v>-6.6455000000000002</v>
      </c>
      <c r="DY40" s="169">
        <v>-37.888100000000001</v>
      </c>
      <c r="DZ40" s="169">
        <v>-36.909100000000002</v>
      </c>
      <c r="EA40" s="169">
        <v>41.170400000000001</v>
      </c>
      <c r="EB40" s="169">
        <v>14.8908</v>
      </c>
      <c r="EC40" s="169">
        <v>4.4878</v>
      </c>
      <c r="ED40" s="169">
        <v>5.0065999999999997</v>
      </c>
      <c r="EE40" s="169">
        <v>-13.7624</v>
      </c>
      <c r="EF40" s="169">
        <v>-18.203499999999998</v>
      </c>
      <c r="EG40" s="169">
        <v>-11.557</v>
      </c>
      <c r="EH40" s="169">
        <v>-30.727399999999999</v>
      </c>
      <c r="EI40" s="169">
        <v>-60.432699999999997</v>
      </c>
      <c r="EJ40" s="170"/>
      <c r="EK40" s="169">
        <v>-14.9621</v>
      </c>
      <c r="EL40" s="169">
        <v>-13.7699</v>
      </c>
      <c r="EM40" s="169">
        <v>15.8079</v>
      </c>
      <c r="EN40" s="169">
        <v>-0.37559999999999999</v>
      </c>
      <c r="EO40" s="169">
        <v>-0.99750000000000005</v>
      </c>
      <c r="EP40" s="169">
        <v>-2.5640000000000001</v>
      </c>
      <c r="EQ40" s="169">
        <v>-24.720400000000001</v>
      </c>
      <c r="ER40" s="169">
        <v>-24.562000000000001</v>
      </c>
      <c r="ES40" s="169">
        <v>1.7376</v>
      </c>
      <c r="ET40" s="169">
        <v>0</v>
      </c>
      <c r="EU40" s="169">
        <v>-8.8699999999999992</v>
      </c>
      <c r="EV40" s="169">
        <v>0</v>
      </c>
      <c r="EW40" s="169">
        <v>10.894</v>
      </c>
      <c r="EX40" s="169">
        <v>-6.5339</v>
      </c>
      <c r="EY40" s="169">
        <v>-11.5213</v>
      </c>
      <c r="EZ40" s="169">
        <v>-5.8227000000000002</v>
      </c>
      <c r="FA40" s="169">
        <v>5.0891999999999999</v>
      </c>
      <c r="FB40" s="169">
        <v>-0.79490000000000005</v>
      </c>
      <c r="FC40" s="169">
        <v>-17.5366</v>
      </c>
      <c r="FD40" s="169">
        <v>4.1128</v>
      </c>
      <c r="FE40" s="169">
        <v>0</v>
      </c>
      <c r="FF40" s="169">
        <v>3.8191999999999999</v>
      </c>
      <c r="FG40" s="169">
        <v>2.5783</v>
      </c>
      <c r="FH40" s="169">
        <v>4.0289999999999999</v>
      </c>
      <c r="FI40" s="169">
        <v>0</v>
      </c>
      <c r="FJ40" s="169">
        <v>10.2148</v>
      </c>
      <c r="FK40" s="169">
        <v>9.8798999999999992</v>
      </c>
      <c r="FL40" s="169">
        <v>-23.6113</v>
      </c>
      <c r="FM40" s="169">
        <v>19.466799999999999</v>
      </c>
      <c r="FN40" s="169">
        <v>19.508700000000001</v>
      </c>
      <c r="FO40" s="169">
        <v>-10.497199999999999</v>
      </c>
      <c r="FP40" s="169">
        <v>0</v>
      </c>
      <c r="FQ40" s="169">
        <v>23.795500000000001</v>
      </c>
      <c r="FR40" s="169">
        <v>-19.260000000000002</v>
      </c>
      <c r="FS40" s="169">
        <v>-2.8066</v>
      </c>
      <c r="FT40" s="169">
        <v>0.23549999999999999</v>
      </c>
      <c r="FU40" s="169">
        <v>1.69</v>
      </c>
      <c r="FV40" s="169">
        <v>-0.14000000000000001</v>
      </c>
      <c r="FW40" s="169">
        <v>-22.835799999999999</v>
      </c>
      <c r="FX40" s="170"/>
      <c r="FY40" s="169">
        <v>3.7080000000000002</v>
      </c>
      <c r="FZ40" s="169">
        <v>1.131</v>
      </c>
      <c r="GA40" s="170"/>
      <c r="GB40" s="169">
        <v>34.020000000000003</v>
      </c>
      <c r="GC40" s="169">
        <v>-16.103300000000001</v>
      </c>
      <c r="GD40" s="169">
        <v>-7.0768000000000004</v>
      </c>
      <c r="GE40" s="169">
        <v>0.57999999999999996</v>
      </c>
      <c r="GF40" s="169">
        <v>19.297699999999999</v>
      </c>
      <c r="GG40" s="170"/>
      <c r="GH40" s="169">
        <v>28.456</v>
      </c>
      <c r="GI40" s="169">
        <v>-10.4254</v>
      </c>
      <c r="GJ40" s="169">
        <v>-11.1554</v>
      </c>
      <c r="GK40" s="169">
        <v>2.8921999999999999</v>
      </c>
      <c r="GL40" s="169">
        <v>7.1300000000000002E-2</v>
      </c>
      <c r="GM40" s="170"/>
      <c r="GN40" s="169">
        <v>-9.5530000000000008</v>
      </c>
      <c r="GO40" s="169">
        <v>-21.779299999999999</v>
      </c>
      <c r="GP40" s="169">
        <v>5.0773000000000001</v>
      </c>
      <c r="GQ40" s="169">
        <v>-23.285599999999999</v>
      </c>
      <c r="GR40" s="169">
        <v>6.8357000000000001</v>
      </c>
      <c r="GS40" s="169">
        <v>7.1734</v>
      </c>
      <c r="GT40" s="169">
        <v>161.2585</v>
      </c>
      <c r="GU40" s="169">
        <v>-4.2359999999999998</v>
      </c>
      <c r="GV40" s="169">
        <v>-5.3613</v>
      </c>
      <c r="GW40" s="169">
        <v>-14.577500000000001</v>
      </c>
      <c r="GX40" s="169">
        <v>2.9887000000000001</v>
      </c>
      <c r="GY40" s="169">
        <v>7.1496000000000004</v>
      </c>
      <c r="GZ40" s="169">
        <v>7.2786</v>
      </c>
      <c r="HA40" s="169">
        <v>2.3582000000000001</v>
      </c>
      <c r="HB40" s="169">
        <v>-27.517800000000001</v>
      </c>
      <c r="HC40" s="169">
        <v>-26.396699999999999</v>
      </c>
      <c r="HD40" s="169">
        <v>-1.26</v>
      </c>
      <c r="HE40" s="169">
        <v>0</v>
      </c>
      <c r="HF40" s="169">
        <v>17.990300000000001</v>
      </c>
      <c r="HG40" s="169">
        <v>33.096299999999999</v>
      </c>
      <c r="HH40" s="169">
        <v>65.283799999999999</v>
      </c>
      <c r="HI40" s="169">
        <v>27.102</v>
      </c>
      <c r="HJ40" s="169">
        <v>27.513500000000001</v>
      </c>
      <c r="HK40" s="169">
        <v>-9.9125999999999994</v>
      </c>
      <c r="HL40" s="169">
        <v>-9.5791000000000004</v>
      </c>
      <c r="HM40" s="169">
        <v>-11.498799999999999</v>
      </c>
      <c r="HN40" s="169">
        <v>-11.6579</v>
      </c>
      <c r="HO40" s="169">
        <v>0</v>
      </c>
      <c r="HP40" s="169">
        <v>0.18540000000000001</v>
      </c>
      <c r="HQ40" s="169">
        <v>-1.8828</v>
      </c>
      <c r="HR40" s="169">
        <v>-1.696</v>
      </c>
      <c r="HS40" s="169">
        <v>-19.3856</v>
      </c>
      <c r="HT40" s="169">
        <v>-19.463899999999999</v>
      </c>
      <c r="HU40" s="170"/>
      <c r="HV40" s="170"/>
      <c r="HW40" s="169">
        <v>-25.5</v>
      </c>
      <c r="HX40" s="169">
        <v>-25.5</v>
      </c>
      <c r="HY40" s="169">
        <v>0.19500000000000001</v>
      </c>
      <c r="HZ40" s="169">
        <v>4.6399999999999997</v>
      </c>
      <c r="IA40" s="169">
        <v>85.556200000000004</v>
      </c>
      <c r="IB40" s="169">
        <v>18.226900000000001</v>
      </c>
      <c r="IC40" s="169">
        <v>18.302700000000002</v>
      </c>
      <c r="ID40" s="169">
        <v>-10.6</v>
      </c>
      <c r="IE40" s="169">
        <v>-34.6</v>
      </c>
      <c r="IF40" s="169">
        <v>-15.6</v>
      </c>
      <c r="IG40" s="169">
        <v>-16.100000000000001</v>
      </c>
      <c r="IH40" s="169">
        <v>-17.3764</v>
      </c>
      <c r="II40" s="169">
        <v>-17.371600000000001</v>
      </c>
      <c r="IJ40" s="169">
        <v>-152.4632</v>
      </c>
      <c r="IK40" s="169">
        <v>7.7850000000000001</v>
      </c>
      <c r="IL40" s="169">
        <v>-221.17060000000001</v>
      </c>
      <c r="IM40" s="169">
        <v>0.6794</v>
      </c>
      <c r="IN40" s="169">
        <v>-23.5444</v>
      </c>
      <c r="IO40" s="169">
        <v>44.106400000000001</v>
      </c>
      <c r="IP40" s="169">
        <v>120.0617</v>
      </c>
      <c r="IQ40" s="169">
        <v>150.834</v>
      </c>
      <c r="IR40" s="169">
        <v>89.142300000000006</v>
      </c>
      <c r="IS40" s="169">
        <v>-30.473099999999999</v>
      </c>
      <c r="IT40" s="169">
        <v>46.7393</v>
      </c>
      <c r="IU40" s="169">
        <v>42.826799999999999</v>
      </c>
      <c r="IV40" s="169">
        <v>-42.954999999999998</v>
      </c>
      <c r="IW40" s="169">
        <v>95.501800000000003</v>
      </c>
      <c r="IX40" s="169">
        <v>-204.5909</v>
      </c>
      <c r="IY40" s="169">
        <v>31.458500000000001</v>
      </c>
      <c r="IZ40" s="169">
        <v>-28.927299999999999</v>
      </c>
      <c r="JA40" s="169">
        <v>-4.1467999999999998</v>
      </c>
      <c r="JB40" s="170"/>
      <c r="JC40" s="169">
        <v>-7.84</v>
      </c>
      <c r="JD40" s="169">
        <v>-0.41399999999999998</v>
      </c>
      <c r="JE40" s="169">
        <v>-0.42199999999999999</v>
      </c>
      <c r="JF40" s="169">
        <v>3.76</v>
      </c>
      <c r="JG40" s="169">
        <v>-2.96</v>
      </c>
      <c r="JH40" s="169">
        <v>-0.89670000000000005</v>
      </c>
      <c r="JI40" s="169">
        <v>-3.0167000000000002</v>
      </c>
      <c r="JJ40" s="169">
        <v>2.6688000000000001</v>
      </c>
      <c r="JK40" s="169">
        <v>-4.1886000000000001</v>
      </c>
      <c r="JL40" s="169">
        <v>-1.2</v>
      </c>
      <c r="JM40" s="169">
        <v>-4.0469999999999997</v>
      </c>
      <c r="JN40" s="169">
        <v>-1.966</v>
      </c>
      <c r="JO40" s="169">
        <v>2.4698000000000002</v>
      </c>
      <c r="JP40" s="169">
        <v>2.782</v>
      </c>
      <c r="JQ40" s="169">
        <v>4.3350999999999997</v>
      </c>
      <c r="JR40" s="169">
        <v>3.9822000000000002</v>
      </c>
      <c r="JS40" s="169">
        <v>3.9767999999999999</v>
      </c>
      <c r="JT40" s="170"/>
      <c r="JU40" s="169">
        <v>18.3</v>
      </c>
      <c r="JV40" s="169">
        <v>0.56310000000000004</v>
      </c>
      <c r="JW40" s="169">
        <v>1.24</v>
      </c>
      <c r="JX40" s="170"/>
      <c r="JY40" s="169">
        <v>-6.9968000000000004</v>
      </c>
      <c r="JZ40" s="169">
        <v>-12.2172</v>
      </c>
      <c r="KA40" s="169">
        <v>-19.1999</v>
      </c>
      <c r="KB40" s="169">
        <v>-3.5263</v>
      </c>
      <c r="KC40" s="169">
        <v>7.1289999999999996</v>
      </c>
      <c r="KD40" s="169">
        <v>-13.952500000000001</v>
      </c>
      <c r="KE40" s="169">
        <v>6.1715</v>
      </c>
      <c r="KF40" s="169">
        <v>-19.600000000000001</v>
      </c>
      <c r="KG40" s="169">
        <v>2.2999999999999998</v>
      </c>
      <c r="KH40" s="169">
        <v>38.034300000000002</v>
      </c>
      <c r="KI40" s="169">
        <v>-81.149799999999999</v>
      </c>
    </row>
    <row r="41" spans="1:295" ht="18" customHeight="1" x14ac:dyDescent="0.3">
      <c r="A41" s="162" t="s">
        <v>62</v>
      </c>
      <c r="B41" s="162" t="s">
        <v>779</v>
      </c>
      <c r="C41" s="163">
        <v>0</v>
      </c>
      <c r="D41" s="163">
        <v>-7.4099999999999999E-2</v>
      </c>
      <c r="E41" s="163">
        <v>-4.1109999999999998</v>
      </c>
      <c r="F41" s="163">
        <v>3.6114999999999999</v>
      </c>
      <c r="G41" s="163">
        <v>14.912000000000001</v>
      </c>
      <c r="H41" s="164"/>
      <c r="I41" s="163">
        <v>11.033200000000001</v>
      </c>
      <c r="J41" s="164"/>
      <c r="K41" s="163">
        <v>25.179600000000001</v>
      </c>
      <c r="L41" s="163">
        <v>10.800700000000001</v>
      </c>
      <c r="M41" s="163">
        <v>10.585699999999999</v>
      </c>
      <c r="N41" s="163">
        <v>-22.2</v>
      </c>
      <c r="O41" s="163">
        <v>-33</v>
      </c>
      <c r="P41" s="163">
        <v>11</v>
      </c>
      <c r="Q41" s="163">
        <v>4.968</v>
      </c>
      <c r="R41" s="164"/>
      <c r="S41" s="163">
        <v>2.6078999999999999</v>
      </c>
      <c r="T41" s="163">
        <v>-4.6130000000000004</v>
      </c>
      <c r="U41" s="163">
        <v>6.6901999999999999</v>
      </c>
      <c r="V41" s="163">
        <v>6.6016000000000004</v>
      </c>
      <c r="W41" s="163">
        <v>11.412000000000001</v>
      </c>
      <c r="X41" s="163">
        <v>3.5112999999999999</v>
      </c>
      <c r="Y41" s="163">
        <v>0.1847</v>
      </c>
      <c r="Z41" s="163">
        <v>1.4114</v>
      </c>
      <c r="AA41" s="164"/>
      <c r="AB41" s="163">
        <v>5.5E-2</v>
      </c>
      <c r="AC41" s="163">
        <v>-0.69299999999999995</v>
      </c>
      <c r="AD41" s="163">
        <v>-0.65900000000000003</v>
      </c>
      <c r="AE41" s="163">
        <v>5.3070000000000004</v>
      </c>
      <c r="AF41" s="163">
        <v>0</v>
      </c>
      <c r="AG41" s="163">
        <v>2.2000000000000002</v>
      </c>
      <c r="AH41" s="163">
        <v>1.444</v>
      </c>
      <c r="AI41" s="163">
        <v>0.24399999999999999</v>
      </c>
      <c r="AJ41" s="164"/>
      <c r="AK41" s="163">
        <v>-8.92</v>
      </c>
      <c r="AL41" s="164"/>
      <c r="AM41" s="163">
        <v>-13.41</v>
      </c>
      <c r="AN41" s="163">
        <v>-13.61</v>
      </c>
      <c r="AO41" s="163">
        <v>6.8137999999999996</v>
      </c>
      <c r="AP41" s="163">
        <v>3.6360000000000001</v>
      </c>
      <c r="AQ41" s="163">
        <v>17.5611</v>
      </c>
      <c r="AR41" s="163">
        <v>21.416499999999999</v>
      </c>
      <c r="AS41" s="163">
        <v>-12.0067</v>
      </c>
      <c r="AT41" s="163">
        <v>-12.0563</v>
      </c>
      <c r="AU41" s="163">
        <v>-11.206200000000001</v>
      </c>
      <c r="AV41" s="163">
        <v>17.907900000000001</v>
      </c>
      <c r="AW41" s="163">
        <v>20.537299999999998</v>
      </c>
      <c r="AX41" s="163">
        <v>-19.424099999999999</v>
      </c>
      <c r="AY41" s="163">
        <v>-17.4147</v>
      </c>
      <c r="AZ41" s="163">
        <v>39.587699999999998</v>
      </c>
      <c r="BA41" s="164"/>
      <c r="BB41" s="163">
        <v>98.353899999999996</v>
      </c>
      <c r="BC41" s="163">
        <v>15.2477</v>
      </c>
      <c r="BD41" s="163">
        <v>-6.7</v>
      </c>
      <c r="BE41" s="163">
        <v>-7.2</v>
      </c>
      <c r="BF41" s="163">
        <v>-21.74</v>
      </c>
      <c r="BG41" s="163">
        <v>-20.695900000000002</v>
      </c>
      <c r="BH41" s="163">
        <v>-2.8656999999999999</v>
      </c>
      <c r="BI41" s="164"/>
      <c r="BJ41" s="163">
        <v>14.3711</v>
      </c>
      <c r="BK41" s="163">
        <v>7.8094999999999999</v>
      </c>
      <c r="BL41" s="163">
        <v>3.2827000000000002</v>
      </c>
      <c r="BM41" s="163">
        <v>2.3712</v>
      </c>
      <c r="BN41" s="163">
        <v>-97.689700000000002</v>
      </c>
      <c r="BO41" s="163">
        <v>75.746899999999997</v>
      </c>
      <c r="BP41" s="163">
        <v>75.746899999999997</v>
      </c>
      <c r="BQ41" s="163">
        <v>-44.7044</v>
      </c>
      <c r="BR41" s="163">
        <v>-88.107799999999997</v>
      </c>
      <c r="BS41" s="164"/>
      <c r="BT41" s="164"/>
      <c r="BU41" s="164"/>
      <c r="BV41" s="163">
        <v>29.4297</v>
      </c>
      <c r="BW41" s="163">
        <v>9.6300000000000008</v>
      </c>
      <c r="BX41" s="163">
        <v>12.67</v>
      </c>
      <c r="BY41" s="163">
        <v>4.09</v>
      </c>
      <c r="BZ41" s="163">
        <v>4.08</v>
      </c>
      <c r="CA41" s="163">
        <v>-21.027100000000001</v>
      </c>
      <c r="CB41" s="163">
        <v>-20.8931</v>
      </c>
      <c r="CC41" s="163">
        <v>27.0884</v>
      </c>
      <c r="CD41" s="163">
        <v>25.832999999999998</v>
      </c>
      <c r="CE41" s="163">
        <v>-0.70540000000000003</v>
      </c>
      <c r="CF41" s="163">
        <v>34.398800000000001</v>
      </c>
      <c r="CG41" s="164"/>
      <c r="CH41" s="163">
        <v>14.4352</v>
      </c>
      <c r="CI41" s="164"/>
      <c r="CJ41" s="164"/>
      <c r="CK41" s="164"/>
      <c r="CL41" s="163">
        <v>-5.0999999999999996</v>
      </c>
      <c r="CM41" s="163">
        <v>-5.8</v>
      </c>
      <c r="CN41" s="163">
        <v>-4.53</v>
      </c>
      <c r="CO41" s="163">
        <v>41.2759</v>
      </c>
      <c r="CP41" s="163">
        <v>41.105699999999999</v>
      </c>
      <c r="CQ41" s="163">
        <v>38.903799999999997</v>
      </c>
      <c r="CR41" s="163">
        <v>46.435299999999998</v>
      </c>
      <c r="CS41" s="163">
        <v>46.846499999999999</v>
      </c>
      <c r="CT41" s="163">
        <v>-27.8124</v>
      </c>
      <c r="CU41" s="163">
        <v>-35.209200000000003</v>
      </c>
      <c r="CV41" s="163">
        <v>-22.413499999999999</v>
      </c>
      <c r="CW41" s="163">
        <v>3.5493000000000001</v>
      </c>
      <c r="CX41" s="163">
        <v>31.55</v>
      </c>
      <c r="CY41" s="163">
        <v>13.34</v>
      </c>
      <c r="CZ41" s="163">
        <v>22.192399999999999</v>
      </c>
      <c r="DA41" s="163">
        <v>21.9757</v>
      </c>
      <c r="DB41" s="163">
        <v>-12.35</v>
      </c>
      <c r="DC41" s="163">
        <v>-62.799500000000002</v>
      </c>
      <c r="DD41" s="164"/>
      <c r="DE41" s="164"/>
      <c r="DF41" s="163">
        <v>15.8645</v>
      </c>
      <c r="DG41" s="163">
        <v>-14.4825</v>
      </c>
      <c r="DH41" s="163">
        <v>-6.3986999999999998</v>
      </c>
      <c r="DI41" s="164"/>
      <c r="DJ41" s="163">
        <v>-40.6</v>
      </c>
      <c r="DK41" s="163">
        <v>-2.7795000000000001</v>
      </c>
      <c r="DL41" s="163">
        <v>8.9822000000000006</v>
      </c>
      <c r="DM41" s="164"/>
      <c r="DN41" s="163">
        <v>19.859300000000001</v>
      </c>
      <c r="DO41" s="163">
        <v>9.5299999999999994</v>
      </c>
      <c r="DP41" s="163">
        <v>-2.0499999999999998</v>
      </c>
      <c r="DQ41" s="163">
        <v>11.191000000000001</v>
      </c>
      <c r="DR41" s="163">
        <v>-15.0809</v>
      </c>
      <c r="DS41" s="163">
        <v>-13.07</v>
      </c>
      <c r="DT41" s="163">
        <v>-13.06</v>
      </c>
      <c r="DU41" s="163">
        <v>36.700000000000003</v>
      </c>
      <c r="DV41" s="163">
        <v>26.08</v>
      </c>
      <c r="DW41" s="163">
        <v>-15.654500000000001</v>
      </c>
      <c r="DX41" s="163">
        <v>-7.9635999999999996</v>
      </c>
      <c r="DY41" s="163">
        <v>-38.616199999999999</v>
      </c>
      <c r="DZ41" s="163">
        <v>-37.890900000000002</v>
      </c>
      <c r="EA41" s="163">
        <v>39.075800000000001</v>
      </c>
      <c r="EB41" s="163">
        <v>13.4352</v>
      </c>
      <c r="EC41" s="163">
        <v>2.4203999999999999</v>
      </c>
      <c r="ED41" s="163">
        <v>2.8075999999999999</v>
      </c>
      <c r="EE41" s="163">
        <v>-16.8949</v>
      </c>
      <c r="EF41" s="163">
        <v>-21.3247</v>
      </c>
      <c r="EG41" s="163">
        <v>-11.474</v>
      </c>
      <c r="EH41" s="163">
        <v>-31.339400000000001</v>
      </c>
      <c r="EI41" s="163">
        <v>-61.787199999999999</v>
      </c>
      <c r="EJ41" s="164"/>
      <c r="EK41" s="163">
        <v>-14.4209</v>
      </c>
      <c r="EL41" s="163">
        <v>-13.3323</v>
      </c>
      <c r="EM41" s="163">
        <v>17.571200000000001</v>
      </c>
      <c r="EN41" s="163">
        <v>-2.6829000000000001</v>
      </c>
      <c r="EO41" s="163">
        <v>-2.9146999999999998</v>
      </c>
      <c r="EP41" s="163">
        <v>-4.0999999999999996</v>
      </c>
      <c r="EQ41" s="163">
        <v>-24.433499999999999</v>
      </c>
      <c r="ER41" s="163">
        <v>-24.033899999999999</v>
      </c>
      <c r="ES41" s="163">
        <v>4.5734000000000004</v>
      </c>
      <c r="ET41" s="163">
        <v>0</v>
      </c>
      <c r="EU41" s="163">
        <v>-10.49</v>
      </c>
      <c r="EV41" s="163">
        <v>0</v>
      </c>
      <c r="EW41" s="163">
        <v>10.6366</v>
      </c>
      <c r="EX41" s="163">
        <v>-9.0343</v>
      </c>
      <c r="EY41" s="163">
        <v>-11.8611</v>
      </c>
      <c r="EZ41" s="163">
        <v>-6.2584</v>
      </c>
      <c r="FA41" s="163">
        <v>6.5972999999999997</v>
      </c>
      <c r="FB41" s="163">
        <v>2.5289999999999999</v>
      </c>
      <c r="FC41" s="163">
        <v>-20.370899999999999</v>
      </c>
      <c r="FD41" s="163">
        <v>3.9819</v>
      </c>
      <c r="FE41" s="164"/>
      <c r="FF41" s="163">
        <v>3.8052999999999999</v>
      </c>
      <c r="FG41" s="163">
        <v>2.6375000000000002</v>
      </c>
      <c r="FH41" s="163">
        <v>3.8022</v>
      </c>
      <c r="FI41" s="163">
        <v>0</v>
      </c>
      <c r="FJ41" s="163">
        <v>10.5497</v>
      </c>
      <c r="FK41" s="163">
        <v>9.8798999999999992</v>
      </c>
      <c r="FL41" s="163">
        <v>-24.448599999999999</v>
      </c>
      <c r="FM41" s="163">
        <v>21.0442</v>
      </c>
      <c r="FN41" s="163">
        <v>20.1295</v>
      </c>
      <c r="FO41" s="163">
        <v>-8.9914000000000005</v>
      </c>
      <c r="FP41" s="164"/>
      <c r="FQ41" s="163">
        <v>24.029900000000001</v>
      </c>
      <c r="FR41" s="163">
        <v>-19.18</v>
      </c>
      <c r="FS41" s="163">
        <v>-3.2075999999999998</v>
      </c>
      <c r="FT41" s="163">
        <v>0.25380000000000003</v>
      </c>
      <c r="FU41" s="163">
        <v>2.35</v>
      </c>
      <c r="FV41" s="163">
        <v>-0.7</v>
      </c>
      <c r="FW41" s="163">
        <v>-23.056799999999999</v>
      </c>
      <c r="FX41" s="164"/>
      <c r="FY41" s="163">
        <v>3.3620000000000001</v>
      </c>
      <c r="FZ41" s="163">
        <v>1.0629999999999999</v>
      </c>
      <c r="GA41" s="164"/>
      <c r="GB41" s="163">
        <v>32.4</v>
      </c>
      <c r="GC41" s="163">
        <v>-17.757899999999999</v>
      </c>
      <c r="GD41" s="163">
        <v>-8.4324999999999992</v>
      </c>
      <c r="GE41" s="163">
        <v>0.39</v>
      </c>
      <c r="GF41" s="163">
        <v>18.0761</v>
      </c>
      <c r="GG41" s="164"/>
      <c r="GH41" s="163">
        <v>28.773800000000001</v>
      </c>
      <c r="GI41" s="163">
        <v>-10.0709</v>
      </c>
      <c r="GJ41" s="163">
        <v>-10.3018</v>
      </c>
      <c r="GK41" s="163">
        <v>2.8969999999999998</v>
      </c>
      <c r="GL41" s="164"/>
      <c r="GM41" s="164"/>
      <c r="GN41" s="163">
        <v>-9.8950999999999993</v>
      </c>
      <c r="GO41" s="163">
        <v>-20.829599999999999</v>
      </c>
      <c r="GP41" s="163">
        <v>5.0254000000000003</v>
      </c>
      <c r="GQ41" s="163">
        <v>-23.874700000000001</v>
      </c>
      <c r="GR41" s="163">
        <v>7.1791999999999998</v>
      </c>
      <c r="GS41" s="163">
        <v>6.4088000000000003</v>
      </c>
      <c r="GT41" s="163">
        <v>163.00030000000001</v>
      </c>
      <c r="GU41" s="163">
        <v>-4.5316999999999998</v>
      </c>
      <c r="GV41" s="163">
        <v>-6.4092000000000002</v>
      </c>
      <c r="GW41" s="163">
        <v>-14.291700000000001</v>
      </c>
      <c r="GX41" s="163">
        <v>3.3170000000000002</v>
      </c>
      <c r="GY41" s="163">
        <v>8.1979000000000006</v>
      </c>
      <c r="GZ41" s="163">
        <v>8.3474000000000004</v>
      </c>
      <c r="HA41" s="163">
        <v>3</v>
      </c>
      <c r="HB41" s="163">
        <v>-22.822099999999999</v>
      </c>
      <c r="HC41" s="163">
        <v>-22.855899999999998</v>
      </c>
      <c r="HD41" s="163">
        <v>-1.26</v>
      </c>
      <c r="HE41" s="163">
        <v>0</v>
      </c>
      <c r="HF41" s="163">
        <v>23.473600000000001</v>
      </c>
      <c r="HG41" s="163">
        <v>35.685600000000001</v>
      </c>
      <c r="HH41" s="163">
        <v>58.819000000000003</v>
      </c>
      <c r="HI41" s="163">
        <v>31.145399999999999</v>
      </c>
      <c r="HJ41" s="163">
        <v>31.527200000000001</v>
      </c>
      <c r="HK41" s="163">
        <v>-9.9875000000000007</v>
      </c>
      <c r="HL41" s="163">
        <v>-9.9849999999999994</v>
      </c>
      <c r="HM41" s="163">
        <v>0</v>
      </c>
      <c r="HN41" s="163">
        <v>0</v>
      </c>
      <c r="HO41" s="164"/>
      <c r="HP41" s="164"/>
      <c r="HQ41" s="163">
        <v>-6.2664</v>
      </c>
      <c r="HR41" s="163">
        <v>-5.6731999999999996</v>
      </c>
      <c r="HS41" s="163">
        <v>-14.861599999999999</v>
      </c>
      <c r="HT41" s="163">
        <v>-14.4428</v>
      </c>
      <c r="HU41" s="163">
        <v>20.36</v>
      </c>
      <c r="HV41" s="163">
        <v>21.26</v>
      </c>
      <c r="HW41" s="163">
        <v>-25.1</v>
      </c>
      <c r="HX41" s="163">
        <v>-25</v>
      </c>
      <c r="HY41" s="163">
        <v>0.1419</v>
      </c>
      <c r="HZ41" s="163">
        <v>-0.4</v>
      </c>
      <c r="IA41" s="163">
        <v>76.465699999999998</v>
      </c>
      <c r="IB41" s="163">
        <v>19.389199999999999</v>
      </c>
      <c r="IC41" s="163">
        <v>19.3232</v>
      </c>
      <c r="ID41" s="163">
        <v>-11.4</v>
      </c>
      <c r="IE41" s="163">
        <v>-33.700000000000003</v>
      </c>
      <c r="IF41" s="163">
        <v>-10.6</v>
      </c>
      <c r="IG41" s="163">
        <v>-11.1</v>
      </c>
      <c r="IH41" s="164"/>
      <c r="II41" s="164"/>
      <c r="IJ41" s="163">
        <v>-143.8801</v>
      </c>
      <c r="IK41" s="163">
        <v>10.600899999999999</v>
      </c>
      <c r="IL41" s="163">
        <v>-228.5403</v>
      </c>
      <c r="IM41" s="163">
        <v>-13.5876</v>
      </c>
      <c r="IN41" s="163">
        <v>-24.888400000000001</v>
      </c>
      <c r="IO41" s="163">
        <v>63.998199999999997</v>
      </c>
      <c r="IP41" s="163">
        <v>103.8188</v>
      </c>
      <c r="IQ41" s="163">
        <v>123.42910000000001</v>
      </c>
      <c r="IR41" s="163">
        <v>114.86669999999999</v>
      </c>
      <c r="IS41" s="163">
        <v>-8.0471000000000004</v>
      </c>
      <c r="IT41" s="163">
        <v>23.445699999999999</v>
      </c>
      <c r="IU41" s="163">
        <v>18.482800000000001</v>
      </c>
      <c r="IV41" s="163">
        <v>-10.556800000000001</v>
      </c>
      <c r="IW41" s="163">
        <v>111.90600000000001</v>
      </c>
      <c r="IX41" s="163">
        <v>-228.37610000000001</v>
      </c>
      <c r="IY41" s="163">
        <v>23.560300000000002</v>
      </c>
      <c r="IZ41" s="163">
        <v>-20.892099999999999</v>
      </c>
      <c r="JA41" s="163">
        <v>-3.8660000000000001</v>
      </c>
      <c r="JB41" s="164"/>
      <c r="JC41" s="163">
        <v>-7.68</v>
      </c>
      <c r="JD41" s="163">
        <v>-0.27200000000000002</v>
      </c>
      <c r="JE41" s="163">
        <v>-0.28399999999999997</v>
      </c>
      <c r="JF41" s="163">
        <v>3.12</v>
      </c>
      <c r="JG41" s="163">
        <v>-2.48</v>
      </c>
      <c r="JH41" s="163">
        <v>-1.1407</v>
      </c>
      <c r="JI41" s="163">
        <v>-3.5447000000000002</v>
      </c>
      <c r="JJ41" s="163">
        <v>3.7216999999999998</v>
      </c>
      <c r="JK41" s="163">
        <v>-4.4236000000000004</v>
      </c>
      <c r="JL41" s="163">
        <v>-1.3</v>
      </c>
      <c r="JM41" s="163">
        <v>-3.0630000000000002</v>
      </c>
      <c r="JN41" s="163">
        <v>-2.8359999999999999</v>
      </c>
      <c r="JO41" s="163">
        <v>2.6953999999999998</v>
      </c>
      <c r="JP41" s="163">
        <v>3.0573999999999999</v>
      </c>
      <c r="JQ41" s="163">
        <v>3.9931000000000001</v>
      </c>
      <c r="JR41" s="163">
        <v>3.5785</v>
      </c>
      <c r="JS41" s="163">
        <v>4.2682000000000002</v>
      </c>
      <c r="JT41" s="164"/>
      <c r="JU41" s="163">
        <v>17</v>
      </c>
      <c r="JV41" s="163">
        <v>0.36799999999999999</v>
      </c>
      <c r="JW41" s="163">
        <v>1.32</v>
      </c>
      <c r="JX41" s="164"/>
      <c r="JY41" s="163">
        <v>-8.5315999999999992</v>
      </c>
      <c r="JZ41" s="163">
        <v>-11.202400000000001</v>
      </c>
      <c r="KA41" s="163">
        <v>-18.351700000000001</v>
      </c>
      <c r="KB41" s="163">
        <v>-6.1470000000000002</v>
      </c>
      <c r="KC41" s="163">
        <v>6.5621</v>
      </c>
      <c r="KD41" s="163">
        <v>-14.0114</v>
      </c>
      <c r="KE41" s="163">
        <v>6.6277999999999997</v>
      </c>
      <c r="KF41" s="163">
        <v>-17.8</v>
      </c>
      <c r="KG41" s="163">
        <v>0.6</v>
      </c>
      <c r="KH41" s="163">
        <v>28.734000000000002</v>
      </c>
      <c r="KI41" s="163">
        <v>-82.801199999999994</v>
      </c>
    </row>
    <row r="42" spans="1:295" ht="18" customHeight="1" x14ac:dyDescent="0.3">
      <c r="A42" s="162" t="s">
        <v>62</v>
      </c>
      <c r="B42" s="162" t="s">
        <v>780</v>
      </c>
      <c r="C42" s="166">
        <v>0</v>
      </c>
      <c r="D42" s="166">
        <v>-0.29170000000000001</v>
      </c>
      <c r="E42" s="166">
        <v>-3.9161000000000001</v>
      </c>
      <c r="F42" s="166">
        <v>3.3632</v>
      </c>
      <c r="G42" s="166">
        <v>14.3781</v>
      </c>
      <c r="H42" s="167"/>
      <c r="I42" s="166">
        <v>10.295999999999999</v>
      </c>
      <c r="J42" s="167"/>
      <c r="K42" s="166">
        <v>23.655899999999999</v>
      </c>
      <c r="L42" s="166">
        <v>10.1677</v>
      </c>
      <c r="M42" s="166">
        <v>9.7575000000000003</v>
      </c>
      <c r="N42" s="166">
        <v>-19.98</v>
      </c>
      <c r="O42" s="166">
        <v>-37.4</v>
      </c>
      <c r="P42" s="166">
        <v>13.2</v>
      </c>
      <c r="Q42" s="166">
        <v>4.1399999999999997</v>
      </c>
      <c r="R42" s="166">
        <v>-26.4</v>
      </c>
      <c r="S42" s="166">
        <v>2.3456000000000001</v>
      </c>
      <c r="T42" s="166">
        <v>-3.7222</v>
      </c>
      <c r="U42" s="166">
        <v>6.4268999999999998</v>
      </c>
      <c r="V42" s="166">
        <v>6.4508000000000001</v>
      </c>
      <c r="W42" s="166">
        <v>11.142799999999999</v>
      </c>
      <c r="X42" s="166">
        <v>3.4988999999999999</v>
      </c>
      <c r="Y42" s="166">
        <v>3.61E-2</v>
      </c>
      <c r="Z42" s="166">
        <v>1.4759</v>
      </c>
      <c r="AA42" s="167"/>
      <c r="AB42" s="166">
        <v>-0.7016</v>
      </c>
      <c r="AC42" s="166">
        <v>-0.82599999999999996</v>
      </c>
      <c r="AD42" s="166">
        <v>-0.76900000000000002</v>
      </c>
      <c r="AE42" s="166">
        <v>5.4770000000000003</v>
      </c>
      <c r="AF42" s="166">
        <v>0</v>
      </c>
      <c r="AG42" s="166">
        <v>4.4000000000000004</v>
      </c>
      <c r="AH42" s="166">
        <v>1.214</v>
      </c>
      <c r="AI42" s="166">
        <v>0.254</v>
      </c>
      <c r="AJ42" s="167"/>
      <c r="AK42" s="166">
        <v>-9.3699999999999992</v>
      </c>
      <c r="AL42" s="167"/>
      <c r="AM42" s="166">
        <v>-12.99</v>
      </c>
      <c r="AN42" s="166">
        <v>-13.68</v>
      </c>
      <c r="AO42" s="166">
        <v>6.3653000000000004</v>
      </c>
      <c r="AP42" s="166">
        <v>3.8353000000000002</v>
      </c>
      <c r="AQ42" s="166">
        <v>18.532699999999998</v>
      </c>
      <c r="AR42" s="166">
        <v>22.270800000000001</v>
      </c>
      <c r="AS42" s="166">
        <v>-10.672800000000001</v>
      </c>
      <c r="AT42" s="166">
        <v>-11.252599999999999</v>
      </c>
      <c r="AU42" s="166">
        <v>-11.2402</v>
      </c>
      <c r="AV42" s="166">
        <v>13.3565</v>
      </c>
      <c r="AW42" s="166">
        <v>12.7254</v>
      </c>
      <c r="AX42" s="166">
        <v>-20.093900000000001</v>
      </c>
      <c r="AY42" s="166">
        <v>-15.6732</v>
      </c>
      <c r="AZ42" s="166">
        <v>29.658999999999999</v>
      </c>
      <c r="BA42" s="166">
        <v>-5.3E-3</v>
      </c>
      <c r="BB42" s="166">
        <v>96.251900000000006</v>
      </c>
      <c r="BC42" s="166">
        <v>16.634799999999998</v>
      </c>
      <c r="BD42" s="166">
        <v>-6.7</v>
      </c>
      <c r="BE42" s="166">
        <v>-7.2</v>
      </c>
      <c r="BF42" s="166">
        <v>-22.600100000000001</v>
      </c>
      <c r="BG42" s="166">
        <v>-22.475300000000001</v>
      </c>
      <c r="BH42" s="166">
        <v>-2.7025999999999999</v>
      </c>
      <c r="BI42" s="167"/>
      <c r="BJ42" s="166">
        <v>15.684100000000001</v>
      </c>
      <c r="BK42" s="166">
        <v>7.2778999999999998</v>
      </c>
      <c r="BL42" s="166">
        <v>3.0724999999999998</v>
      </c>
      <c r="BM42" s="166">
        <v>2.1189</v>
      </c>
      <c r="BN42" s="166">
        <v>-103.48820000000001</v>
      </c>
      <c r="BO42" s="166">
        <v>74.617699999999999</v>
      </c>
      <c r="BP42" s="166">
        <v>74.495699999999999</v>
      </c>
      <c r="BQ42" s="166">
        <v>-34.626899999999999</v>
      </c>
      <c r="BR42" s="166">
        <v>-98.708299999999994</v>
      </c>
      <c r="BS42" s="167"/>
      <c r="BT42" s="167"/>
      <c r="BU42" s="167"/>
      <c r="BV42" s="166">
        <v>27.164300000000001</v>
      </c>
      <c r="BW42" s="166">
        <v>8.9499999999999993</v>
      </c>
      <c r="BX42" s="166">
        <v>12.04</v>
      </c>
      <c r="BY42" s="166">
        <v>2.89</v>
      </c>
      <c r="BZ42" s="166">
        <v>2.83</v>
      </c>
      <c r="CA42" s="166">
        <v>-22.7685</v>
      </c>
      <c r="CB42" s="166">
        <v>-22.9025</v>
      </c>
      <c r="CC42" s="166">
        <v>28.834900000000001</v>
      </c>
      <c r="CD42" s="166">
        <v>27.439800000000002</v>
      </c>
      <c r="CE42" s="166">
        <v>-0.59399999999999997</v>
      </c>
      <c r="CF42" s="166">
        <v>41.906500000000001</v>
      </c>
      <c r="CG42" s="167"/>
      <c r="CH42" s="166">
        <v>13.919499999999999</v>
      </c>
      <c r="CI42" s="167"/>
      <c r="CJ42" s="167"/>
      <c r="CK42" s="167"/>
      <c r="CL42" s="166">
        <v>-8</v>
      </c>
      <c r="CM42" s="166">
        <v>-8.4</v>
      </c>
      <c r="CN42" s="166">
        <v>-4.28</v>
      </c>
      <c r="CO42" s="166">
        <v>41.255400000000002</v>
      </c>
      <c r="CP42" s="166">
        <v>41.002499999999998</v>
      </c>
      <c r="CQ42" s="166">
        <v>38.561199999999999</v>
      </c>
      <c r="CR42" s="166">
        <v>49.6492</v>
      </c>
      <c r="CS42" s="166">
        <v>49.820300000000003</v>
      </c>
      <c r="CT42" s="166">
        <v>-29.4392</v>
      </c>
      <c r="CU42" s="166">
        <v>-35.68</v>
      </c>
      <c r="CV42" s="166">
        <v>-24.329499999999999</v>
      </c>
      <c r="CW42" s="166">
        <v>3.4563000000000001</v>
      </c>
      <c r="CX42" s="166">
        <v>31.03</v>
      </c>
      <c r="CY42" s="166">
        <v>13.06</v>
      </c>
      <c r="CZ42" s="166">
        <v>20.473600000000001</v>
      </c>
      <c r="DA42" s="166">
        <v>20.2179</v>
      </c>
      <c r="DB42" s="166">
        <v>-11.91</v>
      </c>
      <c r="DC42" s="166">
        <v>-37.676000000000002</v>
      </c>
      <c r="DD42" s="167"/>
      <c r="DE42" s="167"/>
      <c r="DF42" s="166">
        <v>19.892900000000001</v>
      </c>
      <c r="DG42" s="166">
        <v>-13.908200000000001</v>
      </c>
      <c r="DH42" s="166">
        <v>-6.1280999999999999</v>
      </c>
      <c r="DI42" s="167"/>
      <c r="DJ42" s="166">
        <v>-38.299999999999997</v>
      </c>
      <c r="DK42" s="166">
        <v>-2.9138000000000002</v>
      </c>
      <c r="DL42" s="166">
        <v>8.0472000000000001</v>
      </c>
      <c r="DM42" s="167"/>
      <c r="DN42" s="166">
        <v>18.560500000000001</v>
      </c>
      <c r="DO42" s="166">
        <v>8.51</v>
      </c>
      <c r="DP42" s="166">
        <v>-1.78</v>
      </c>
      <c r="DQ42" s="166">
        <v>9.7029999999999994</v>
      </c>
      <c r="DR42" s="166">
        <v>-19.356100000000001</v>
      </c>
      <c r="DS42" s="166">
        <v>-12.83</v>
      </c>
      <c r="DT42" s="166">
        <v>-12.91</v>
      </c>
      <c r="DU42" s="166">
        <v>37.5</v>
      </c>
      <c r="DV42" s="166">
        <v>25.23</v>
      </c>
      <c r="DW42" s="166">
        <v>-17.945499999999999</v>
      </c>
      <c r="DX42" s="166">
        <v>-9.1818000000000008</v>
      </c>
      <c r="DY42" s="166">
        <v>-40.899099999999997</v>
      </c>
      <c r="DZ42" s="166">
        <v>-40.318199999999997</v>
      </c>
      <c r="EA42" s="166">
        <v>36.502099999999999</v>
      </c>
      <c r="EB42" s="166">
        <v>11.2822</v>
      </c>
      <c r="EC42" s="166">
        <v>-6.0999999999999999E-2</v>
      </c>
      <c r="ED42" s="166">
        <v>-0.26140000000000002</v>
      </c>
      <c r="EE42" s="166">
        <v>-18.470800000000001</v>
      </c>
      <c r="EF42" s="166">
        <v>-22.651299999999999</v>
      </c>
      <c r="EG42" s="166">
        <v>-10.9</v>
      </c>
      <c r="EH42" s="166">
        <v>-42.011800000000001</v>
      </c>
      <c r="EI42" s="166">
        <v>-48.798400000000001</v>
      </c>
      <c r="EJ42" s="167"/>
      <c r="EK42" s="166">
        <v>-13.305199999999999</v>
      </c>
      <c r="EL42" s="166">
        <v>-12.2247</v>
      </c>
      <c r="EM42" s="166">
        <v>17.9574</v>
      </c>
      <c r="EN42" s="166">
        <v>-6.4657999999999998</v>
      </c>
      <c r="EO42" s="166">
        <v>-6.3788999999999998</v>
      </c>
      <c r="EP42" s="166">
        <v>2.0640000000000001</v>
      </c>
      <c r="EQ42" s="166">
        <v>-25.827200000000001</v>
      </c>
      <c r="ER42" s="166">
        <v>-25.059899999999999</v>
      </c>
      <c r="ES42" s="166">
        <v>5.9808000000000003</v>
      </c>
      <c r="ET42" s="167"/>
      <c r="EU42" s="166">
        <v>-19.55</v>
      </c>
      <c r="EV42" s="167"/>
      <c r="EW42" s="166">
        <v>10.387700000000001</v>
      </c>
      <c r="EX42" s="166">
        <v>-14.7341</v>
      </c>
      <c r="EY42" s="166">
        <v>-11.7597</v>
      </c>
      <c r="EZ42" s="166">
        <v>-6.0298999999999996</v>
      </c>
      <c r="FA42" s="166">
        <v>6.2870999999999997</v>
      </c>
      <c r="FB42" s="166">
        <v>5.5481999999999996</v>
      </c>
      <c r="FC42" s="166">
        <v>-23.632000000000001</v>
      </c>
      <c r="FD42" s="166">
        <v>4.2186000000000003</v>
      </c>
      <c r="FE42" s="167"/>
      <c r="FF42" s="166">
        <v>3.9704000000000002</v>
      </c>
      <c r="FG42" s="166">
        <v>3.0154000000000001</v>
      </c>
      <c r="FH42" s="166">
        <v>3.8631000000000002</v>
      </c>
      <c r="FI42" s="166">
        <v>0</v>
      </c>
      <c r="FJ42" s="166">
        <v>11.387</v>
      </c>
      <c r="FK42" s="166">
        <v>11.2196</v>
      </c>
      <c r="FL42" s="166">
        <v>-23.6113</v>
      </c>
      <c r="FM42" s="166">
        <v>22.912099999999999</v>
      </c>
      <c r="FN42" s="166">
        <v>22.813700000000001</v>
      </c>
      <c r="FO42" s="166">
        <v>-9.5807000000000002</v>
      </c>
      <c r="FP42" s="167"/>
      <c r="FQ42" s="166">
        <v>23.795500000000001</v>
      </c>
      <c r="FR42" s="166">
        <v>-19.5</v>
      </c>
      <c r="FS42" s="166">
        <v>-3.4712999999999998</v>
      </c>
      <c r="FT42" s="166">
        <v>0.21809999999999999</v>
      </c>
      <c r="FU42" s="166">
        <v>2.02</v>
      </c>
      <c r="FV42" s="166">
        <v>-1.1499999999999999</v>
      </c>
      <c r="FW42" s="166">
        <v>-24.889600000000002</v>
      </c>
      <c r="FX42" s="167"/>
      <c r="FY42" s="166">
        <v>3.3839999999999999</v>
      </c>
      <c r="FZ42" s="166">
        <v>0.71699999999999997</v>
      </c>
      <c r="GA42" s="167"/>
      <c r="GB42" s="166">
        <v>31.42</v>
      </c>
      <c r="GC42" s="166">
        <v>-18.966899999999999</v>
      </c>
      <c r="GD42" s="166">
        <v>-7.8465999999999996</v>
      </c>
      <c r="GE42" s="166">
        <v>0.22</v>
      </c>
      <c r="GF42" s="166">
        <v>16.237100000000002</v>
      </c>
      <c r="GG42" s="167"/>
      <c r="GH42" s="166">
        <v>27.4312</v>
      </c>
      <c r="GI42" s="166">
        <v>-10.070499999999999</v>
      </c>
      <c r="GJ42" s="166">
        <v>-10.7432</v>
      </c>
      <c r="GK42" s="166">
        <v>2.8719000000000001</v>
      </c>
      <c r="GL42" s="167"/>
      <c r="GM42" s="167"/>
      <c r="GN42" s="166">
        <v>-9.7782999999999998</v>
      </c>
      <c r="GO42" s="166">
        <v>-18.268899999999999</v>
      </c>
      <c r="GP42" s="166">
        <v>3.5634999999999999</v>
      </c>
      <c r="GQ42" s="166">
        <v>-23.629000000000001</v>
      </c>
      <c r="GR42" s="166">
        <v>7.8634000000000004</v>
      </c>
      <c r="GS42" s="166">
        <v>7.7577999999999996</v>
      </c>
      <c r="GT42" s="166">
        <v>158.86760000000001</v>
      </c>
      <c r="GU42" s="166">
        <v>-5.165</v>
      </c>
      <c r="GV42" s="166">
        <v>-5.1955999999999998</v>
      </c>
      <c r="GW42" s="166">
        <v>-14.468</v>
      </c>
      <c r="GX42" s="166">
        <v>3.5459999999999998</v>
      </c>
      <c r="GY42" s="166">
        <v>8.2784999999999993</v>
      </c>
      <c r="GZ42" s="166">
        <v>8.4185999999999996</v>
      </c>
      <c r="HA42" s="167"/>
      <c r="HB42" s="166">
        <v>-18.528199999999998</v>
      </c>
      <c r="HC42" s="166">
        <v>-15.6074</v>
      </c>
      <c r="HD42" s="166">
        <v>0.84</v>
      </c>
      <c r="HE42" s="166">
        <v>0</v>
      </c>
      <c r="HF42" s="166">
        <v>27.229500000000002</v>
      </c>
      <c r="HG42" s="166">
        <v>40.795099999999998</v>
      </c>
      <c r="HH42" s="166">
        <v>68.597899999999996</v>
      </c>
      <c r="HI42" s="166">
        <v>40.3352</v>
      </c>
      <c r="HJ42" s="166">
        <v>39.947299999999998</v>
      </c>
      <c r="HK42" s="166">
        <v>-12.7559</v>
      </c>
      <c r="HL42" s="166">
        <v>-13.0495</v>
      </c>
      <c r="HM42" s="166">
        <v>-12.967700000000001</v>
      </c>
      <c r="HN42" s="166">
        <v>-12.1721</v>
      </c>
      <c r="HO42" s="167"/>
      <c r="HP42" s="166">
        <v>8.2433999999999994</v>
      </c>
      <c r="HQ42" s="166">
        <v>-5.7500999999999998</v>
      </c>
      <c r="HR42" s="166">
        <v>-5.2172000000000001</v>
      </c>
      <c r="HS42" s="166">
        <v>-13.011200000000001</v>
      </c>
      <c r="HT42" s="166">
        <v>-12.7477</v>
      </c>
      <c r="HU42" s="166">
        <v>22.08</v>
      </c>
      <c r="HV42" s="166">
        <v>22.12</v>
      </c>
      <c r="HW42" s="166">
        <v>-24.6</v>
      </c>
      <c r="HX42" s="166">
        <v>-25.6</v>
      </c>
      <c r="HY42" s="166">
        <v>5.3999999999999999E-2</v>
      </c>
      <c r="HZ42" s="166">
        <v>-1.04</v>
      </c>
      <c r="IA42" s="166">
        <v>77.213099999999997</v>
      </c>
      <c r="IB42" s="166">
        <v>18.331</v>
      </c>
      <c r="IC42" s="166">
        <v>18.405799999999999</v>
      </c>
      <c r="ID42" s="166">
        <v>-11.8</v>
      </c>
      <c r="IE42" s="166">
        <v>-32.5</v>
      </c>
      <c r="IF42" s="166">
        <v>-10.4</v>
      </c>
      <c r="IG42" s="166">
        <v>-11.1</v>
      </c>
      <c r="IH42" s="167"/>
      <c r="II42" s="167"/>
      <c r="IJ42" s="166">
        <v>-131.09970000000001</v>
      </c>
      <c r="IK42" s="166">
        <v>5.19</v>
      </c>
      <c r="IL42" s="166">
        <v>-224.85749999999999</v>
      </c>
      <c r="IM42" s="166">
        <v>-9.8877000000000006</v>
      </c>
      <c r="IN42" s="166">
        <v>-21.142399999999999</v>
      </c>
      <c r="IO42" s="166">
        <v>79.759299999999996</v>
      </c>
      <c r="IP42" s="166">
        <v>81.934299999999993</v>
      </c>
      <c r="IQ42" s="166">
        <v>122.52549999999999</v>
      </c>
      <c r="IR42" s="166">
        <v>127.3014</v>
      </c>
      <c r="IS42" s="166">
        <v>13.1837</v>
      </c>
      <c r="IT42" s="166">
        <v>19.814599999999999</v>
      </c>
      <c r="IU42" s="166">
        <v>19.299600000000002</v>
      </c>
      <c r="IV42" s="166">
        <v>-19.360299999999999</v>
      </c>
      <c r="IW42" s="166">
        <v>139.00960000000001</v>
      </c>
      <c r="IX42" s="166">
        <v>-231.51669999999999</v>
      </c>
      <c r="IY42" s="166">
        <v>48.691000000000003</v>
      </c>
      <c r="IZ42" s="166">
        <v>-38.817900000000002</v>
      </c>
      <c r="JA42" s="166">
        <v>-5.0378999999999996</v>
      </c>
      <c r="JB42" s="167"/>
      <c r="JC42" s="166">
        <v>-7.6</v>
      </c>
      <c r="JD42" s="166">
        <v>-0.30099999999999999</v>
      </c>
      <c r="JE42" s="166">
        <v>-0.316</v>
      </c>
      <c r="JF42" s="166">
        <v>3.28</v>
      </c>
      <c r="JG42" s="166">
        <v>-1.92</v>
      </c>
      <c r="JH42" s="166">
        <v>-1.8773</v>
      </c>
      <c r="JI42" s="166">
        <v>-4.0115999999999996</v>
      </c>
      <c r="JJ42" s="166">
        <v>4.8051000000000004</v>
      </c>
      <c r="JK42" s="166">
        <v>-5.0095000000000001</v>
      </c>
      <c r="JL42" s="166">
        <v>-0.2</v>
      </c>
      <c r="JM42" s="166">
        <v>-2.5449999999999999</v>
      </c>
      <c r="JN42" s="166">
        <v>-3.1840000000000002</v>
      </c>
      <c r="JO42" s="166">
        <v>2.4672000000000001</v>
      </c>
      <c r="JP42" s="167"/>
      <c r="JQ42" s="166">
        <v>3.9922</v>
      </c>
      <c r="JR42" s="166">
        <v>2.4807999999999999</v>
      </c>
      <c r="JS42" s="166">
        <v>2.8475000000000001</v>
      </c>
      <c r="JT42" s="167"/>
      <c r="JU42" s="166">
        <v>17.399999999999999</v>
      </c>
      <c r="JV42" s="166">
        <v>0.93879999999999997</v>
      </c>
      <c r="JW42" s="166">
        <v>1.1499999999999999</v>
      </c>
      <c r="JX42" s="167"/>
      <c r="JY42" s="166">
        <v>-9.0375999999999994</v>
      </c>
      <c r="JZ42" s="166">
        <v>-10.6374</v>
      </c>
      <c r="KA42" s="166">
        <v>-16.970500000000001</v>
      </c>
      <c r="KB42" s="166">
        <v>-7.7679999999999998</v>
      </c>
      <c r="KC42" s="166">
        <v>4.9676999999999998</v>
      </c>
      <c r="KD42" s="166">
        <v>-11.5662</v>
      </c>
      <c r="KE42" s="166">
        <v>5.9821999999999997</v>
      </c>
      <c r="KF42" s="166">
        <v>-19.100000000000001</v>
      </c>
      <c r="KG42" s="166">
        <v>2</v>
      </c>
      <c r="KH42" s="166">
        <v>36.875900000000001</v>
      </c>
      <c r="KI42" s="166">
        <v>-97.112099999999998</v>
      </c>
    </row>
    <row r="43" spans="1:295" ht="18" customHeight="1" x14ac:dyDescent="0.3">
      <c r="A43" s="162" t="s">
        <v>62</v>
      </c>
      <c r="B43" s="162" t="s">
        <v>781</v>
      </c>
      <c r="C43" s="166">
        <v>0</v>
      </c>
      <c r="D43" s="166">
        <v>-0.67469999999999997</v>
      </c>
      <c r="E43" s="166">
        <v>-3.5164</v>
      </c>
      <c r="F43" s="166">
        <v>3.3887</v>
      </c>
      <c r="G43" s="166">
        <v>13.993</v>
      </c>
      <c r="H43" s="167"/>
      <c r="I43" s="166">
        <v>9.1121999999999996</v>
      </c>
      <c r="J43" s="167"/>
      <c r="K43" s="166">
        <v>20.9498</v>
      </c>
      <c r="L43" s="166">
        <v>8.9436999999999998</v>
      </c>
      <c r="M43" s="166">
        <v>8.5576000000000008</v>
      </c>
      <c r="N43" s="166">
        <v>-19.98</v>
      </c>
      <c r="O43" s="166">
        <v>-35.200000000000003</v>
      </c>
      <c r="P43" s="166">
        <v>11</v>
      </c>
      <c r="Q43" s="166">
        <v>2.484</v>
      </c>
      <c r="R43" s="166">
        <v>-26.4</v>
      </c>
      <c r="S43" s="166">
        <v>2.5878000000000001</v>
      </c>
      <c r="T43" s="166">
        <v>-2.395</v>
      </c>
      <c r="U43" s="166">
        <v>5.8730000000000002</v>
      </c>
      <c r="V43" s="166">
        <v>5.7835999999999999</v>
      </c>
      <c r="W43" s="166">
        <v>10.141299999999999</v>
      </c>
      <c r="X43" s="166">
        <v>3.5104000000000002</v>
      </c>
      <c r="Y43" s="166">
        <v>0.2228</v>
      </c>
      <c r="Z43" s="166">
        <v>1.4653</v>
      </c>
      <c r="AA43" s="167"/>
      <c r="AB43" s="166">
        <v>-0.82269999999999999</v>
      </c>
      <c r="AC43" s="166">
        <v>-0.77400000000000002</v>
      </c>
      <c r="AD43" s="166">
        <v>-0.75600000000000001</v>
      </c>
      <c r="AE43" s="166">
        <v>6.06</v>
      </c>
      <c r="AF43" s="166">
        <v>-2.2200000000000002</v>
      </c>
      <c r="AG43" s="166">
        <v>4.4000000000000004</v>
      </c>
      <c r="AH43" s="166">
        <v>1.1379999999999999</v>
      </c>
      <c r="AI43" s="166">
        <v>0.27</v>
      </c>
      <c r="AJ43" s="167"/>
      <c r="AK43" s="166">
        <v>-8.7799999999999994</v>
      </c>
      <c r="AL43" s="166">
        <v>-10</v>
      </c>
      <c r="AM43" s="166">
        <v>-13.84</v>
      </c>
      <c r="AN43" s="166">
        <v>-14.05</v>
      </c>
      <c r="AO43" s="166">
        <v>5.3060999999999998</v>
      </c>
      <c r="AP43" s="166">
        <v>3.6962999999999999</v>
      </c>
      <c r="AQ43" s="166">
        <v>20.398199999999999</v>
      </c>
      <c r="AR43" s="166">
        <v>24.238199999999999</v>
      </c>
      <c r="AS43" s="166">
        <v>-7.4706999999999999</v>
      </c>
      <c r="AT43" s="166">
        <v>-10.8507</v>
      </c>
      <c r="AU43" s="166">
        <v>-10.7811</v>
      </c>
      <c r="AV43" s="166">
        <v>2.2637999999999998</v>
      </c>
      <c r="AW43" s="166">
        <v>2.3986999999999998</v>
      </c>
      <c r="AX43" s="166">
        <v>-16.744900000000001</v>
      </c>
      <c r="AY43" s="166">
        <v>-14.1997</v>
      </c>
      <c r="AZ43" s="166">
        <v>27.8386</v>
      </c>
      <c r="BA43" s="167"/>
      <c r="BB43" s="166">
        <v>88.553700000000006</v>
      </c>
      <c r="BC43" s="166">
        <v>18.175000000000001</v>
      </c>
      <c r="BD43" s="166">
        <v>-7.8</v>
      </c>
      <c r="BE43" s="166">
        <v>-8.4</v>
      </c>
      <c r="BF43" s="166">
        <v>-23.468800000000002</v>
      </c>
      <c r="BG43" s="166">
        <v>-23.125599999999999</v>
      </c>
      <c r="BH43" s="166">
        <v>-3.0244</v>
      </c>
      <c r="BI43" s="167"/>
      <c r="BJ43" s="166">
        <v>10.212999999999999</v>
      </c>
      <c r="BK43" s="166">
        <v>5.9757999999999996</v>
      </c>
      <c r="BL43" s="166">
        <v>1.3304</v>
      </c>
      <c r="BM43" s="166">
        <v>0.92989999999999995</v>
      </c>
      <c r="BN43" s="166">
        <v>-128.7576</v>
      </c>
      <c r="BO43" s="166">
        <v>75.167100000000005</v>
      </c>
      <c r="BP43" s="166">
        <v>75.563800000000001</v>
      </c>
      <c r="BQ43" s="166">
        <v>-22.7044</v>
      </c>
      <c r="BR43" s="166">
        <v>-119.4948</v>
      </c>
      <c r="BS43" s="167"/>
      <c r="BT43" s="167"/>
      <c r="BU43" s="167"/>
      <c r="BV43" s="166">
        <v>23.9709</v>
      </c>
      <c r="BW43" s="166">
        <v>8.4700000000000006</v>
      </c>
      <c r="BX43" s="166">
        <v>11.7</v>
      </c>
      <c r="BY43" s="166">
        <v>1.01</v>
      </c>
      <c r="BZ43" s="166">
        <v>1</v>
      </c>
      <c r="CA43" s="166">
        <v>-21.9648</v>
      </c>
      <c r="CB43" s="166">
        <v>-21.8308</v>
      </c>
      <c r="CC43" s="166">
        <v>25.9602</v>
      </c>
      <c r="CD43" s="166">
        <v>24.835699999999999</v>
      </c>
      <c r="CE43" s="166">
        <v>0.4854</v>
      </c>
      <c r="CF43" s="166">
        <v>41.689</v>
      </c>
      <c r="CG43" s="167"/>
      <c r="CH43" s="166">
        <v>10.026999999999999</v>
      </c>
      <c r="CI43" s="167"/>
      <c r="CJ43" s="166">
        <v>2.88</v>
      </c>
      <c r="CK43" s="166">
        <v>6.4119999999999999</v>
      </c>
      <c r="CL43" s="166">
        <v>-10.199999999999999</v>
      </c>
      <c r="CM43" s="166">
        <v>-10.4</v>
      </c>
      <c r="CN43" s="166">
        <v>-4.0199999999999996</v>
      </c>
      <c r="CO43" s="166">
        <v>38.943399999999997</v>
      </c>
      <c r="CP43" s="166">
        <v>38.295999999999999</v>
      </c>
      <c r="CQ43" s="166">
        <v>36.181100000000001</v>
      </c>
      <c r="CR43" s="166">
        <v>54.370600000000003</v>
      </c>
      <c r="CS43" s="166">
        <v>54.847000000000001</v>
      </c>
      <c r="CT43" s="166">
        <v>-30.276900000000001</v>
      </c>
      <c r="CU43" s="166">
        <v>-36.264699999999998</v>
      </c>
      <c r="CV43" s="166">
        <v>-27.613299999999999</v>
      </c>
      <c r="CW43" s="166">
        <v>2.8872</v>
      </c>
      <c r="CX43" s="166">
        <v>30.9</v>
      </c>
      <c r="CY43" s="166">
        <v>12.78</v>
      </c>
      <c r="CZ43" s="166">
        <v>18.286100000000001</v>
      </c>
      <c r="DA43" s="166">
        <v>18.362400000000001</v>
      </c>
      <c r="DB43" s="166">
        <v>-11.81</v>
      </c>
      <c r="DC43" s="166">
        <v>63.188299999999998</v>
      </c>
      <c r="DD43" s="167"/>
      <c r="DE43" s="167"/>
      <c r="DF43" s="166">
        <v>23.067599999999999</v>
      </c>
      <c r="DG43" s="166">
        <v>-12.653</v>
      </c>
      <c r="DH43" s="166">
        <v>-6.0336999999999996</v>
      </c>
      <c r="DI43" s="166">
        <v>-40.5</v>
      </c>
      <c r="DJ43" s="166">
        <v>-38.700000000000003</v>
      </c>
      <c r="DK43" s="166">
        <v>-3.8769999999999998</v>
      </c>
      <c r="DL43" s="166">
        <v>1.6889000000000001</v>
      </c>
      <c r="DM43" s="166">
        <v>20.8233</v>
      </c>
      <c r="DN43" s="166">
        <v>9.2830999999999992</v>
      </c>
      <c r="DO43" s="166">
        <v>1.99</v>
      </c>
      <c r="DP43" s="166">
        <v>-1.37</v>
      </c>
      <c r="DQ43" s="166">
        <v>9.4860000000000007</v>
      </c>
      <c r="DR43" s="166">
        <v>-23.286300000000001</v>
      </c>
      <c r="DS43" s="166">
        <v>-12.96</v>
      </c>
      <c r="DT43" s="166">
        <v>-13.1</v>
      </c>
      <c r="DU43" s="166">
        <v>36.49</v>
      </c>
      <c r="DV43" s="166">
        <v>24.48</v>
      </c>
      <c r="DW43" s="166">
        <v>-22.4</v>
      </c>
      <c r="DX43" s="166">
        <v>-10.790900000000001</v>
      </c>
      <c r="DY43" s="166">
        <v>-40.089300000000001</v>
      </c>
      <c r="DZ43" s="166">
        <v>-38.2545</v>
      </c>
      <c r="EA43" s="166">
        <v>29.638500000000001</v>
      </c>
      <c r="EB43" s="166">
        <v>5.4383999999999997</v>
      </c>
      <c r="EC43" s="166">
        <v>-5.3602999999999996</v>
      </c>
      <c r="ED43" s="166">
        <v>-4.9185999999999996</v>
      </c>
      <c r="EE43" s="166">
        <v>-20.2592</v>
      </c>
      <c r="EF43" s="166">
        <v>-23.5581</v>
      </c>
      <c r="EG43" s="166">
        <v>-10.308</v>
      </c>
      <c r="EH43" s="166">
        <v>-56.692500000000003</v>
      </c>
      <c r="EI43" s="166">
        <v>-45.682600000000001</v>
      </c>
      <c r="EJ43" s="167"/>
      <c r="EK43" s="166">
        <v>-12.2789</v>
      </c>
      <c r="EL43" s="166">
        <v>-11.5787</v>
      </c>
      <c r="EM43" s="166">
        <v>17.735700000000001</v>
      </c>
      <c r="EN43" s="166">
        <v>-7.4507000000000003</v>
      </c>
      <c r="EO43" s="166">
        <v>-7.8929999999999998</v>
      </c>
      <c r="EP43" s="166">
        <v>6.16</v>
      </c>
      <c r="EQ43" s="166">
        <v>-25.21</v>
      </c>
      <c r="ER43" s="166">
        <v>-24.6404</v>
      </c>
      <c r="ES43" s="166">
        <v>6.9211999999999998</v>
      </c>
      <c r="ET43" s="167"/>
      <c r="EU43" s="166">
        <v>-20.16</v>
      </c>
      <c r="EV43" s="167"/>
      <c r="EW43" s="166">
        <v>9.5588999999999995</v>
      </c>
      <c r="EX43" s="166">
        <v>-13.420199999999999</v>
      </c>
      <c r="EY43" s="166">
        <v>-11.8467</v>
      </c>
      <c r="EZ43" s="166">
        <v>-6.1430999999999996</v>
      </c>
      <c r="FA43" s="166">
        <v>6.7563000000000004</v>
      </c>
      <c r="FB43" s="166">
        <v>7.3118999999999996</v>
      </c>
      <c r="FC43" s="166">
        <v>-24.857099999999999</v>
      </c>
      <c r="FD43" s="166">
        <v>4.1657000000000002</v>
      </c>
      <c r="FE43" s="167"/>
      <c r="FF43" s="166">
        <v>3.99</v>
      </c>
      <c r="FG43" s="166">
        <v>0</v>
      </c>
      <c r="FH43" s="166">
        <v>2.6608999999999998</v>
      </c>
      <c r="FI43" s="166">
        <v>2.464</v>
      </c>
      <c r="FJ43" s="166">
        <v>8.5403000000000002</v>
      </c>
      <c r="FK43" s="166">
        <v>8.7077000000000009</v>
      </c>
      <c r="FL43" s="166">
        <v>-15.7409</v>
      </c>
      <c r="FM43" s="166">
        <v>19.994499999999999</v>
      </c>
      <c r="FN43" s="166">
        <v>20.302800000000001</v>
      </c>
      <c r="FO43" s="166">
        <v>0.48499999999999999</v>
      </c>
      <c r="FP43" s="166">
        <v>13.1068</v>
      </c>
      <c r="FQ43" s="166">
        <v>22.472300000000001</v>
      </c>
      <c r="FR43" s="166">
        <v>-18.88</v>
      </c>
      <c r="FS43" s="166">
        <v>-2.7279</v>
      </c>
      <c r="FT43" s="166">
        <v>0.25380000000000003</v>
      </c>
      <c r="FU43" s="166">
        <v>1.79</v>
      </c>
      <c r="FV43" s="166">
        <v>0.21</v>
      </c>
      <c r="FW43" s="166">
        <v>-20.976500000000001</v>
      </c>
      <c r="FX43" s="167"/>
      <c r="FY43" s="166">
        <v>3.351</v>
      </c>
      <c r="FZ43" s="166">
        <v>0.71199999999999997</v>
      </c>
      <c r="GA43" s="166">
        <v>3.4386000000000001</v>
      </c>
      <c r="GB43" s="166">
        <v>30.08</v>
      </c>
      <c r="GC43" s="166">
        <v>-19.032699999999998</v>
      </c>
      <c r="GD43" s="166">
        <v>-15.6303</v>
      </c>
      <c r="GE43" s="166">
        <v>-0.02</v>
      </c>
      <c r="GF43" s="166">
        <v>14.500999999999999</v>
      </c>
      <c r="GG43" s="167"/>
      <c r="GH43" s="166">
        <v>28.9373</v>
      </c>
      <c r="GI43" s="166">
        <v>-8.9639000000000006</v>
      </c>
      <c r="GJ43" s="166">
        <v>-9.5336999999999996</v>
      </c>
      <c r="GK43" s="166">
        <v>2.8721999999999999</v>
      </c>
      <c r="GL43" s="167"/>
      <c r="GM43" s="167"/>
      <c r="GN43" s="166">
        <v>-9.2913999999999994</v>
      </c>
      <c r="GO43" s="166">
        <v>-14.622400000000001</v>
      </c>
      <c r="GP43" s="166">
        <v>4.5654000000000003</v>
      </c>
      <c r="GQ43" s="166">
        <v>-25.0428</v>
      </c>
      <c r="GR43" s="166">
        <v>6.8738999999999999</v>
      </c>
      <c r="GS43" s="166">
        <v>6.5286</v>
      </c>
      <c r="GT43" s="166">
        <v>171.30850000000001</v>
      </c>
      <c r="GU43" s="166">
        <v>-5.95</v>
      </c>
      <c r="GV43" s="166">
        <v>-8.5710999999999995</v>
      </c>
      <c r="GW43" s="166">
        <v>-12.5139</v>
      </c>
      <c r="GX43" s="166">
        <v>3.2441</v>
      </c>
      <c r="GY43" s="166">
        <v>8.0000999999999998</v>
      </c>
      <c r="GZ43" s="166">
        <v>8.1100999999999992</v>
      </c>
      <c r="HA43" s="167"/>
      <c r="HB43" s="166">
        <v>-15.4754</v>
      </c>
      <c r="HC43" s="166">
        <v>-13.8377</v>
      </c>
      <c r="HD43" s="166">
        <v>0</v>
      </c>
      <c r="HE43" s="166">
        <v>3.9331999999999998</v>
      </c>
      <c r="HF43" s="166">
        <v>33.238700000000001</v>
      </c>
      <c r="HG43" s="166">
        <v>38.1447</v>
      </c>
      <c r="HH43" s="166">
        <v>69.897800000000004</v>
      </c>
      <c r="HI43" s="166">
        <v>47.332599999999999</v>
      </c>
      <c r="HJ43" s="166">
        <v>48.148099999999999</v>
      </c>
      <c r="HK43" s="166">
        <v>-12.4941</v>
      </c>
      <c r="HL43" s="166">
        <v>-12.7601</v>
      </c>
      <c r="HM43" s="166">
        <v>-17.558900000000001</v>
      </c>
      <c r="HN43" s="166">
        <v>-17.552</v>
      </c>
      <c r="HO43" s="166">
        <v>12.628299999999999</v>
      </c>
      <c r="HP43" s="167"/>
      <c r="HQ43" s="166">
        <v>-7.0465</v>
      </c>
      <c r="HR43" s="166">
        <v>-6.4421999999999997</v>
      </c>
      <c r="HS43" s="166">
        <v>-13.6073</v>
      </c>
      <c r="HT43" s="166">
        <v>-12.9092</v>
      </c>
      <c r="HU43" s="166">
        <v>20.37</v>
      </c>
      <c r="HV43" s="166">
        <v>20.39</v>
      </c>
      <c r="HW43" s="166">
        <v>-24.9</v>
      </c>
      <c r="HX43" s="166">
        <v>-24.8</v>
      </c>
      <c r="HY43" s="166">
        <v>5.3999999999999999E-2</v>
      </c>
      <c r="HZ43" s="166">
        <v>-1.44</v>
      </c>
      <c r="IA43" s="166">
        <v>66.190299999999993</v>
      </c>
      <c r="IB43" s="166">
        <v>25.5303</v>
      </c>
      <c r="IC43" s="166">
        <v>25.1112</v>
      </c>
      <c r="ID43" s="166">
        <v>-14</v>
      </c>
      <c r="IE43" s="166">
        <v>-32.4</v>
      </c>
      <c r="IF43" s="166">
        <v>-8.4</v>
      </c>
      <c r="IG43" s="166">
        <v>-8.9</v>
      </c>
      <c r="IH43" s="166">
        <v>-17.352799999999998</v>
      </c>
      <c r="II43" s="166">
        <v>-17.372800000000002</v>
      </c>
      <c r="IJ43" s="166">
        <v>-116.45650000000001</v>
      </c>
      <c r="IK43" s="166">
        <v>8.2654999999999994</v>
      </c>
      <c r="IL43" s="166">
        <v>-259.57420000000002</v>
      </c>
      <c r="IM43" s="166">
        <v>-4.0397999999999996</v>
      </c>
      <c r="IN43" s="166">
        <v>-22.5319</v>
      </c>
      <c r="IO43" s="166">
        <v>95.700500000000005</v>
      </c>
      <c r="IP43" s="166">
        <v>66.085899999999995</v>
      </c>
      <c r="IQ43" s="166">
        <v>153.1935</v>
      </c>
      <c r="IR43" s="166">
        <v>90.045400000000001</v>
      </c>
      <c r="IS43" s="166">
        <v>34.1631</v>
      </c>
      <c r="IT43" s="166">
        <v>21.687200000000001</v>
      </c>
      <c r="IU43" s="166">
        <v>22.5458</v>
      </c>
      <c r="IV43" s="166">
        <v>-46.071800000000003</v>
      </c>
      <c r="IW43" s="166">
        <v>203.57579999999999</v>
      </c>
      <c r="IX43" s="166">
        <v>-187.39340000000001</v>
      </c>
      <c r="IY43" s="166">
        <v>13.436</v>
      </c>
      <c r="IZ43" s="166">
        <v>-2.0958000000000001</v>
      </c>
      <c r="JA43" s="166">
        <v>-3.3045</v>
      </c>
      <c r="JB43" s="167"/>
      <c r="JC43" s="166">
        <v>-8.16</v>
      </c>
      <c r="JD43" s="166">
        <v>-0.624</v>
      </c>
      <c r="JE43" s="166">
        <v>-0.63200000000000001</v>
      </c>
      <c r="JF43" s="166">
        <v>4.32</v>
      </c>
      <c r="JG43" s="166">
        <v>-1.44</v>
      </c>
      <c r="JH43" s="166">
        <v>-3.3315000000000001</v>
      </c>
      <c r="JI43" s="166">
        <v>-4.5396000000000001</v>
      </c>
      <c r="JJ43" s="166">
        <v>5.6565000000000003</v>
      </c>
      <c r="JK43" s="166">
        <v>-6.0349000000000004</v>
      </c>
      <c r="JL43" s="166">
        <v>-0.6</v>
      </c>
      <c r="JM43" s="166">
        <v>-1.0720000000000001</v>
      </c>
      <c r="JN43" s="166">
        <v>-1.123</v>
      </c>
      <c r="JO43" s="166">
        <v>2.4685999999999999</v>
      </c>
      <c r="JP43" s="166">
        <v>3.0602999999999998</v>
      </c>
      <c r="JQ43" s="166">
        <v>1.9838</v>
      </c>
      <c r="JR43" s="166">
        <v>0.23180000000000001</v>
      </c>
      <c r="JS43" s="166">
        <v>0.52</v>
      </c>
      <c r="JT43" s="167"/>
      <c r="JU43" s="166">
        <v>16.899999999999999</v>
      </c>
      <c r="JV43" s="166">
        <v>0.2782</v>
      </c>
      <c r="JW43" s="166">
        <v>0.92</v>
      </c>
      <c r="JX43" s="167"/>
      <c r="JY43" s="166">
        <v>-8.3002000000000002</v>
      </c>
      <c r="JZ43" s="166">
        <v>-11.3339</v>
      </c>
      <c r="KA43" s="166">
        <v>-17.6068</v>
      </c>
      <c r="KB43" s="166">
        <v>-6.8003</v>
      </c>
      <c r="KC43" s="166">
        <v>6.3512000000000004</v>
      </c>
      <c r="KD43" s="166">
        <v>-12.700699999999999</v>
      </c>
      <c r="KE43" s="166">
        <v>5.6866000000000003</v>
      </c>
      <c r="KF43" s="166">
        <v>-18.7</v>
      </c>
      <c r="KG43" s="166">
        <v>1.8</v>
      </c>
      <c r="KH43" s="166">
        <v>40.254899999999999</v>
      </c>
      <c r="KI43" s="166">
        <v>-108.15689999999999</v>
      </c>
    </row>
    <row r="44" spans="1:295" ht="18" customHeight="1" x14ac:dyDescent="0.3">
      <c r="A44" s="162" t="s">
        <v>62</v>
      </c>
      <c r="B44" s="162" t="s">
        <v>782</v>
      </c>
      <c r="C44" s="166">
        <v>0</v>
      </c>
      <c r="D44" s="166">
        <v>-0.79459999999999997</v>
      </c>
      <c r="E44" s="166">
        <v>-3.5158</v>
      </c>
      <c r="F44" s="166">
        <v>3.3250999999999999</v>
      </c>
      <c r="G44" s="166">
        <v>13.212999999999999</v>
      </c>
      <c r="H44" s="167"/>
      <c r="I44" s="166">
        <v>7.9378000000000002</v>
      </c>
      <c r="J44" s="167"/>
      <c r="K44" s="166">
        <v>16.6297</v>
      </c>
      <c r="L44" s="166">
        <v>6.6928000000000001</v>
      </c>
      <c r="M44" s="166">
        <v>6.2904999999999998</v>
      </c>
      <c r="N44" s="166">
        <v>-17.760000000000002</v>
      </c>
      <c r="O44" s="166">
        <v>-33</v>
      </c>
      <c r="P44" s="167"/>
      <c r="Q44" s="166">
        <v>1.6559999999999999</v>
      </c>
      <c r="R44" s="166">
        <v>-24.2</v>
      </c>
      <c r="S44" s="166">
        <v>2.5167000000000002</v>
      </c>
      <c r="T44" s="166">
        <v>-1.7057</v>
      </c>
      <c r="U44" s="166">
        <v>3.8887999999999998</v>
      </c>
      <c r="V44" s="166">
        <v>3.8534999999999999</v>
      </c>
      <c r="W44" s="166">
        <v>6.9240000000000004</v>
      </c>
      <c r="X44" s="166">
        <v>3.5583999999999998</v>
      </c>
      <c r="Y44" s="166">
        <v>-1.3306</v>
      </c>
      <c r="Z44" s="166">
        <v>0.43340000000000001</v>
      </c>
      <c r="AA44" s="167"/>
      <c r="AB44" s="166">
        <v>-0.7802</v>
      </c>
      <c r="AC44" s="166">
        <v>-0.90900000000000003</v>
      </c>
      <c r="AD44" s="166">
        <v>-0.89800000000000002</v>
      </c>
      <c r="AE44" s="166">
        <v>5.8650000000000002</v>
      </c>
      <c r="AF44" s="166">
        <v>-2.2200000000000002</v>
      </c>
      <c r="AG44" s="166">
        <v>2.2000000000000002</v>
      </c>
      <c r="AH44" s="166">
        <v>0.95899999999999996</v>
      </c>
      <c r="AI44" s="166">
        <v>0.26900000000000002</v>
      </c>
      <c r="AJ44" s="167"/>
      <c r="AK44" s="166">
        <v>-10.62</v>
      </c>
      <c r="AL44" s="167"/>
      <c r="AM44" s="166">
        <v>-13</v>
      </c>
      <c r="AN44" s="166">
        <v>-13.06</v>
      </c>
      <c r="AO44" s="166">
        <v>4.9595000000000002</v>
      </c>
      <c r="AP44" s="166">
        <v>3.7749999999999999</v>
      </c>
      <c r="AQ44" s="166">
        <v>16.427800000000001</v>
      </c>
      <c r="AR44" s="166">
        <v>19.991599999999998</v>
      </c>
      <c r="AS44" s="166">
        <v>-14.653499999999999</v>
      </c>
      <c r="AT44" s="166">
        <v>-17.012799999999999</v>
      </c>
      <c r="AU44" s="166">
        <v>-16.658300000000001</v>
      </c>
      <c r="AV44" s="166">
        <v>2.7686999999999999</v>
      </c>
      <c r="AW44" s="166">
        <v>3.0977999999999999</v>
      </c>
      <c r="AX44" s="166">
        <v>-20.6297</v>
      </c>
      <c r="AY44" s="166">
        <v>-17.950500000000002</v>
      </c>
      <c r="AZ44" s="166">
        <v>20.1692</v>
      </c>
      <c r="BA44" s="167"/>
      <c r="BB44" s="166">
        <v>32.474800000000002</v>
      </c>
      <c r="BC44" s="166">
        <v>17.671299999999999</v>
      </c>
      <c r="BD44" s="166">
        <v>-7.4</v>
      </c>
      <c r="BE44" s="166">
        <v>-7.9</v>
      </c>
      <c r="BF44" s="166">
        <v>-16.863900000000001</v>
      </c>
      <c r="BG44" s="166">
        <v>-16.9148</v>
      </c>
      <c r="BH44" s="166">
        <v>-2.9807000000000001</v>
      </c>
      <c r="BI44" s="167"/>
      <c r="BJ44" s="166">
        <v>5.7961</v>
      </c>
      <c r="BK44" s="166">
        <v>3.9256000000000002</v>
      </c>
      <c r="BL44" s="166">
        <v>0</v>
      </c>
      <c r="BM44" s="166">
        <v>0.31330000000000002</v>
      </c>
      <c r="BN44" s="166">
        <v>-83.620699999999999</v>
      </c>
      <c r="BO44" s="166">
        <v>67.720600000000005</v>
      </c>
      <c r="BP44" s="166">
        <v>67.415400000000005</v>
      </c>
      <c r="BQ44" s="166">
        <v>-6.3369</v>
      </c>
      <c r="BR44" s="166">
        <v>-98.368799999999993</v>
      </c>
      <c r="BS44" s="167"/>
      <c r="BT44" s="167"/>
      <c r="BU44" s="167"/>
      <c r="BV44" s="166">
        <v>19.7895</v>
      </c>
      <c r="BW44" s="166">
        <v>8.08</v>
      </c>
      <c r="BX44" s="166">
        <v>11.03</v>
      </c>
      <c r="BY44" s="166">
        <v>-1.35</v>
      </c>
      <c r="BZ44" s="166">
        <v>-1.34</v>
      </c>
      <c r="CA44" s="166">
        <v>-14.463200000000001</v>
      </c>
      <c r="CB44" s="166">
        <v>-13.525499999999999</v>
      </c>
      <c r="CC44" s="166">
        <v>21.3752</v>
      </c>
      <c r="CD44" s="166">
        <v>19.773199999999999</v>
      </c>
      <c r="CE44" s="166">
        <v>0.5454</v>
      </c>
      <c r="CF44" s="166">
        <v>10.5694</v>
      </c>
      <c r="CG44" s="167"/>
      <c r="CH44" s="166">
        <v>5.7765000000000004</v>
      </c>
      <c r="CI44" s="167"/>
      <c r="CJ44" s="167"/>
      <c r="CK44" s="167"/>
      <c r="CL44" s="166">
        <v>-10.3</v>
      </c>
      <c r="CM44" s="166">
        <v>-10.5</v>
      </c>
      <c r="CN44" s="166">
        <v>-4.05</v>
      </c>
      <c r="CO44" s="166">
        <v>30.142299999999999</v>
      </c>
      <c r="CP44" s="166">
        <v>29.8062</v>
      </c>
      <c r="CQ44" s="166">
        <v>28.076699999999999</v>
      </c>
      <c r="CR44" s="166">
        <v>52.2044</v>
      </c>
      <c r="CS44" s="166">
        <v>52.591900000000003</v>
      </c>
      <c r="CT44" s="166">
        <v>-29.188700000000001</v>
      </c>
      <c r="CU44" s="166">
        <v>-32.913800000000002</v>
      </c>
      <c r="CV44" s="166">
        <v>-26.8611</v>
      </c>
      <c r="CW44" s="166">
        <v>3.048</v>
      </c>
      <c r="CX44" s="166">
        <v>29.98</v>
      </c>
      <c r="CY44" s="166">
        <v>12.24</v>
      </c>
      <c r="CZ44" s="166">
        <v>18.911100000000001</v>
      </c>
      <c r="DA44" s="166">
        <v>18.7531</v>
      </c>
      <c r="DB44" s="166">
        <v>-11.85</v>
      </c>
      <c r="DC44" s="166">
        <v>-0.88870000000000005</v>
      </c>
      <c r="DD44" s="167"/>
      <c r="DE44" s="167"/>
      <c r="DF44" s="166">
        <v>30.156199999999998</v>
      </c>
      <c r="DG44" s="166">
        <v>-12.0832</v>
      </c>
      <c r="DH44" s="166">
        <v>-6.0495999999999999</v>
      </c>
      <c r="DI44" s="166">
        <v>-33.9</v>
      </c>
      <c r="DJ44" s="166">
        <v>-34.299999999999997</v>
      </c>
      <c r="DK44" s="166">
        <v>-4.0343999999999998</v>
      </c>
      <c r="DL44" s="166">
        <v>5.0551000000000004</v>
      </c>
      <c r="DM44" s="166">
        <v>8.5214999999999996</v>
      </c>
      <c r="DN44" s="166">
        <v>14.1074</v>
      </c>
      <c r="DO44" s="166">
        <v>5.29</v>
      </c>
      <c r="DP44" s="166">
        <v>-1.74</v>
      </c>
      <c r="DQ44" s="166">
        <v>7.44</v>
      </c>
      <c r="DR44" s="166">
        <v>-30.8368</v>
      </c>
      <c r="DS44" s="166">
        <v>-4.75</v>
      </c>
      <c r="DT44" s="166">
        <v>-4.8099999999999996</v>
      </c>
      <c r="DU44" s="166">
        <v>20.170000000000002</v>
      </c>
      <c r="DV44" s="166">
        <v>24</v>
      </c>
      <c r="DW44" s="166">
        <v>-28.436399999999999</v>
      </c>
      <c r="DX44" s="166">
        <v>-14.327299999999999</v>
      </c>
      <c r="DY44" s="166">
        <v>-38.398899999999998</v>
      </c>
      <c r="DZ44" s="166">
        <v>-36.645499999999998</v>
      </c>
      <c r="EA44" s="166">
        <v>14.162800000000001</v>
      </c>
      <c r="EB44" s="166">
        <v>-6.6074000000000002</v>
      </c>
      <c r="EC44" s="166">
        <v>-16.912299999999998</v>
      </c>
      <c r="ED44" s="166">
        <v>-16.244399999999999</v>
      </c>
      <c r="EE44" s="166">
        <v>-22.710599999999999</v>
      </c>
      <c r="EF44" s="166">
        <v>-27.735099999999999</v>
      </c>
      <c r="EG44" s="166">
        <v>-10.962999999999999</v>
      </c>
      <c r="EH44" s="166">
        <v>-74.964799999999997</v>
      </c>
      <c r="EI44" s="166">
        <v>-34.084699999999998</v>
      </c>
      <c r="EJ44" s="167"/>
      <c r="EK44" s="166">
        <v>-7.0510000000000002</v>
      </c>
      <c r="EL44" s="166">
        <v>-6.2686000000000002</v>
      </c>
      <c r="EM44" s="166">
        <v>17.040099999999999</v>
      </c>
      <c r="EN44" s="166">
        <v>-4.1318000000000001</v>
      </c>
      <c r="EO44" s="166">
        <v>-4.5026000000000002</v>
      </c>
      <c r="EP44" s="166">
        <v>4.6239999999999997</v>
      </c>
      <c r="EQ44" s="166">
        <v>-22.3156</v>
      </c>
      <c r="ER44" s="166">
        <v>-22.049600000000002</v>
      </c>
      <c r="ES44" s="166">
        <v>8.5942000000000007</v>
      </c>
      <c r="ET44" s="167"/>
      <c r="EU44" s="166">
        <v>-20.170000000000002</v>
      </c>
      <c r="EV44" s="167"/>
      <c r="EW44" s="166">
        <v>4.6653000000000002</v>
      </c>
      <c r="EX44" s="166">
        <v>-3.9138999999999999</v>
      </c>
      <c r="EY44" s="166">
        <v>-12.1106</v>
      </c>
      <c r="EZ44" s="166">
        <v>-6.4032999999999998</v>
      </c>
      <c r="FA44" s="166">
        <v>5.944</v>
      </c>
      <c r="FB44" s="166">
        <v>9.7752999999999997</v>
      </c>
      <c r="FC44" s="166">
        <v>-25.876999999999999</v>
      </c>
      <c r="FD44" s="166">
        <v>4.8743999999999996</v>
      </c>
      <c r="FE44" s="167"/>
      <c r="FF44" s="166">
        <v>4.6288999999999998</v>
      </c>
      <c r="FG44" s="166">
        <v>3.2454999999999998</v>
      </c>
      <c r="FH44" s="166">
        <v>3.1638000000000002</v>
      </c>
      <c r="FI44" s="166">
        <v>0</v>
      </c>
      <c r="FJ44" s="166">
        <v>2.1768999999999998</v>
      </c>
      <c r="FK44" s="166">
        <v>1.6746000000000001</v>
      </c>
      <c r="FL44" s="166">
        <v>-11.554500000000001</v>
      </c>
      <c r="FM44" s="166">
        <v>17.856400000000001</v>
      </c>
      <c r="FN44" s="166">
        <v>18.186599999999999</v>
      </c>
      <c r="FO44" s="166">
        <v>0.23719999999999999</v>
      </c>
      <c r="FP44" s="166">
        <v>15.0672</v>
      </c>
      <c r="FQ44" s="166">
        <v>20.401900000000001</v>
      </c>
      <c r="FR44" s="166">
        <v>-19.760000000000002</v>
      </c>
      <c r="FS44" s="166">
        <v>-4.1121999999999996</v>
      </c>
      <c r="FT44" s="166">
        <v>0.25380000000000003</v>
      </c>
      <c r="FU44" s="166">
        <v>2.4</v>
      </c>
      <c r="FV44" s="166">
        <v>0.11</v>
      </c>
      <c r="FW44" s="166">
        <v>-20.3216</v>
      </c>
      <c r="FX44" s="166">
        <v>0</v>
      </c>
      <c r="FY44" s="166">
        <v>3.3570000000000002</v>
      </c>
      <c r="FZ44" s="166">
        <v>0.73</v>
      </c>
      <c r="GA44" s="167"/>
      <c r="GB44" s="166">
        <v>31.24</v>
      </c>
      <c r="GC44" s="166">
        <v>-28.73</v>
      </c>
      <c r="GD44" s="166">
        <v>-18.252500000000001</v>
      </c>
      <c r="GE44" s="166">
        <v>0.42</v>
      </c>
      <c r="GF44" s="166">
        <v>16.183</v>
      </c>
      <c r="GG44" s="167"/>
      <c r="GH44" s="166">
        <v>27.474299999999999</v>
      </c>
      <c r="GI44" s="166">
        <v>-7.5761000000000003</v>
      </c>
      <c r="GJ44" s="166">
        <v>-8.0123999999999995</v>
      </c>
      <c r="GK44" s="166">
        <v>3.1524999999999999</v>
      </c>
      <c r="GL44" s="166">
        <v>6.9000000000000006E-2</v>
      </c>
      <c r="GM44" s="167"/>
      <c r="GN44" s="166">
        <v>-9.1819000000000006</v>
      </c>
      <c r="GO44" s="166">
        <v>-12.584300000000001</v>
      </c>
      <c r="GP44" s="166">
        <v>3.3805999999999998</v>
      </c>
      <c r="GQ44" s="166">
        <v>-23.0566</v>
      </c>
      <c r="GR44" s="166">
        <v>5.5743999999999998</v>
      </c>
      <c r="GS44" s="166">
        <v>5.3056000000000001</v>
      </c>
      <c r="GT44" s="166">
        <v>160.8614</v>
      </c>
      <c r="GU44" s="166">
        <v>-6.7065000000000001</v>
      </c>
      <c r="GV44" s="166">
        <v>-10.103899999999999</v>
      </c>
      <c r="GW44" s="166">
        <v>-10.511699999999999</v>
      </c>
      <c r="GX44" s="166">
        <v>3.7909000000000002</v>
      </c>
      <c r="GY44" s="166">
        <v>8.3150999999999993</v>
      </c>
      <c r="GZ44" s="166">
        <v>8.4661000000000008</v>
      </c>
      <c r="HA44" s="167"/>
      <c r="HB44" s="166">
        <v>-12.8245</v>
      </c>
      <c r="HC44" s="166">
        <v>-12.380699999999999</v>
      </c>
      <c r="HD44" s="166">
        <v>-2.5099999999999998</v>
      </c>
      <c r="HE44" s="166">
        <v>4.2796000000000003</v>
      </c>
      <c r="HF44" s="166">
        <v>32.936900000000001</v>
      </c>
      <c r="HG44" s="166">
        <v>34.656999999999996</v>
      </c>
      <c r="HH44" s="166">
        <v>82.171599999999998</v>
      </c>
      <c r="HI44" s="166">
        <v>48.198</v>
      </c>
      <c r="HJ44" s="166">
        <v>48.878999999999998</v>
      </c>
      <c r="HK44" s="166">
        <v>-13.259499999999999</v>
      </c>
      <c r="HL44" s="166">
        <v>-13.8942</v>
      </c>
      <c r="HM44" s="166">
        <v>-13.921200000000001</v>
      </c>
      <c r="HN44" s="166">
        <v>-14.008699999999999</v>
      </c>
      <c r="HO44" s="167"/>
      <c r="HP44" s="166">
        <v>18.977799999999998</v>
      </c>
      <c r="HQ44" s="166">
        <v>-3.9866999999999999</v>
      </c>
      <c r="HR44" s="166">
        <v>-3.3769999999999998</v>
      </c>
      <c r="HS44" s="166">
        <v>-10.8901</v>
      </c>
      <c r="HT44" s="166">
        <v>-10.9983</v>
      </c>
      <c r="HU44" s="166">
        <v>21.52</v>
      </c>
      <c r="HV44" s="166">
        <v>21.65</v>
      </c>
      <c r="HW44" s="166">
        <v>-24.9</v>
      </c>
      <c r="HX44" s="166">
        <v>-24.3</v>
      </c>
      <c r="HY44" s="166">
        <v>3.5700000000000003E-2</v>
      </c>
      <c r="HZ44" s="166">
        <v>-4.72</v>
      </c>
      <c r="IA44" s="166">
        <v>74.266400000000004</v>
      </c>
      <c r="IB44" s="166">
        <v>24.978000000000002</v>
      </c>
      <c r="IC44" s="166">
        <v>24.846499999999999</v>
      </c>
      <c r="ID44" s="166">
        <v>-14.4</v>
      </c>
      <c r="IE44" s="166">
        <v>-32.9</v>
      </c>
      <c r="IF44" s="166">
        <v>-11.8</v>
      </c>
      <c r="IG44" s="166">
        <v>-12.4</v>
      </c>
      <c r="IH44" s="167"/>
      <c r="II44" s="166">
        <v>-17.160399999999999</v>
      </c>
      <c r="IJ44" s="166">
        <v>-122.13890000000001</v>
      </c>
      <c r="IK44" s="166">
        <v>-0.9526</v>
      </c>
      <c r="IL44" s="166">
        <v>-250.6523</v>
      </c>
      <c r="IM44" s="166">
        <v>4.0039999999999996</v>
      </c>
      <c r="IN44" s="166">
        <v>-21.793099999999999</v>
      </c>
      <c r="IO44" s="166">
        <v>95.1678</v>
      </c>
      <c r="IP44" s="166">
        <v>63.689399999999999</v>
      </c>
      <c r="IQ44" s="166">
        <v>143.4794</v>
      </c>
      <c r="IR44" s="166">
        <v>84.965299999999999</v>
      </c>
      <c r="IS44" s="166">
        <v>32.565800000000003</v>
      </c>
      <c r="IT44" s="166">
        <v>18.4008</v>
      </c>
      <c r="IU44" s="166">
        <v>20.036000000000001</v>
      </c>
      <c r="IV44" s="166">
        <v>-35.9724</v>
      </c>
      <c r="IW44" s="166">
        <v>202.02799999999999</v>
      </c>
      <c r="IX44" s="166">
        <v>-181.16800000000001</v>
      </c>
      <c r="IY44" s="166">
        <v>20.392099999999999</v>
      </c>
      <c r="IZ44" s="166">
        <v>-9.7014999999999993</v>
      </c>
      <c r="JA44" s="166">
        <v>-3.6779999999999999</v>
      </c>
      <c r="JB44" s="167"/>
      <c r="JC44" s="166">
        <v>-8.16</v>
      </c>
      <c r="JD44" s="166">
        <v>-0.76500000000000001</v>
      </c>
      <c r="JE44" s="166">
        <v>-0.76200000000000001</v>
      </c>
      <c r="JF44" s="166">
        <v>3.92</v>
      </c>
      <c r="JG44" s="166">
        <v>-0.72</v>
      </c>
      <c r="JH44" s="166">
        <v>-3.4377</v>
      </c>
      <c r="JI44" s="166">
        <v>-5.2140000000000004</v>
      </c>
      <c r="JJ44" s="166">
        <v>6.3890000000000002</v>
      </c>
      <c r="JK44" s="166">
        <v>-6.2973999999999997</v>
      </c>
      <c r="JL44" s="166">
        <v>0.1</v>
      </c>
      <c r="JM44" s="166">
        <v>-2.0939999999999999</v>
      </c>
      <c r="JN44" s="166">
        <v>-1.833</v>
      </c>
      <c r="JO44" s="166">
        <v>0</v>
      </c>
      <c r="JP44" s="166">
        <v>0</v>
      </c>
      <c r="JQ44" s="166">
        <v>3.8934000000000002</v>
      </c>
      <c r="JR44" s="166">
        <v>2.5712000000000002</v>
      </c>
      <c r="JS44" s="166">
        <v>2.7425000000000002</v>
      </c>
      <c r="JT44" s="167"/>
      <c r="JU44" s="166">
        <v>17.600000000000001</v>
      </c>
      <c r="JV44" s="166">
        <v>0.1774</v>
      </c>
      <c r="JW44" s="166">
        <v>0.81</v>
      </c>
      <c r="JX44" s="167"/>
      <c r="JY44" s="166">
        <v>-9.4511000000000003</v>
      </c>
      <c r="JZ44" s="166">
        <v>-11.8484</v>
      </c>
      <c r="KA44" s="166">
        <v>-16.513100000000001</v>
      </c>
      <c r="KB44" s="166">
        <v>-7.1586999999999996</v>
      </c>
      <c r="KC44" s="166">
        <v>6.0347</v>
      </c>
      <c r="KD44" s="166">
        <v>-10.980700000000001</v>
      </c>
      <c r="KE44" s="166">
        <v>3.9426000000000001</v>
      </c>
      <c r="KF44" s="166">
        <v>-20.3</v>
      </c>
      <c r="KG44" s="166">
        <v>3.2</v>
      </c>
      <c r="KH44" s="166">
        <v>51.6432</v>
      </c>
      <c r="KI44" s="166">
        <v>-120.1601</v>
      </c>
    </row>
    <row r="45" spans="1:295" ht="18" customHeight="1" x14ac:dyDescent="0.3">
      <c r="A45" s="162" t="s">
        <v>62</v>
      </c>
      <c r="B45" s="162" t="s">
        <v>783</v>
      </c>
      <c r="C45" s="166">
        <v>0</v>
      </c>
      <c r="D45" s="166">
        <v>0.67779999999999996</v>
      </c>
      <c r="E45" s="166">
        <v>-5.1283000000000003</v>
      </c>
      <c r="F45" s="166">
        <v>4.8189000000000002</v>
      </c>
      <c r="G45" s="166">
        <v>12.9306</v>
      </c>
      <c r="H45" s="167"/>
      <c r="I45" s="166">
        <v>10.2578</v>
      </c>
      <c r="J45" s="167"/>
      <c r="K45" s="166">
        <v>17.542200000000001</v>
      </c>
      <c r="L45" s="166">
        <v>7.1368</v>
      </c>
      <c r="M45" s="166">
        <v>6.8391999999999999</v>
      </c>
      <c r="N45" s="166">
        <v>-17.760000000000002</v>
      </c>
      <c r="O45" s="166">
        <v>-35.200000000000003</v>
      </c>
      <c r="P45" s="166">
        <v>13.2</v>
      </c>
      <c r="Q45" s="166">
        <v>1.6559999999999999</v>
      </c>
      <c r="R45" s="166">
        <v>-24.2</v>
      </c>
      <c r="S45" s="166">
        <v>2.6274999999999999</v>
      </c>
      <c r="T45" s="166">
        <v>-1.0435000000000001</v>
      </c>
      <c r="U45" s="166">
        <v>5.3139000000000003</v>
      </c>
      <c r="V45" s="166">
        <v>5.1733000000000002</v>
      </c>
      <c r="W45" s="166">
        <v>9.1640999999999995</v>
      </c>
      <c r="X45" s="166">
        <v>2.6402999999999999</v>
      </c>
      <c r="Y45" s="166">
        <v>-1.7230000000000001</v>
      </c>
      <c r="Z45" s="166">
        <v>0.12690000000000001</v>
      </c>
      <c r="AA45" s="167"/>
      <c r="AB45" s="166">
        <v>-0.96240000000000003</v>
      </c>
      <c r="AC45" s="166">
        <v>-0.73299999999999998</v>
      </c>
      <c r="AD45" s="166">
        <v>-0.71799999999999997</v>
      </c>
      <c r="AE45" s="166">
        <v>5.4470000000000001</v>
      </c>
      <c r="AF45" s="166">
        <v>-4.4400000000000004</v>
      </c>
      <c r="AG45" s="166">
        <v>6.6</v>
      </c>
      <c r="AH45" s="166">
        <v>0.45200000000000001</v>
      </c>
      <c r="AI45" s="166">
        <v>0.27400000000000002</v>
      </c>
      <c r="AJ45" s="167"/>
      <c r="AK45" s="166">
        <v>-9.15</v>
      </c>
      <c r="AL45" s="166">
        <v>-10</v>
      </c>
      <c r="AM45" s="166">
        <v>-12.77</v>
      </c>
      <c r="AN45" s="166">
        <v>-12.85</v>
      </c>
      <c r="AO45" s="166">
        <v>5.5171000000000001</v>
      </c>
      <c r="AP45" s="166">
        <v>3.4573</v>
      </c>
      <c r="AQ45" s="166">
        <v>16.057300000000001</v>
      </c>
      <c r="AR45" s="166">
        <v>19.443000000000001</v>
      </c>
      <c r="AS45" s="166">
        <v>-15.637499999999999</v>
      </c>
      <c r="AT45" s="166">
        <v>-17.950500000000002</v>
      </c>
      <c r="AU45" s="166">
        <v>-16.7224</v>
      </c>
      <c r="AV45" s="166">
        <v>0.28620000000000001</v>
      </c>
      <c r="AW45" s="166">
        <v>0.32300000000000001</v>
      </c>
      <c r="AX45" s="166">
        <v>-20.361799999999999</v>
      </c>
      <c r="AY45" s="166">
        <v>-17.682600000000001</v>
      </c>
      <c r="AZ45" s="166">
        <v>16.904</v>
      </c>
      <c r="BA45" s="167"/>
      <c r="BB45" s="166">
        <v>37.5627</v>
      </c>
      <c r="BC45" s="166">
        <v>7.3636999999999997</v>
      </c>
      <c r="BD45" s="166">
        <v>-4.0999999999999996</v>
      </c>
      <c r="BE45" s="166">
        <v>-4.4000000000000004</v>
      </c>
      <c r="BF45" s="166">
        <v>-15.8851</v>
      </c>
      <c r="BG45" s="166">
        <v>-15.8485</v>
      </c>
      <c r="BH45" s="166">
        <v>-2.8908</v>
      </c>
      <c r="BI45" s="167"/>
      <c r="BJ45" s="166">
        <v>8.2585999999999995</v>
      </c>
      <c r="BK45" s="166">
        <v>4.4051</v>
      </c>
      <c r="BL45" s="166">
        <v>0.80089999999999995</v>
      </c>
      <c r="BM45" s="166">
        <v>0.57679999999999998</v>
      </c>
      <c r="BN45" s="166">
        <v>-76.326800000000006</v>
      </c>
      <c r="BO45" s="166">
        <v>68.513999999999996</v>
      </c>
      <c r="BP45" s="166">
        <v>68.1173</v>
      </c>
      <c r="BQ45" s="166">
        <v>-16.275400000000001</v>
      </c>
      <c r="BR45" s="166">
        <v>-88.507999999999996</v>
      </c>
      <c r="BS45" s="167"/>
      <c r="BT45" s="167"/>
      <c r="BU45" s="167"/>
      <c r="BV45" s="166">
        <v>23.1126</v>
      </c>
      <c r="BW45" s="166">
        <v>11.1</v>
      </c>
      <c r="BX45" s="166">
        <v>11.19</v>
      </c>
      <c r="BY45" s="166">
        <v>-5.96</v>
      </c>
      <c r="BZ45" s="166">
        <v>1.49</v>
      </c>
      <c r="CA45" s="166">
        <v>-14.463200000000001</v>
      </c>
      <c r="CB45" s="166">
        <v>-13.525499999999999</v>
      </c>
      <c r="CC45" s="166">
        <v>20.852799999999998</v>
      </c>
      <c r="CD45" s="166">
        <v>19.264700000000001</v>
      </c>
      <c r="CE45" s="166">
        <v>0.42130000000000001</v>
      </c>
      <c r="CF45" s="166">
        <v>12.7447</v>
      </c>
      <c r="CG45" s="167"/>
      <c r="CH45" s="166">
        <v>8.5495000000000001</v>
      </c>
      <c r="CI45" s="167"/>
      <c r="CJ45" s="167"/>
      <c r="CK45" s="167"/>
      <c r="CL45" s="166">
        <v>-6.7</v>
      </c>
      <c r="CM45" s="166">
        <v>-7.2</v>
      </c>
      <c r="CN45" s="166">
        <v>-3.83</v>
      </c>
      <c r="CO45" s="166">
        <v>32.008899999999997</v>
      </c>
      <c r="CP45" s="166">
        <v>31.937100000000001</v>
      </c>
      <c r="CQ45" s="166">
        <v>30.107500000000002</v>
      </c>
      <c r="CR45" s="166">
        <v>49.052100000000003</v>
      </c>
      <c r="CS45" s="166">
        <v>49.401800000000001</v>
      </c>
      <c r="CT45" s="166">
        <v>-29.5839</v>
      </c>
      <c r="CU45" s="166">
        <v>-30.749099999999999</v>
      </c>
      <c r="CV45" s="166">
        <v>-27.3293</v>
      </c>
      <c r="CW45" s="166">
        <v>2.7292999999999998</v>
      </c>
      <c r="CX45" s="166">
        <v>29.59</v>
      </c>
      <c r="CY45" s="166">
        <v>11.95</v>
      </c>
      <c r="CZ45" s="166">
        <v>17.973600000000001</v>
      </c>
      <c r="DA45" s="166">
        <v>17.971800000000002</v>
      </c>
      <c r="DB45" s="166">
        <v>-11.42</v>
      </c>
      <c r="DC45" s="166">
        <v>50.635800000000003</v>
      </c>
      <c r="DD45" s="167"/>
      <c r="DE45" s="167"/>
      <c r="DF45" s="166">
        <v>27.688199999999998</v>
      </c>
      <c r="DG45" s="166">
        <v>-11.63</v>
      </c>
      <c r="DH45" s="166">
        <v>-5.6170999999999998</v>
      </c>
      <c r="DI45" s="166">
        <v>-36.200000000000003</v>
      </c>
      <c r="DJ45" s="166">
        <v>-36.700000000000003</v>
      </c>
      <c r="DK45" s="166">
        <v>-4.657</v>
      </c>
      <c r="DL45" s="166">
        <v>4.681</v>
      </c>
      <c r="DM45" s="166">
        <v>9.9410000000000007</v>
      </c>
      <c r="DN45" s="166">
        <v>13.7363</v>
      </c>
      <c r="DO45" s="166">
        <v>5.14</v>
      </c>
      <c r="DP45" s="166">
        <v>-2.29</v>
      </c>
      <c r="DQ45" s="166">
        <v>6.2619999999999996</v>
      </c>
      <c r="DR45" s="166">
        <v>-27.221499999999999</v>
      </c>
      <c r="DS45" s="166">
        <v>-4.78</v>
      </c>
      <c r="DT45" s="166">
        <v>-4.87</v>
      </c>
      <c r="DU45" s="166">
        <v>21.19</v>
      </c>
      <c r="DV45" s="166">
        <v>21.51</v>
      </c>
      <c r="DW45" s="166">
        <v>-26.690899999999999</v>
      </c>
      <c r="DX45" s="166">
        <v>-13.3636</v>
      </c>
      <c r="DY45" s="166">
        <v>-36.324300000000001</v>
      </c>
      <c r="DZ45" s="166">
        <v>-35.945500000000003</v>
      </c>
      <c r="EA45" s="166">
        <v>13.307700000000001</v>
      </c>
      <c r="EB45" s="166">
        <v>-4.8634000000000004</v>
      </c>
      <c r="EC45" s="166">
        <v>-14.8293</v>
      </c>
      <c r="ED45" s="166">
        <v>-14.447800000000001</v>
      </c>
      <c r="EE45" s="166">
        <v>-23.895099999999999</v>
      </c>
      <c r="EF45" s="166">
        <v>-28.963000000000001</v>
      </c>
      <c r="EG45" s="166">
        <v>-10.664</v>
      </c>
      <c r="EH45" s="166">
        <v>-67.297300000000007</v>
      </c>
      <c r="EI45" s="166">
        <v>-34.5212</v>
      </c>
      <c r="EJ45" s="167"/>
      <c r="EK45" s="166">
        <v>-6.6242999999999999</v>
      </c>
      <c r="EL45" s="166">
        <v>-5.7736999999999998</v>
      </c>
      <c r="EM45" s="166">
        <v>18.067900000000002</v>
      </c>
      <c r="EN45" s="166">
        <v>-2.9876999999999998</v>
      </c>
      <c r="EO45" s="166">
        <v>-3.4327000000000001</v>
      </c>
      <c r="EP45" s="166">
        <v>-6.66</v>
      </c>
      <c r="EQ45" s="166">
        <v>-20.280200000000001</v>
      </c>
      <c r="ER45" s="166">
        <v>-19.771000000000001</v>
      </c>
      <c r="ES45" s="166">
        <v>10.695600000000001</v>
      </c>
      <c r="ET45" s="167"/>
      <c r="EU45" s="166">
        <v>-10.11</v>
      </c>
      <c r="EV45" s="167"/>
      <c r="EW45" s="166">
        <v>4.9298000000000002</v>
      </c>
      <c r="EX45" s="166">
        <v>-2.5446</v>
      </c>
      <c r="EY45" s="166">
        <v>-11.983499999999999</v>
      </c>
      <c r="EZ45" s="166">
        <v>-6.3410000000000002</v>
      </c>
      <c r="FA45" s="166">
        <v>5.4779</v>
      </c>
      <c r="FB45" s="166">
        <v>11.7927</v>
      </c>
      <c r="FC45" s="166">
        <v>-27.052099999999999</v>
      </c>
      <c r="FD45" s="166">
        <v>4.9381000000000004</v>
      </c>
      <c r="FE45" s="167"/>
      <c r="FF45" s="166">
        <v>4.6703000000000001</v>
      </c>
      <c r="FG45" s="166">
        <v>3.4592000000000001</v>
      </c>
      <c r="FH45" s="166">
        <v>2.7934000000000001</v>
      </c>
      <c r="FI45" s="166">
        <v>0</v>
      </c>
      <c r="FJ45" s="166">
        <v>2.0095000000000001</v>
      </c>
      <c r="FK45" s="166">
        <v>1.8420000000000001</v>
      </c>
      <c r="FL45" s="166">
        <v>-10.0474</v>
      </c>
      <c r="FM45" s="166">
        <v>17.028600000000001</v>
      </c>
      <c r="FN45" s="166">
        <v>17.449100000000001</v>
      </c>
      <c r="FO45" s="166">
        <v>2.0823999999999998</v>
      </c>
      <c r="FP45" s="166">
        <v>15.319900000000001</v>
      </c>
      <c r="FQ45" s="166">
        <v>22.486899999999999</v>
      </c>
      <c r="FR45" s="166">
        <v>-22.04</v>
      </c>
      <c r="FS45" s="166">
        <v>-2.2078000000000002</v>
      </c>
      <c r="FT45" s="166">
        <v>0.26850000000000002</v>
      </c>
      <c r="FU45" s="166">
        <v>1.72</v>
      </c>
      <c r="FV45" s="166">
        <v>3.22</v>
      </c>
      <c r="FW45" s="166">
        <v>-21.750900000000001</v>
      </c>
      <c r="FX45" s="166">
        <v>0</v>
      </c>
      <c r="FY45" s="166">
        <v>3.294</v>
      </c>
      <c r="FZ45" s="166">
        <v>0.76800000000000002</v>
      </c>
      <c r="GA45" s="167"/>
      <c r="GB45" s="166">
        <v>31.86</v>
      </c>
      <c r="GC45" s="166">
        <v>-27.977699999999999</v>
      </c>
      <c r="GD45" s="166">
        <v>-20.073399999999999</v>
      </c>
      <c r="GE45" s="166">
        <v>0.23</v>
      </c>
      <c r="GF45" s="166">
        <v>17.027100000000001</v>
      </c>
      <c r="GG45" s="167"/>
      <c r="GH45" s="166">
        <v>28.1572</v>
      </c>
      <c r="GI45" s="166">
        <v>-8.3838000000000008</v>
      </c>
      <c r="GJ45" s="166">
        <v>-8.9380000000000006</v>
      </c>
      <c r="GK45" s="166">
        <v>3.6909999999999998</v>
      </c>
      <c r="GL45" s="167"/>
      <c r="GM45" s="167"/>
      <c r="GN45" s="167"/>
      <c r="GO45" s="166">
        <v>-7.4236000000000004</v>
      </c>
      <c r="GP45" s="166">
        <v>2.6835</v>
      </c>
      <c r="GQ45" s="166">
        <v>-20.2255</v>
      </c>
      <c r="GR45" s="166">
        <v>5.5945999999999998</v>
      </c>
      <c r="GS45" s="166">
        <v>5.0213999999999999</v>
      </c>
      <c r="GT45" s="166">
        <v>173.68639999999999</v>
      </c>
      <c r="GU45" s="166">
        <v>-4.4945000000000004</v>
      </c>
      <c r="GV45" s="166">
        <v>-9.8919999999999995</v>
      </c>
      <c r="GW45" s="166">
        <v>-11.9854</v>
      </c>
      <c r="GX45" s="166">
        <v>3.2785000000000002</v>
      </c>
      <c r="GY45" s="166">
        <v>9.0108999999999995</v>
      </c>
      <c r="GZ45" s="166">
        <v>9.1859999999999999</v>
      </c>
      <c r="HA45" s="167"/>
      <c r="HB45" s="166">
        <v>-13.922599999999999</v>
      </c>
      <c r="HC45" s="166">
        <v>-12.7315</v>
      </c>
      <c r="HD45" s="166">
        <v>-1.68</v>
      </c>
      <c r="HE45" s="166">
        <v>5.1153000000000004</v>
      </c>
      <c r="HF45" s="166">
        <v>33.936199999999999</v>
      </c>
      <c r="HG45" s="166">
        <v>38.837400000000002</v>
      </c>
      <c r="HH45" s="166">
        <v>77.471699999999998</v>
      </c>
      <c r="HI45" s="166">
        <v>48.105800000000002</v>
      </c>
      <c r="HJ45" s="166">
        <v>48.651899999999998</v>
      </c>
      <c r="HK45" s="166">
        <v>-12.099</v>
      </c>
      <c r="HL45" s="166">
        <v>-13.176600000000001</v>
      </c>
      <c r="HM45" s="166">
        <v>-14.385999999999999</v>
      </c>
      <c r="HN45" s="166">
        <v>-15.222099999999999</v>
      </c>
      <c r="HO45" s="166">
        <v>20.322500000000002</v>
      </c>
      <c r="HP45" s="167"/>
      <c r="HQ45" s="166">
        <v>-5.3216000000000001</v>
      </c>
      <c r="HR45" s="166">
        <v>-4.3548</v>
      </c>
      <c r="HS45" s="166">
        <v>-11.748900000000001</v>
      </c>
      <c r="HT45" s="166">
        <v>-11.5623</v>
      </c>
      <c r="HU45" s="166">
        <v>17.68</v>
      </c>
      <c r="HV45" s="166">
        <v>18.03</v>
      </c>
      <c r="HW45" s="166">
        <v>-25.3</v>
      </c>
      <c r="HX45" s="166">
        <v>-24.7</v>
      </c>
      <c r="HY45" s="166">
        <v>3.5700000000000003E-2</v>
      </c>
      <c r="HZ45" s="166">
        <v>-4.6399999999999997</v>
      </c>
      <c r="IA45" s="166">
        <v>73.413200000000003</v>
      </c>
      <c r="IB45" s="166">
        <v>24.598400000000002</v>
      </c>
      <c r="IC45" s="166">
        <v>24.259399999999999</v>
      </c>
      <c r="ID45" s="166">
        <v>-14.3</v>
      </c>
      <c r="IE45" s="166">
        <v>-32.4</v>
      </c>
      <c r="IF45" s="166">
        <v>-10.1</v>
      </c>
      <c r="IG45" s="166">
        <v>-10.7</v>
      </c>
      <c r="IH45" s="167"/>
      <c r="II45" s="166">
        <v>-17.3748</v>
      </c>
      <c r="IJ45" s="166">
        <v>-115.3385</v>
      </c>
      <c r="IK45" s="166">
        <v>0.75439999999999996</v>
      </c>
      <c r="IL45" s="166">
        <v>-254.7243</v>
      </c>
      <c r="IM45" s="166">
        <v>-1.3326</v>
      </c>
      <c r="IN45" s="166">
        <v>-24.656700000000001</v>
      </c>
      <c r="IO45" s="166">
        <v>101.0232</v>
      </c>
      <c r="IP45" s="166">
        <v>61.124899999999997</v>
      </c>
      <c r="IQ45" s="166">
        <v>142.2921</v>
      </c>
      <c r="IR45" s="166">
        <v>90.110299999999995</v>
      </c>
      <c r="IS45" s="166">
        <v>39.310200000000002</v>
      </c>
      <c r="IT45" s="166">
        <v>23.7057</v>
      </c>
      <c r="IU45" s="166">
        <v>23.39</v>
      </c>
      <c r="IV45" s="166">
        <v>-31.0641</v>
      </c>
      <c r="IW45" s="166">
        <v>204.9777</v>
      </c>
      <c r="IX45" s="166">
        <v>-186.33009999999999</v>
      </c>
      <c r="IY45" s="166">
        <v>19.786000000000001</v>
      </c>
      <c r="IZ45" s="166">
        <v>-11.540800000000001</v>
      </c>
      <c r="JA45" s="166">
        <v>-3.3729</v>
      </c>
      <c r="JB45" s="167"/>
      <c r="JC45" s="166">
        <v>-8.48</v>
      </c>
      <c r="JD45" s="166">
        <v>-0.79400000000000004</v>
      </c>
      <c r="JE45" s="166">
        <v>-0.8</v>
      </c>
      <c r="JF45" s="166">
        <v>4.4000000000000004</v>
      </c>
      <c r="JG45" s="166">
        <v>-0.72</v>
      </c>
      <c r="JH45" s="166">
        <v>-2.7902999999999998</v>
      </c>
      <c r="JI45" s="166">
        <v>-5.3605</v>
      </c>
      <c r="JJ45" s="166">
        <v>6.1539999999999999</v>
      </c>
      <c r="JK45" s="166">
        <v>-5.7115</v>
      </c>
      <c r="JL45" s="166">
        <v>-0.3</v>
      </c>
      <c r="JM45" s="166">
        <v>-2.7690000000000001</v>
      </c>
      <c r="JN45" s="166">
        <v>-3.3650000000000002</v>
      </c>
      <c r="JO45" s="167"/>
      <c r="JP45" s="167"/>
      <c r="JQ45" s="166">
        <v>3.4571999999999998</v>
      </c>
      <c r="JR45" s="166">
        <v>3.3378000000000001</v>
      </c>
      <c r="JS45" s="166">
        <v>2.9483000000000001</v>
      </c>
      <c r="JT45" s="167"/>
      <c r="JU45" s="166">
        <v>16.8</v>
      </c>
      <c r="JV45" s="166">
        <v>0.39069999999999999</v>
      </c>
      <c r="JW45" s="166">
        <v>0.81</v>
      </c>
      <c r="JX45" s="167"/>
      <c r="JY45" s="166">
        <v>-9.7291000000000007</v>
      </c>
      <c r="JZ45" s="166">
        <v>-11.443</v>
      </c>
      <c r="KA45" s="166">
        <v>-17.244900000000001</v>
      </c>
      <c r="KB45" s="166">
        <v>-7.4935999999999998</v>
      </c>
      <c r="KC45" s="166">
        <v>6.47</v>
      </c>
      <c r="KD45" s="166">
        <v>-11.1526</v>
      </c>
      <c r="KE45" s="166">
        <v>4.0444000000000004</v>
      </c>
      <c r="KF45" s="166">
        <v>-19</v>
      </c>
      <c r="KG45" s="166">
        <v>1.4</v>
      </c>
      <c r="KH45" s="166">
        <v>50.027500000000003</v>
      </c>
      <c r="KI45" s="166">
        <v>-118.0103</v>
      </c>
    </row>
    <row r="46" spans="1:295" ht="18" customHeight="1" x14ac:dyDescent="0.3">
      <c r="A46" s="162" t="s">
        <v>62</v>
      </c>
      <c r="B46" s="162" t="s">
        <v>784</v>
      </c>
      <c r="C46" s="166">
        <v>0</v>
      </c>
      <c r="D46" s="166">
        <v>0.9738</v>
      </c>
      <c r="E46" s="166">
        <v>-5.4630000000000001</v>
      </c>
      <c r="F46" s="166">
        <v>2.1038000000000001</v>
      </c>
      <c r="G46" s="166">
        <v>13.0748</v>
      </c>
      <c r="H46" s="167"/>
      <c r="I46" s="166">
        <v>11.6282</v>
      </c>
      <c r="J46" s="167"/>
      <c r="K46" s="166">
        <v>17.503799999999998</v>
      </c>
      <c r="L46" s="166">
        <v>7.1517999999999997</v>
      </c>
      <c r="M46" s="166">
        <v>6.8361999999999998</v>
      </c>
      <c r="N46" s="166">
        <v>-15.54</v>
      </c>
      <c r="O46" s="166">
        <v>-35.200000000000003</v>
      </c>
      <c r="P46" s="166">
        <v>11</v>
      </c>
      <c r="Q46" s="166">
        <v>1.6559999999999999</v>
      </c>
      <c r="R46" s="166">
        <v>-22</v>
      </c>
      <c r="S46" s="166">
        <v>2.5518999999999998</v>
      </c>
      <c r="T46" s="166">
        <v>-1.1468</v>
      </c>
      <c r="U46" s="166">
        <v>6.2775999999999996</v>
      </c>
      <c r="V46" s="166">
        <v>6.1334</v>
      </c>
      <c r="W46" s="166">
        <v>10.8284</v>
      </c>
      <c r="X46" s="166">
        <v>2.4876</v>
      </c>
      <c r="Y46" s="166">
        <v>0.15429999999999999</v>
      </c>
      <c r="Z46" s="166">
        <v>8.8599999999999998E-2</v>
      </c>
      <c r="AA46" s="167"/>
      <c r="AB46" s="166">
        <v>-1.0972999999999999</v>
      </c>
      <c r="AC46" s="166">
        <v>-0.56599999999999995</v>
      </c>
      <c r="AD46" s="166">
        <v>-0.55600000000000005</v>
      </c>
      <c r="AE46" s="166">
        <v>5.61</v>
      </c>
      <c r="AF46" s="166">
        <v>-4.4400000000000004</v>
      </c>
      <c r="AG46" s="166">
        <v>4.4000000000000004</v>
      </c>
      <c r="AH46" s="166">
        <v>0.48</v>
      </c>
      <c r="AI46" s="166">
        <v>0.28599999999999998</v>
      </c>
      <c r="AJ46" s="167"/>
      <c r="AK46" s="166">
        <v>-7.64</v>
      </c>
      <c r="AL46" s="167"/>
      <c r="AM46" s="166">
        <v>-12.54</v>
      </c>
      <c r="AN46" s="166">
        <v>-12.61</v>
      </c>
      <c r="AO46" s="166">
        <v>5.2324999999999999</v>
      </c>
      <c r="AP46" s="166">
        <v>3.6027999999999998</v>
      </c>
      <c r="AQ46" s="166">
        <v>15.4427</v>
      </c>
      <c r="AR46" s="166">
        <v>18.884699999999999</v>
      </c>
      <c r="AS46" s="166">
        <v>-16.3675</v>
      </c>
      <c r="AT46" s="166">
        <v>-17.146799999999999</v>
      </c>
      <c r="AU46" s="166">
        <v>-16.4604</v>
      </c>
      <c r="AV46" s="166">
        <v>6.1800000000000001E-2</v>
      </c>
      <c r="AW46" s="166">
        <v>0.1578</v>
      </c>
      <c r="AX46" s="166">
        <v>-20.361799999999999</v>
      </c>
      <c r="AY46" s="166">
        <v>-17.816600000000001</v>
      </c>
      <c r="AZ46" s="166">
        <v>15.544700000000001</v>
      </c>
      <c r="BA46" s="167"/>
      <c r="BB46" s="166">
        <v>38.473500000000001</v>
      </c>
      <c r="BC46" s="166">
        <v>6.2904999999999998</v>
      </c>
      <c r="BD46" s="166">
        <v>-3.3</v>
      </c>
      <c r="BE46" s="166">
        <v>-3.6</v>
      </c>
      <c r="BF46" s="166">
        <v>-15.462300000000001</v>
      </c>
      <c r="BG46" s="166">
        <v>-15.3301</v>
      </c>
      <c r="BH46" s="166">
        <v>-2.7119</v>
      </c>
      <c r="BI46" s="167"/>
      <c r="BJ46" s="166">
        <v>7.4978999999999996</v>
      </c>
      <c r="BK46" s="166">
        <v>3.6377999999999999</v>
      </c>
      <c r="BL46" s="166">
        <v>0.57709999999999995</v>
      </c>
      <c r="BM46" s="166">
        <v>0.55989999999999995</v>
      </c>
      <c r="BN46" s="166">
        <v>-67.476399999999998</v>
      </c>
      <c r="BO46" s="166">
        <v>67.140699999999995</v>
      </c>
      <c r="BP46" s="166">
        <v>67.537400000000005</v>
      </c>
      <c r="BQ46" s="166">
        <v>-12.286799999999999</v>
      </c>
      <c r="BR46" s="166">
        <v>-86.944500000000005</v>
      </c>
      <c r="BS46" s="167"/>
      <c r="BT46" s="167"/>
      <c r="BU46" s="167"/>
      <c r="BV46" s="166">
        <v>21.066800000000001</v>
      </c>
      <c r="BW46" s="166">
        <v>10.38</v>
      </c>
      <c r="BX46" s="166">
        <v>10.57</v>
      </c>
      <c r="BY46" s="166">
        <v>-7.44</v>
      </c>
      <c r="BZ46" s="166">
        <v>0.13</v>
      </c>
      <c r="CA46" s="166">
        <v>-13.7934</v>
      </c>
      <c r="CB46" s="166">
        <v>-13.6594</v>
      </c>
      <c r="CC46" s="166">
        <v>19.584399999999999</v>
      </c>
      <c r="CD46" s="166">
        <v>18.209199999999999</v>
      </c>
      <c r="CE46" s="166">
        <v>-0.44</v>
      </c>
      <c r="CF46" s="166">
        <v>15.097099999999999</v>
      </c>
      <c r="CG46" s="167"/>
      <c r="CH46" s="166">
        <v>7.2485999999999997</v>
      </c>
      <c r="CI46" s="167"/>
      <c r="CJ46" s="167"/>
      <c r="CK46" s="167"/>
      <c r="CL46" s="166">
        <v>-8.1999999999999993</v>
      </c>
      <c r="CM46" s="166">
        <v>-8.8000000000000007</v>
      </c>
      <c r="CN46" s="166">
        <v>-3.63</v>
      </c>
      <c r="CO46" s="166">
        <v>30.796600000000002</v>
      </c>
      <c r="CP46" s="166">
        <v>30.667000000000002</v>
      </c>
      <c r="CQ46" s="166">
        <v>29.041699999999999</v>
      </c>
      <c r="CR46" s="166">
        <v>50.215899999999998</v>
      </c>
      <c r="CS46" s="166">
        <v>50.1327</v>
      </c>
      <c r="CT46" s="166">
        <v>-29.228200000000001</v>
      </c>
      <c r="CU46" s="166">
        <v>-30.573699999999999</v>
      </c>
      <c r="CV46" s="166">
        <v>-27.398099999999999</v>
      </c>
      <c r="CW46" s="166">
        <v>2.8384999999999998</v>
      </c>
      <c r="CX46" s="166">
        <v>30.05</v>
      </c>
      <c r="CY46" s="166">
        <v>11.96</v>
      </c>
      <c r="CZ46" s="166">
        <v>16.567399999999999</v>
      </c>
      <c r="DA46" s="166">
        <v>16.604600000000001</v>
      </c>
      <c r="DB46" s="166">
        <v>-11.14</v>
      </c>
      <c r="DC46" s="166">
        <v>63.188299999999998</v>
      </c>
      <c r="DD46" s="167"/>
      <c r="DE46" s="167"/>
      <c r="DF46" s="166">
        <v>30.6358</v>
      </c>
      <c r="DG46" s="166">
        <v>-10.8971</v>
      </c>
      <c r="DH46" s="166">
        <v>-5.5266999999999999</v>
      </c>
      <c r="DI46" s="167"/>
      <c r="DJ46" s="166">
        <v>-34.4</v>
      </c>
      <c r="DK46" s="166">
        <v>-5.2380000000000004</v>
      </c>
      <c r="DL46" s="166">
        <v>4.3070000000000004</v>
      </c>
      <c r="DM46" s="166">
        <v>8.9946999999999999</v>
      </c>
      <c r="DN46" s="166">
        <v>12.9941</v>
      </c>
      <c r="DO46" s="166">
        <v>4.5999999999999996</v>
      </c>
      <c r="DP46" s="166">
        <v>-1.91</v>
      </c>
      <c r="DQ46" s="166">
        <v>3.7974999999999999</v>
      </c>
      <c r="DR46" s="166">
        <v>-29.886700000000001</v>
      </c>
      <c r="DS46" s="166">
        <v>-4.5199999999999996</v>
      </c>
      <c r="DT46" s="166">
        <v>-4.62</v>
      </c>
      <c r="DU46" s="166">
        <v>21.16</v>
      </c>
      <c r="DV46" s="166">
        <v>20.9</v>
      </c>
      <c r="DW46" s="166">
        <v>-28.436399999999999</v>
      </c>
      <c r="DX46" s="166">
        <v>-14.690899999999999</v>
      </c>
      <c r="DY46" s="166">
        <v>-36.782499999999999</v>
      </c>
      <c r="DZ46" s="166">
        <v>-35.799999999999997</v>
      </c>
      <c r="EA46" s="166">
        <v>10.437200000000001</v>
      </c>
      <c r="EB46" s="166">
        <v>-6.3217999999999996</v>
      </c>
      <c r="EC46" s="166">
        <v>-16.947900000000001</v>
      </c>
      <c r="ED46" s="166">
        <v>-16.369299999999999</v>
      </c>
      <c r="EE46" s="166">
        <v>-24.904499999999999</v>
      </c>
      <c r="EF46" s="166">
        <v>-30.780799999999999</v>
      </c>
      <c r="EG46" s="166">
        <v>-10.706</v>
      </c>
      <c r="EH46" s="166">
        <v>-69.550799999999995</v>
      </c>
      <c r="EI46" s="166">
        <v>-41.089500000000001</v>
      </c>
      <c r="EJ46" s="167"/>
      <c r="EK46" s="166">
        <v>-6.5515999999999996</v>
      </c>
      <c r="EL46" s="166">
        <v>-5.6454000000000004</v>
      </c>
      <c r="EM46" s="166">
        <v>18.361699999999999</v>
      </c>
      <c r="EN46" s="166">
        <v>-3.9361000000000002</v>
      </c>
      <c r="EO46" s="166">
        <v>-4.0517000000000003</v>
      </c>
      <c r="EP46" s="166">
        <v>-8.1959999999999997</v>
      </c>
      <c r="EQ46" s="166">
        <v>-20.205500000000001</v>
      </c>
      <c r="ER46" s="166">
        <v>-19.8523</v>
      </c>
      <c r="ES46" s="166">
        <v>12.2422</v>
      </c>
      <c r="ET46" s="167"/>
      <c r="EU46" s="166">
        <v>-9.9</v>
      </c>
      <c r="EV46" s="167"/>
      <c r="EW46" s="166">
        <v>4.6516000000000002</v>
      </c>
      <c r="EX46" s="166">
        <v>-3.5889000000000002</v>
      </c>
      <c r="EY46" s="166">
        <v>-10.584899999999999</v>
      </c>
      <c r="EZ46" s="166">
        <v>-4.9425999999999997</v>
      </c>
      <c r="FA46" s="166">
        <v>3.8468</v>
      </c>
      <c r="FB46" s="166">
        <v>13.915699999999999</v>
      </c>
      <c r="FC46" s="166">
        <v>-27.760200000000001</v>
      </c>
      <c r="FD46" s="166">
        <v>5.0350999999999999</v>
      </c>
      <c r="FE46" s="167"/>
      <c r="FF46" s="166">
        <v>4.8346</v>
      </c>
      <c r="FG46" s="166">
        <v>2.7852999999999999</v>
      </c>
      <c r="FH46" s="166">
        <v>3.2006999999999999</v>
      </c>
      <c r="FI46" s="166">
        <v>0</v>
      </c>
      <c r="FJ46" s="166">
        <v>2.0095000000000001</v>
      </c>
      <c r="FK46" s="166">
        <v>1.6746000000000001</v>
      </c>
      <c r="FL46" s="166">
        <v>-6.5308000000000002</v>
      </c>
      <c r="FM46" s="166">
        <v>17.4727</v>
      </c>
      <c r="FN46" s="166">
        <v>17.596699999999998</v>
      </c>
      <c r="FO46" s="166">
        <v>3.6316999999999999</v>
      </c>
      <c r="FP46" s="166">
        <v>17.160900000000002</v>
      </c>
      <c r="FQ46" s="166">
        <v>18.995699999999999</v>
      </c>
      <c r="FR46" s="166">
        <v>-18.59</v>
      </c>
      <c r="FS46" s="166">
        <v>-2.6143000000000001</v>
      </c>
      <c r="FT46" s="166">
        <v>0.28860000000000002</v>
      </c>
      <c r="FU46" s="166">
        <v>1.4</v>
      </c>
      <c r="FV46" s="166">
        <v>2.86</v>
      </c>
      <c r="FW46" s="166">
        <v>-19.822199999999999</v>
      </c>
      <c r="FX46" s="167"/>
      <c r="FY46" s="166">
        <v>3.351</v>
      </c>
      <c r="FZ46" s="166">
        <v>0.437</v>
      </c>
      <c r="GA46" s="167"/>
      <c r="GB46" s="166">
        <v>13.12</v>
      </c>
      <c r="GC46" s="166">
        <v>-30.084199999999999</v>
      </c>
      <c r="GD46" s="166">
        <v>-21.245899999999999</v>
      </c>
      <c r="GE46" s="166">
        <v>-0.98</v>
      </c>
      <c r="GF46" s="166">
        <v>17.7226</v>
      </c>
      <c r="GG46" s="167"/>
      <c r="GH46" s="166">
        <v>29.224799999999998</v>
      </c>
      <c r="GI46" s="166">
        <v>-8.5531000000000006</v>
      </c>
      <c r="GJ46" s="166">
        <v>-9.2698</v>
      </c>
      <c r="GK46" s="166">
        <v>3.7212000000000001</v>
      </c>
      <c r="GL46" s="166">
        <v>3.7499999999999999E-2</v>
      </c>
      <c r="GM46" s="167"/>
      <c r="GN46" s="166">
        <v>-8.9196000000000009</v>
      </c>
      <c r="GO46" s="166">
        <v>-4.3582000000000001</v>
      </c>
      <c r="GP46" s="166">
        <v>1.4274</v>
      </c>
      <c r="GQ46" s="166">
        <v>-20.129899999999999</v>
      </c>
      <c r="GR46" s="166">
        <v>6.0887000000000002</v>
      </c>
      <c r="GS46" s="166">
        <v>5.8051000000000004</v>
      </c>
      <c r="GT46" s="166">
        <v>184.6069</v>
      </c>
      <c r="GU46" s="166">
        <v>-4.3266</v>
      </c>
      <c r="GV46" s="166">
        <v>-10.415900000000001</v>
      </c>
      <c r="GW46" s="166">
        <v>-12.149800000000001</v>
      </c>
      <c r="GX46" s="166">
        <v>3.9140999999999999</v>
      </c>
      <c r="GY46" s="166">
        <v>8.8864000000000001</v>
      </c>
      <c r="GZ46" s="166">
        <v>9.0594000000000001</v>
      </c>
      <c r="HA46" s="166">
        <v>3.7484000000000002</v>
      </c>
      <c r="HB46" s="166">
        <v>-14.9777</v>
      </c>
      <c r="HC46" s="166">
        <v>-12.095800000000001</v>
      </c>
      <c r="HD46" s="166">
        <v>-2.93</v>
      </c>
      <c r="HE46" s="166">
        <v>5.0092999999999996</v>
      </c>
      <c r="HF46" s="166">
        <v>36.664999999999999</v>
      </c>
      <c r="HG46" s="166">
        <v>32.655799999999999</v>
      </c>
      <c r="HH46" s="166">
        <v>74.945800000000006</v>
      </c>
      <c r="HI46" s="166">
        <v>47.261400000000002</v>
      </c>
      <c r="HJ46" s="166">
        <v>47.7104</v>
      </c>
      <c r="HK46" s="166">
        <v>-11.9603</v>
      </c>
      <c r="HL46" s="166">
        <v>-12.4817</v>
      </c>
      <c r="HM46" s="166">
        <v>-14.5625</v>
      </c>
      <c r="HN46" s="166">
        <v>-16.569400000000002</v>
      </c>
      <c r="HO46" s="167"/>
      <c r="HP46" s="167"/>
      <c r="HQ46" s="166">
        <v>-7.7496</v>
      </c>
      <c r="HR46" s="166">
        <v>-7.2717000000000001</v>
      </c>
      <c r="HS46" s="166">
        <v>-10.764699999999999</v>
      </c>
      <c r="HT46" s="166">
        <v>-10.491400000000001</v>
      </c>
      <c r="HU46" s="166">
        <v>15.16</v>
      </c>
      <c r="HV46" s="166">
        <v>15.29</v>
      </c>
      <c r="HW46" s="166">
        <v>-26.3</v>
      </c>
      <c r="HX46" s="166">
        <v>-26.8</v>
      </c>
      <c r="HY46" s="166">
        <v>3.5700000000000003E-2</v>
      </c>
      <c r="HZ46" s="166">
        <v>-4.96</v>
      </c>
      <c r="IA46" s="166">
        <v>81.962500000000006</v>
      </c>
      <c r="IB46" s="166">
        <v>20.8933</v>
      </c>
      <c r="IC46" s="166">
        <v>20.444199999999999</v>
      </c>
      <c r="ID46" s="166">
        <v>-14.8</v>
      </c>
      <c r="IE46" s="166">
        <v>-32.4</v>
      </c>
      <c r="IF46" s="166">
        <v>-8.4</v>
      </c>
      <c r="IG46" s="166">
        <v>-8.9</v>
      </c>
      <c r="IH46" s="166">
        <v>-17.257400000000001</v>
      </c>
      <c r="II46" s="166">
        <v>-17.1906</v>
      </c>
      <c r="IJ46" s="166">
        <v>-116.1358</v>
      </c>
      <c r="IK46" s="166">
        <v>3.7035</v>
      </c>
      <c r="IL46" s="166">
        <v>-257.17880000000002</v>
      </c>
      <c r="IM46" s="166">
        <v>-4.3109999999999999</v>
      </c>
      <c r="IN46" s="166">
        <v>-25.005400000000002</v>
      </c>
      <c r="IO46" s="166">
        <v>101.2351</v>
      </c>
      <c r="IP46" s="166">
        <v>63.372399999999999</v>
      </c>
      <c r="IQ46" s="166">
        <v>148.34780000000001</v>
      </c>
      <c r="IR46" s="166">
        <v>94.245699999999999</v>
      </c>
      <c r="IS46" s="166">
        <v>37.515700000000002</v>
      </c>
      <c r="IT46" s="166">
        <v>24.926300000000001</v>
      </c>
      <c r="IU46" s="166">
        <v>23.6218</v>
      </c>
      <c r="IV46" s="166">
        <v>-39.747799999999998</v>
      </c>
      <c r="IW46" s="166">
        <v>202.76599999999999</v>
      </c>
      <c r="IX46" s="166">
        <v>-189.82079999999999</v>
      </c>
      <c r="IY46" s="166">
        <v>13.5343</v>
      </c>
      <c r="IZ46" s="166">
        <v>-2.2397999999999998</v>
      </c>
      <c r="JA46" s="166">
        <v>-2.1545999999999998</v>
      </c>
      <c r="JB46" s="167"/>
      <c r="JC46" s="166">
        <v>-8.48</v>
      </c>
      <c r="JD46" s="166">
        <v>-0.76400000000000001</v>
      </c>
      <c r="JE46" s="166">
        <v>-0.76900000000000002</v>
      </c>
      <c r="JF46" s="166">
        <v>4.4000000000000004</v>
      </c>
      <c r="JG46" s="166">
        <v>-0.96</v>
      </c>
      <c r="JH46" s="166">
        <v>-3.4131</v>
      </c>
      <c r="JI46" s="166">
        <v>-4.6859999999999999</v>
      </c>
      <c r="JJ46" s="166">
        <v>6.3310000000000004</v>
      </c>
      <c r="JK46" s="166">
        <v>-5.8884999999999996</v>
      </c>
      <c r="JL46" s="166">
        <v>-0.5</v>
      </c>
      <c r="JM46" s="166">
        <v>-2.1640000000000001</v>
      </c>
      <c r="JN46" s="166">
        <v>-2.0049999999999999</v>
      </c>
      <c r="JO46" s="167"/>
      <c r="JP46" s="167"/>
      <c r="JQ46" s="166">
        <v>3.3946999999999998</v>
      </c>
      <c r="JR46" s="166">
        <v>3.6486999999999998</v>
      </c>
      <c r="JS46" s="166">
        <v>3.2726999999999999</v>
      </c>
      <c r="JT46" s="167"/>
      <c r="JU46" s="166">
        <v>16.3</v>
      </c>
      <c r="JV46" s="166">
        <v>1.0943000000000001</v>
      </c>
      <c r="JW46" s="166">
        <v>0.85</v>
      </c>
      <c r="JX46" s="167"/>
      <c r="JY46" s="166">
        <v>-9.0103000000000009</v>
      </c>
      <c r="JZ46" s="166">
        <v>-11.6439</v>
      </c>
      <c r="KA46" s="166">
        <v>-17.381699999999999</v>
      </c>
      <c r="KB46" s="166">
        <v>-6.5887000000000002</v>
      </c>
      <c r="KC46" s="166">
        <v>6.8686999999999996</v>
      </c>
      <c r="KD46" s="166">
        <v>-11.6631</v>
      </c>
      <c r="KE46" s="166">
        <v>4.5369999999999999</v>
      </c>
      <c r="KF46" s="166">
        <v>-18.5</v>
      </c>
      <c r="KG46" s="166">
        <v>1.3</v>
      </c>
      <c r="KH46" s="166">
        <v>47.52</v>
      </c>
      <c r="KI46" s="166">
        <v>-115.74169999999999</v>
      </c>
    </row>
    <row r="47" spans="1:295" ht="18" customHeight="1" x14ac:dyDescent="0.3">
      <c r="A47" s="162" t="s">
        <v>62</v>
      </c>
      <c r="B47" s="162" t="s">
        <v>785</v>
      </c>
      <c r="C47" s="166">
        <v>0</v>
      </c>
      <c r="D47" s="166">
        <v>0.90490000000000004</v>
      </c>
      <c r="E47" s="166">
        <v>-5.4481999999999999</v>
      </c>
      <c r="F47" s="166">
        <v>3.4253999999999998</v>
      </c>
      <c r="G47" s="166">
        <v>13.0246</v>
      </c>
      <c r="H47" s="167"/>
      <c r="I47" s="166">
        <v>11.001799999999999</v>
      </c>
      <c r="J47" s="167"/>
      <c r="K47" s="166">
        <v>17.118099999999998</v>
      </c>
      <c r="L47" s="166">
        <v>6.8887999999999998</v>
      </c>
      <c r="M47" s="166">
        <v>6.5660999999999996</v>
      </c>
      <c r="N47" s="166">
        <v>-15.54</v>
      </c>
      <c r="O47" s="166">
        <v>-33</v>
      </c>
      <c r="P47" s="166">
        <v>8.8000000000000007</v>
      </c>
      <c r="Q47" s="166">
        <v>2.484</v>
      </c>
      <c r="R47" s="166">
        <v>-19.8</v>
      </c>
      <c r="S47" s="166">
        <v>2.5966</v>
      </c>
      <c r="T47" s="166">
        <v>-1.2673000000000001</v>
      </c>
      <c r="U47" s="166">
        <v>5.8513999999999999</v>
      </c>
      <c r="V47" s="166">
        <v>5.7182000000000004</v>
      </c>
      <c r="W47" s="166">
        <v>10.241400000000001</v>
      </c>
      <c r="X47" s="166">
        <v>2.0087000000000002</v>
      </c>
      <c r="Y47" s="166">
        <v>0.1487</v>
      </c>
      <c r="Z47" s="166">
        <v>9.06E-2</v>
      </c>
      <c r="AA47" s="167"/>
      <c r="AB47" s="166">
        <v>-1.0854999999999999</v>
      </c>
      <c r="AC47" s="166">
        <v>-0.57999999999999996</v>
      </c>
      <c r="AD47" s="166">
        <v>-0.56799999999999995</v>
      </c>
      <c r="AE47" s="166">
        <v>5.37</v>
      </c>
      <c r="AF47" s="166">
        <v>-4.4400000000000004</v>
      </c>
      <c r="AG47" s="166">
        <v>2.2000000000000002</v>
      </c>
      <c r="AH47" s="166">
        <v>0.48</v>
      </c>
      <c r="AI47" s="166">
        <v>0.28399999999999997</v>
      </c>
      <c r="AJ47" s="167"/>
      <c r="AK47" s="166">
        <v>-7.67</v>
      </c>
      <c r="AL47" s="166">
        <v>-10</v>
      </c>
      <c r="AM47" s="166">
        <v>-12.92</v>
      </c>
      <c r="AN47" s="166">
        <v>-12.82</v>
      </c>
      <c r="AO47" s="166">
        <v>5.2915000000000001</v>
      </c>
      <c r="AP47" s="166">
        <v>3.6383999999999999</v>
      </c>
      <c r="AQ47" s="166">
        <v>15.4672</v>
      </c>
      <c r="AR47" s="166">
        <v>18.961300000000001</v>
      </c>
      <c r="AS47" s="166">
        <v>-16.409400000000002</v>
      </c>
      <c r="AT47" s="166">
        <v>-17.4147</v>
      </c>
      <c r="AU47" s="166">
        <v>-16.132300000000001</v>
      </c>
      <c r="AV47" s="166">
        <v>-1.1391</v>
      </c>
      <c r="AW47" s="166">
        <v>-1.0226999999999999</v>
      </c>
      <c r="AX47" s="166">
        <v>-20.361799999999999</v>
      </c>
      <c r="AY47" s="166">
        <v>-17.682600000000001</v>
      </c>
      <c r="AZ47" s="166">
        <v>14.6113</v>
      </c>
      <c r="BA47" s="167"/>
      <c r="BB47" s="166">
        <v>39.626600000000003</v>
      </c>
      <c r="BC47" s="166">
        <v>6.4431000000000003</v>
      </c>
      <c r="BD47" s="166">
        <v>-3.2</v>
      </c>
      <c r="BE47" s="166">
        <v>-3.5</v>
      </c>
      <c r="BF47" s="166">
        <v>-15.7407</v>
      </c>
      <c r="BG47" s="166">
        <v>-15.7354</v>
      </c>
      <c r="BH47" s="166">
        <v>-2.5994000000000002</v>
      </c>
      <c r="BI47" s="167"/>
      <c r="BJ47" s="166">
        <v>7.9832999999999998</v>
      </c>
      <c r="BK47" s="166">
        <v>3.5070000000000001</v>
      </c>
      <c r="BL47" s="166">
        <v>0.42730000000000001</v>
      </c>
      <c r="BM47" s="166">
        <v>0.38129999999999997</v>
      </c>
      <c r="BN47" s="166">
        <v>-68.758200000000002</v>
      </c>
      <c r="BO47" s="166">
        <v>65.797899999999998</v>
      </c>
      <c r="BP47" s="166">
        <v>65.218000000000004</v>
      </c>
      <c r="BQ47" s="166">
        <v>-11.7498</v>
      </c>
      <c r="BR47" s="166">
        <v>-91.778899999999993</v>
      </c>
      <c r="BS47" s="167"/>
      <c r="BT47" s="167"/>
      <c r="BU47" s="167"/>
      <c r="BV47" s="166">
        <v>19.659700000000001</v>
      </c>
      <c r="BW47" s="166">
        <v>10.18</v>
      </c>
      <c r="BX47" s="166">
        <v>10.32</v>
      </c>
      <c r="BY47" s="166">
        <v>-8.1</v>
      </c>
      <c r="BZ47" s="166">
        <v>-0.49</v>
      </c>
      <c r="CA47" s="166">
        <v>-13.525499999999999</v>
      </c>
      <c r="CB47" s="166">
        <v>-12.989599999999999</v>
      </c>
      <c r="CC47" s="166">
        <v>19.749700000000001</v>
      </c>
      <c r="CD47" s="166">
        <v>18.088999999999999</v>
      </c>
      <c r="CE47" s="166">
        <v>-0.19339999999999999</v>
      </c>
      <c r="CF47" s="166">
        <v>19.3247</v>
      </c>
      <c r="CG47" s="166">
        <v>0</v>
      </c>
      <c r="CH47" s="166">
        <v>7.4230999999999998</v>
      </c>
      <c r="CI47" s="166">
        <v>0</v>
      </c>
      <c r="CJ47" s="167"/>
      <c r="CK47" s="167"/>
      <c r="CL47" s="166">
        <v>-9.3000000000000007</v>
      </c>
      <c r="CM47" s="166">
        <v>-9.6</v>
      </c>
      <c r="CN47" s="166">
        <v>-3.48</v>
      </c>
      <c r="CO47" s="166">
        <v>30.870999999999999</v>
      </c>
      <c r="CP47" s="166">
        <v>31.199300000000001</v>
      </c>
      <c r="CQ47" s="166">
        <v>29.401599999999998</v>
      </c>
      <c r="CR47" s="166">
        <v>49.519599999999997</v>
      </c>
      <c r="CS47" s="166">
        <v>49.648099999999999</v>
      </c>
      <c r="CT47" s="166">
        <v>-29.0776</v>
      </c>
      <c r="CU47" s="166">
        <v>-30.090699999999998</v>
      </c>
      <c r="CV47" s="166">
        <v>-26.582999999999998</v>
      </c>
      <c r="CW47" s="166">
        <v>2.7471999999999999</v>
      </c>
      <c r="CX47" s="166">
        <v>27.3</v>
      </c>
      <c r="CY47" s="166">
        <v>10.54</v>
      </c>
      <c r="CZ47" s="166">
        <v>15.942399999999999</v>
      </c>
      <c r="DA47" s="166">
        <v>15.920999999999999</v>
      </c>
      <c r="DB47" s="166">
        <v>-11.16</v>
      </c>
      <c r="DC47" s="166">
        <v>1.7866</v>
      </c>
      <c r="DD47" s="167"/>
      <c r="DE47" s="167"/>
      <c r="DF47" s="166">
        <v>33.979300000000002</v>
      </c>
      <c r="DG47" s="166">
        <v>-10.578099999999999</v>
      </c>
      <c r="DH47" s="166">
        <v>-5.6407999999999996</v>
      </c>
      <c r="DI47" s="166">
        <v>-34.299999999999997</v>
      </c>
      <c r="DJ47" s="166">
        <v>-34.5</v>
      </c>
      <c r="DK47" s="166">
        <v>-5.3686999999999996</v>
      </c>
      <c r="DL47" s="166">
        <v>3.746</v>
      </c>
      <c r="DM47" s="166">
        <v>7.8906999999999998</v>
      </c>
      <c r="DN47" s="166">
        <v>12.251899999999999</v>
      </c>
      <c r="DO47" s="166">
        <v>3.99</v>
      </c>
      <c r="DP47" s="166">
        <v>-1.52</v>
      </c>
      <c r="DQ47" s="166">
        <v>4.3090000000000002</v>
      </c>
      <c r="DR47" s="166">
        <v>-32.756900000000002</v>
      </c>
      <c r="DS47" s="166">
        <v>-4.66</v>
      </c>
      <c r="DT47" s="166">
        <v>-4.72</v>
      </c>
      <c r="DU47" s="166">
        <v>20.81</v>
      </c>
      <c r="DV47" s="166">
        <v>20.74</v>
      </c>
      <c r="DW47" s="166">
        <v>-30.654499999999999</v>
      </c>
      <c r="DX47" s="166">
        <v>-15.554500000000001</v>
      </c>
      <c r="DY47" s="166">
        <v>-37.242800000000003</v>
      </c>
      <c r="DZ47" s="166">
        <v>-36.7545</v>
      </c>
      <c r="EA47" s="166">
        <v>9.7383000000000006</v>
      </c>
      <c r="EB47" s="166">
        <v>-8.5090000000000003</v>
      </c>
      <c r="EC47" s="166">
        <v>-19.0381</v>
      </c>
      <c r="ED47" s="166">
        <v>-18.9057</v>
      </c>
      <c r="EE47" s="166">
        <v>-21.3614</v>
      </c>
      <c r="EF47" s="166">
        <v>-27.861599999999999</v>
      </c>
      <c r="EG47" s="166">
        <v>-10.782999999999999</v>
      </c>
      <c r="EH47" s="166">
        <v>-71.396500000000003</v>
      </c>
      <c r="EI47" s="166">
        <v>-35.091000000000001</v>
      </c>
      <c r="EJ47" s="167"/>
      <c r="EK47" s="166">
        <v>-6.0522</v>
      </c>
      <c r="EL47" s="166">
        <v>-5.2313999999999998</v>
      </c>
      <c r="EM47" s="166">
        <v>14.5815</v>
      </c>
      <c r="EN47" s="166">
        <v>-7.516</v>
      </c>
      <c r="EO47" s="166">
        <v>-7.4943</v>
      </c>
      <c r="EP47" s="166">
        <v>-7.1719999999999997</v>
      </c>
      <c r="EQ47" s="166">
        <v>-22.980699999999999</v>
      </c>
      <c r="ER47" s="166">
        <v>-22.692</v>
      </c>
      <c r="ES47" s="166">
        <v>9.7581000000000007</v>
      </c>
      <c r="ET47" s="167"/>
      <c r="EU47" s="166">
        <v>-9.7200000000000006</v>
      </c>
      <c r="EV47" s="167"/>
      <c r="EW47" s="166">
        <v>4.5162000000000004</v>
      </c>
      <c r="EX47" s="166">
        <v>-10.0258</v>
      </c>
      <c r="EY47" s="166">
        <v>-11.8492</v>
      </c>
      <c r="EZ47" s="166">
        <v>-6.1944999999999997</v>
      </c>
      <c r="FA47" s="166">
        <v>5.9074999999999998</v>
      </c>
      <c r="FB47" s="166">
        <v>11.128399999999999</v>
      </c>
      <c r="FC47" s="166">
        <v>-24.2788</v>
      </c>
      <c r="FD47" s="166">
        <v>4.6555</v>
      </c>
      <c r="FE47" s="167"/>
      <c r="FF47" s="166">
        <v>4.4127999999999998</v>
      </c>
      <c r="FG47" s="166">
        <v>3.3365999999999998</v>
      </c>
      <c r="FH47" s="166">
        <v>3.7431000000000001</v>
      </c>
      <c r="FI47" s="166">
        <v>3.1229</v>
      </c>
      <c r="FJ47" s="166">
        <v>1.5071000000000001</v>
      </c>
      <c r="FK47" s="166">
        <v>1.3395999999999999</v>
      </c>
      <c r="FL47" s="166">
        <v>-6.8657000000000004</v>
      </c>
      <c r="FM47" s="166">
        <v>18.098400000000002</v>
      </c>
      <c r="FN47" s="166">
        <v>18.078299999999999</v>
      </c>
      <c r="FO47" s="166">
        <v>3.1006999999999998</v>
      </c>
      <c r="FP47" s="167"/>
      <c r="FQ47" s="166">
        <v>18.1997</v>
      </c>
      <c r="FR47" s="166">
        <v>-19.39</v>
      </c>
      <c r="FS47" s="166">
        <v>-2.9127999999999998</v>
      </c>
      <c r="FT47" s="166">
        <v>0.2868</v>
      </c>
      <c r="FU47" s="166">
        <v>1.22</v>
      </c>
      <c r="FV47" s="166">
        <v>2.66</v>
      </c>
      <c r="FW47" s="166">
        <v>-17.393599999999999</v>
      </c>
      <c r="FX47" s="167"/>
      <c r="FY47" s="166">
        <v>3.3359999999999999</v>
      </c>
      <c r="FZ47" s="166">
        <v>0.438</v>
      </c>
      <c r="GA47" s="167"/>
      <c r="GB47" s="166">
        <v>14</v>
      </c>
      <c r="GC47" s="166">
        <v>-29.1675</v>
      </c>
      <c r="GD47" s="166">
        <v>-20.424499999999998</v>
      </c>
      <c r="GE47" s="166">
        <v>-1.76</v>
      </c>
      <c r="GF47" s="166">
        <v>18.544799999999999</v>
      </c>
      <c r="GG47" s="167"/>
      <c r="GH47" s="166">
        <v>29.848600000000001</v>
      </c>
      <c r="GI47" s="166">
        <v>-8.4557000000000002</v>
      </c>
      <c r="GJ47" s="166">
        <v>-9.0305999999999997</v>
      </c>
      <c r="GK47" s="166">
        <v>3.7238000000000002</v>
      </c>
      <c r="GL47" s="167"/>
      <c r="GM47" s="167"/>
      <c r="GN47" s="166">
        <v>-9.1156000000000006</v>
      </c>
      <c r="GO47" s="166">
        <v>-3.4672999999999998</v>
      </c>
      <c r="GP47" s="166">
        <v>2.133</v>
      </c>
      <c r="GQ47" s="166">
        <v>-21.142700000000001</v>
      </c>
      <c r="GR47" s="166">
        <v>6.3320999999999996</v>
      </c>
      <c r="GS47" s="166">
        <v>6.0609999999999999</v>
      </c>
      <c r="GT47" s="166">
        <v>182.5685</v>
      </c>
      <c r="GU47" s="166">
        <v>-4.6871999999999998</v>
      </c>
      <c r="GV47" s="166">
        <v>-11.021699999999999</v>
      </c>
      <c r="GW47" s="166">
        <v>-11.606199999999999</v>
      </c>
      <c r="GX47" s="166">
        <v>3.1286</v>
      </c>
      <c r="GY47" s="166">
        <v>8.9596</v>
      </c>
      <c r="GZ47" s="166">
        <v>9.1305999999999994</v>
      </c>
      <c r="HA47" s="166">
        <v>2.6421000000000001</v>
      </c>
      <c r="HB47" s="166">
        <v>-12.64</v>
      </c>
      <c r="HC47" s="166">
        <v>-10.856400000000001</v>
      </c>
      <c r="HD47" s="166">
        <v>-2.93</v>
      </c>
      <c r="HE47" s="166">
        <v>6.1646999999999998</v>
      </c>
      <c r="HF47" s="166">
        <v>36.060299999999998</v>
      </c>
      <c r="HG47" s="166">
        <v>36.641100000000002</v>
      </c>
      <c r="HH47" s="166">
        <v>79.237700000000004</v>
      </c>
      <c r="HI47" s="166">
        <v>49.3932</v>
      </c>
      <c r="HJ47" s="166">
        <v>49.2637</v>
      </c>
      <c r="HK47" s="166">
        <v>-12.7813</v>
      </c>
      <c r="HL47" s="166">
        <v>-13.4635</v>
      </c>
      <c r="HM47" s="166">
        <v>-14.2151</v>
      </c>
      <c r="HN47" s="166">
        <v>-15.212999999999999</v>
      </c>
      <c r="HO47" s="167"/>
      <c r="HP47" s="167"/>
      <c r="HQ47" s="166">
        <v>-7.0354999999999999</v>
      </c>
      <c r="HR47" s="166">
        <v>-6.7717999999999998</v>
      </c>
      <c r="HS47" s="166">
        <v>-10.503399999999999</v>
      </c>
      <c r="HT47" s="166">
        <v>-10.341699999999999</v>
      </c>
      <c r="HU47" s="166">
        <v>15.97</v>
      </c>
      <c r="HV47" s="166">
        <v>16.510000000000002</v>
      </c>
      <c r="HW47" s="166">
        <v>-24.3</v>
      </c>
      <c r="HX47" s="166">
        <v>-24.5</v>
      </c>
      <c r="HY47" s="166">
        <v>1.9199999999999998E-2</v>
      </c>
      <c r="HZ47" s="166">
        <v>-5.76</v>
      </c>
      <c r="IA47" s="166">
        <v>81.200599999999994</v>
      </c>
      <c r="IB47" s="166">
        <v>20.337</v>
      </c>
      <c r="IC47" s="166">
        <v>19.9937</v>
      </c>
      <c r="ID47" s="166">
        <v>-14.4</v>
      </c>
      <c r="IE47" s="166">
        <v>-32</v>
      </c>
      <c r="IF47" s="166">
        <v>-9.3000000000000007</v>
      </c>
      <c r="IG47" s="166">
        <v>-9.8000000000000007</v>
      </c>
      <c r="IH47" s="166">
        <v>-17.45</v>
      </c>
      <c r="II47" s="167"/>
      <c r="IJ47" s="166">
        <v>-109.91379999999999</v>
      </c>
      <c r="IK47" s="166">
        <v>4.5533000000000001</v>
      </c>
      <c r="IL47" s="166">
        <v>-257.27390000000003</v>
      </c>
      <c r="IM47" s="166">
        <v>-6.9099000000000004</v>
      </c>
      <c r="IN47" s="166">
        <v>-25.561</v>
      </c>
      <c r="IO47" s="166">
        <v>103.80329999999999</v>
      </c>
      <c r="IP47" s="166">
        <v>60.699399999999997</v>
      </c>
      <c r="IQ47" s="166">
        <v>147.71080000000001</v>
      </c>
      <c r="IR47" s="166">
        <v>92.777900000000002</v>
      </c>
      <c r="IS47" s="166">
        <v>37.437100000000001</v>
      </c>
      <c r="IT47" s="166">
        <v>23.4831</v>
      </c>
      <c r="IU47" s="166">
        <v>24.7119</v>
      </c>
      <c r="IV47" s="166">
        <v>-38.482900000000001</v>
      </c>
      <c r="IW47" s="166">
        <v>206.09460000000001</v>
      </c>
      <c r="IX47" s="166">
        <v>-191.52699999999999</v>
      </c>
      <c r="IY47" s="166">
        <v>14.628299999999999</v>
      </c>
      <c r="IZ47" s="166">
        <v>-4.7888000000000002</v>
      </c>
      <c r="JA47" s="166">
        <v>-2.2498</v>
      </c>
      <c r="JB47" s="167"/>
      <c r="JC47" s="166">
        <v>-8.32</v>
      </c>
      <c r="JD47" s="166">
        <v>-0.77900000000000003</v>
      </c>
      <c r="JE47" s="166">
        <v>-0.78300000000000003</v>
      </c>
      <c r="JF47" s="166">
        <v>4.16</v>
      </c>
      <c r="JG47" s="166">
        <v>-0.56000000000000005</v>
      </c>
      <c r="JH47" s="166">
        <v>-3.9761000000000002</v>
      </c>
      <c r="JI47" s="166">
        <v>-5.5650000000000004</v>
      </c>
      <c r="JJ47" s="166">
        <v>6.0655000000000001</v>
      </c>
      <c r="JK47" s="166">
        <v>-5.9739000000000004</v>
      </c>
      <c r="JL47" s="166">
        <v>0.2</v>
      </c>
      <c r="JM47" s="166">
        <v>0.997</v>
      </c>
      <c r="JN47" s="166">
        <v>0.98599999999999999</v>
      </c>
      <c r="JO47" s="167"/>
      <c r="JP47" s="167"/>
      <c r="JQ47" s="166">
        <v>3.206</v>
      </c>
      <c r="JR47" s="166">
        <v>3.7660999999999998</v>
      </c>
      <c r="JS47" s="166">
        <v>3.0259</v>
      </c>
      <c r="JT47" s="167"/>
      <c r="JU47" s="166">
        <v>16.100000000000001</v>
      </c>
      <c r="JV47" s="166">
        <v>1.7937000000000001</v>
      </c>
      <c r="JW47" s="166">
        <v>0.85</v>
      </c>
      <c r="JX47" s="167"/>
      <c r="JY47" s="166">
        <v>-10.032999999999999</v>
      </c>
      <c r="JZ47" s="166">
        <v>-11.312099999999999</v>
      </c>
      <c r="KA47" s="166">
        <v>-16.654499999999999</v>
      </c>
      <c r="KB47" s="166">
        <v>-8.2935999999999996</v>
      </c>
      <c r="KC47" s="166">
        <v>6.4989999999999997</v>
      </c>
      <c r="KD47" s="166">
        <v>-10.8751</v>
      </c>
      <c r="KE47" s="166">
        <v>3.1044</v>
      </c>
      <c r="KF47" s="166">
        <v>-19.100000000000001</v>
      </c>
      <c r="KG47" s="166">
        <v>0.9</v>
      </c>
      <c r="KH47" s="166">
        <v>48.276000000000003</v>
      </c>
      <c r="KI47" s="166">
        <v>-120.946</v>
      </c>
    </row>
    <row r="48" spans="1:295" ht="18" customHeight="1" x14ac:dyDescent="0.3">
      <c r="A48" s="162" t="s">
        <v>62</v>
      </c>
      <c r="B48" s="162" t="s">
        <v>786</v>
      </c>
      <c r="C48" s="169">
        <v>0</v>
      </c>
      <c r="D48" s="169">
        <v>0.71960000000000002</v>
      </c>
      <c r="E48" s="169">
        <v>-5.1840000000000002</v>
      </c>
      <c r="F48" s="169">
        <v>6.0975000000000001</v>
      </c>
      <c r="G48" s="169">
        <v>13.7775</v>
      </c>
      <c r="H48" s="170"/>
      <c r="I48" s="169">
        <v>9.3420000000000005</v>
      </c>
      <c r="J48" s="170"/>
      <c r="K48" s="169">
        <v>16.423999999999999</v>
      </c>
      <c r="L48" s="169">
        <v>6.4808000000000003</v>
      </c>
      <c r="M48" s="169">
        <v>6.3049999999999997</v>
      </c>
      <c r="N48" s="169">
        <v>-13.32</v>
      </c>
      <c r="O48" s="169">
        <v>-33</v>
      </c>
      <c r="P48" s="169">
        <v>8.8000000000000007</v>
      </c>
      <c r="Q48" s="169">
        <v>2.484</v>
      </c>
      <c r="R48" s="169">
        <v>-22</v>
      </c>
      <c r="S48" s="169">
        <v>2.6049000000000002</v>
      </c>
      <c r="T48" s="169">
        <v>-1.5745</v>
      </c>
      <c r="U48" s="169">
        <v>5.7465999999999999</v>
      </c>
      <c r="V48" s="169">
        <v>5.5815999999999999</v>
      </c>
      <c r="W48" s="169">
        <v>9.9879999999999995</v>
      </c>
      <c r="X48" s="169">
        <v>3.2513000000000001</v>
      </c>
      <c r="Y48" s="169">
        <v>0.27610000000000001</v>
      </c>
      <c r="Z48" s="169">
        <v>4.8399999999999999E-2</v>
      </c>
      <c r="AA48" s="170"/>
      <c r="AB48" s="169">
        <v>-1.2029000000000001</v>
      </c>
      <c r="AC48" s="169">
        <v>-0.58899999999999997</v>
      </c>
      <c r="AD48" s="169">
        <v>-0.57099999999999995</v>
      </c>
      <c r="AE48" s="169">
        <v>5.5730000000000004</v>
      </c>
      <c r="AF48" s="169">
        <v>-8.8800000000000008</v>
      </c>
      <c r="AG48" s="169">
        <v>4.4000000000000004</v>
      </c>
      <c r="AH48" s="169">
        <v>0.40100000000000002</v>
      </c>
      <c r="AI48" s="169">
        <v>0.28799999999999998</v>
      </c>
      <c r="AJ48" s="170"/>
      <c r="AK48" s="169">
        <v>-7.9</v>
      </c>
      <c r="AL48" s="170"/>
      <c r="AM48" s="169">
        <v>-12.7</v>
      </c>
      <c r="AN48" s="169">
        <v>-12.89</v>
      </c>
      <c r="AO48" s="169">
        <v>5.8468</v>
      </c>
      <c r="AP48" s="169">
        <v>3.6303000000000001</v>
      </c>
      <c r="AQ48" s="169">
        <v>16.477799999999998</v>
      </c>
      <c r="AR48" s="169">
        <v>19.7712</v>
      </c>
      <c r="AS48" s="169">
        <v>-20.917200000000001</v>
      </c>
      <c r="AT48" s="169">
        <v>-18.352399999999999</v>
      </c>
      <c r="AU48" s="169">
        <v>-17.779900000000001</v>
      </c>
      <c r="AV48" s="169">
        <v>0.85660000000000003</v>
      </c>
      <c r="AW48" s="169">
        <v>1.0267999999999999</v>
      </c>
      <c r="AX48" s="169">
        <v>-20.7637</v>
      </c>
      <c r="AY48" s="169">
        <v>-18.218399999999999</v>
      </c>
      <c r="AZ48" s="169">
        <v>17.597799999999999</v>
      </c>
      <c r="BA48" s="170"/>
      <c r="BB48" s="169">
        <v>39.469499999999996</v>
      </c>
      <c r="BC48" s="169">
        <v>-2.3378999999999999</v>
      </c>
      <c r="BD48" s="169">
        <v>-0.6</v>
      </c>
      <c r="BE48" s="169">
        <v>-0.7</v>
      </c>
      <c r="BF48" s="169">
        <v>-14.598000000000001</v>
      </c>
      <c r="BG48" s="169">
        <v>-14.478999999999999</v>
      </c>
      <c r="BH48" s="169">
        <v>-2.8650000000000002</v>
      </c>
      <c r="BI48" s="170"/>
      <c r="BJ48" s="169">
        <v>10.0465</v>
      </c>
      <c r="BK48" s="169">
        <v>4.0133000000000001</v>
      </c>
      <c r="BL48" s="169">
        <v>0.33179999999999998</v>
      </c>
      <c r="BM48" s="169">
        <v>0.33129999999999998</v>
      </c>
      <c r="BN48" s="169">
        <v>-70.650300000000001</v>
      </c>
      <c r="BO48" s="169">
        <v>64.699200000000005</v>
      </c>
      <c r="BP48" s="169">
        <v>64.699200000000005</v>
      </c>
      <c r="BQ48" s="169">
        <v>-7.7045000000000003</v>
      </c>
      <c r="BR48" s="169">
        <v>-96.337000000000003</v>
      </c>
      <c r="BS48" s="170"/>
      <c r="BT48" s="170"/>
      <c r="BU48" s="170"/>
      <c r="BV48" s="170"/>
      <c r="BW48" s="169">
        <v>9.92</v>
      </c>
      <c r="BX48" s="169">
        <v>9.93</v>
      </c>
      <c r="BY48" s="169">
        <v>-8.2200000000000006</v>
      </c>
      <c r="BZ48" s="169">
        <v>-0.54</v>
      </c>
      <c r="CA48" s="169">
        <v>-13.7934</v>
      </c>
      <c r="CB48" s="169">
        <v>-13.391500000000001</v>
      </c>
      <c r="CC48" s="169">
        <v>20.1889</v>
      </c>
      <c r="CD48" s="169">
        <v>18.640999999999998</v>
      </c>
      <c r="CE48" s="169">
        <v>6.4699999999999994E-2</v>
      </c>
      <c r="CF48" s="169">
        <v>24.176600000000001</v>
      </c>
      <c r="CG48" s="170"/>
      <c r="CH48" s="169">
        <v>9.9125999999999994</v>
      </c>
      <c r="CI48" s="170"/>
      <c r="CJ48" s="170"/>
      <c r="CK48" s="170"/>
      <c r="CL48" s="169">
        <v>-10.9</v>
      </c>
      <c r="CM48" s="169">
        <v>-11.2</v>
      </c>
      <c r="CN48" s="169">
        <v>-3.55</v>
      </c>
      <c r="CO48" s="169">
        <v>31.555800000000001</v>
      </c>
      <c r="CP48" s="169">
        <v>31.476900000000001</v>
      </c>
      <c r="CQ48" s="169">
        <v>29.6356</v>
      </c>
      <c r="CR48" s="169">
        <v>51.802799999999998</v>
      </c>
      <c r="CS48" s="169">
        <v>52.2637</v>
      </c>
      <c r="CT48" s="169">
        <v>-32.017000000000003</v>
      </c>
      <c r="CU48" s="169">
        <v>-30.002800000000001</v>
      </c>
      <c r="CV48" s="169">
        <v>-29.0656</v>
      </c>
      <c r="CW48" s="169">
        <v>2.6867000000000001</v>
      </c>
      <c r="CX48" s="169">
        <v>28.46</v>
      </c>
      <c r="CY48" s="169">
        <v>10.74</v>
      </c>
      <c r="CZ48" s="169">
        <v>14.536099999999999</v>
      </c>
      <c r="DA48" s="169">
        <v>14.553800000000001</v>
      </c>
      <c r="DB48" s="169">
        <v>-10.75</v>
      </c>
      <c r="DC48" s="169">
        <v>151.1113</v>
      </c>
      <c r="DD48" s="170"/>
      <c r="DE48" s="170"/>
      <c r="DF48" s="169">
        <v>35.877000000000002</v>
      </c>
      <c r="DG48" s="169">
        <v>-9.9620999999999995</v>
      </c>
      <c r="DH48" s="169">
        <v>-5.3029000000000002</v>
      </c>
      <c r="DI48" s="169">
        <v>-34.299999999999997</v>
      </c>
      <c r="DJ48" s="169">
        <v>-34.6</v>
      </c>
      <c r="DK48" s="169">
        <v>-5.5663999999999998</v>
      </c>
      <c r="DL48" s="169">
        <v>3.5590000000000002</v>
      </c>
      <c r="DM48" s="169">
        <v>7.8906999999999998</v>
      </c>
      <c r="DN48" s="169">
        <v>12.0663</v>
      </c>
      <c r="DO48" s="169">
        <v>3.9</v>
      </c>
      <c r="DP48" s="169">
        <v>-1.31</v>
      </c>
      <c r="DQ48" s="169">
        <v>3.9990000000000001</v>
      </c>
      <c r="DR48" s="169">
        <v>-35.472000000000001</v>
      </c>
      <c r="DS48" s="169">
        <v>-4.46</v>
      </c>
      <c r="DT48" s="169">
        <v>-4.5599999999999996</v>
      </c>
      <c r="DU48" s="169">
        <v>21.89</v>
      </c>
      <c r="DV48" s="169">
        <v>20.77</v>
      </c>
      <c r="DW48" s="169">
        <v>-33.0182</v>
      </c>
      <c r="DX48" s="169">
        <v>-16.5364</v>
      </c>
      <c r="DY48" s="169">
        <v>-38.801400000000001</v>
      </c>
      <c r="DZ48" s="169">
        <v>-36.909100000000002</v>
      </c>
      <c r="EA48" s="169">
        <v>9.6395999999999997</v>
      </c>
      <c r="EB48" s="169">
        <v>-8.7329000000000008</v>
      </c>
      <c r="EC48" s="169">
        <v>-19.942</v>
      </c>
      <c r="ED48" s="169">
        <v>-19.885899999999999</v>
      </c>
      <c r="EE48" s="169">
        <v>-22.074400000000001</v>
      </c>
      <c r="EF48" s="169">
        <v>-27.707799999999999</v>
      </c>
      <c r="EG48" s="169">
        <v>-10.414999999999999</v>
      </c>
      <c r="EH48" s="169">
        <v>-72.991500000000002</v>
      </c>
      <c r="EI48" s="169">
        <v>-30.0501</v>
      </c>
      <c r="EJ48" s="170"/>
      <c r="EK48" s="169">
        <v>-6.0960999999999999</v>
      </c>
      <c r="EL48" s="169">
        <v>-5.3423999999999996</v>
      </c>
      <c r="EM48" s="169">
        <v>15.5793</v>
      </c>
      <c r="EN48" s="169">
        <v>-8.1277000000000008</v>
      </c>
      <c r="EO48" s="169">
        <v>-7.8219000000000003</v>
      </c>
      <c r="EP48" s="169">
        <v>-8.7080000000000002</v>
      </c>
      <c r="EQ48" s="169">
        <v>-23.2011</v>
      </c>
      <c r="ER48" s="169">
        <v>-22.962599999999998</v>
      </c>
      <c r="ES48" s="169">
        <v>9.9560999999999993</v>
      </c>
      <c r="ET48" s="170"/>
      <c r="EU48" s="169">
        <v>-9.66</v>
      </c>
      <c r="EV48" s="170"/>
      <c r="EW48" s="169">
        <v>4.2529000000000003</v>
      </c>
      <c r="EX48" s="169">
        <v>-10.384</v>
      </c>
      <c r="EY48" s="169">
        <v>-12.629899999999999</v>
      </c>
      <c r="EZ48" s="169">
        <v>-6.7080000000000002</v>
      </c>
      <c r="FA48" s="169">
        <v>5.3175999999999997</v>
      </c>
      <c r="FB48" s="169">
        <v>11.863099999999999</v>
      </c>
      <c r="FC48" s="169">
        <v>-25.368200000000002</v>
      </c>
      <c r="FD48" s="169">
        <v>4.6124000000000001</v>
      </c>
      <c r="FE48" s="170"/>
      <c r="FF48" s="169">
        <v>4.3886000000000003</v>
      </c>
      <c r="FG48" s="169">
        <v>2.4744999999999999</v>
      </c>
      <c r="FH48" s="169">
        <v>4.0058999999999996</v>
      </c>
      <c r="FI48" s="169">
        <v>0</v>
      </c>
      <c r="FJ48" s="169">
        <v>1.6746000000000001</v>
      </c>
      <c r="FK48" s="169">
        <v>1.5071000000000001</v>
      </c>
      <c r="FL48" s="169">
        <v>-4.8562000000000003</v>
      </c>
      <c r="FM48" s="169">
        <v>18.8552</v>
      </c>
      <c r="FN48" s="169">
        <v>18.826000000000001</v>
      </c>
      <c r="FO48" s="169">
        <v>3.8048000000000002</v>
      </c>
      <c r="FP48" s="170"/>
      <c r="FQ48" s="169">
        <v>17.271999999999998</v>
      </c>
      <c r="FR48" s="169">
        <v>-18.68</v>
      </c>
      <c r="FS48" s="169">
        <v>-2.4184000000000001</v>
      </c>
      <c r="FT48" s="169">
        <v>0.25380000000000003</v>
      </c>
      <c r="FU48" s="169">
        <v>1.23</v>
      </c>
      <c r="FV48" s="169">
        <v>3.99</v>
      </c>
      <c r="FW48" s="169">
        <v>-17.610900000000001</v>
      </c>
      <c r="FX48" s="170"/>
      <c r="FY48" s="169">
        <v>3.2909999999999999</v>
      </c>
      <c r="FZ48" s="169">
        <v>1.1279999999999999</v>
      </c>
      <c r="GA48" s="170"/>
      <c r="GB48" s="169">
        <v>15.87</v>
      </c>
      <c r="GC48" s="169">
        <v>-29.543700000000001</v>
      </c>
      <c r="GD48" s="169">
        <v>-21.164200000000001</v>
      </c>
      <c r="GE48" s="169">
        <v>-1.6</v>
      </c>
      <c r="GF48" s="169">
        <v>20.7592</v>
      </c>
      <c r="GG48" s="170"/>
      <c r="GH48" s="169">
        <v>29.005400000000002</v>
      </c>
      <c r="GI48" s="169">
        <v>-9.1364999999999998</v>
      </c>
      <c r="GJ48" s="169">
        <v>-9.8193999999999999</v>
      </c>
      <c r="GK48" s="169">
        <v>3.5619000000000001</v>
      </c>
      <c r="GL48" s="170"/>
      <c r="GM48" s="170"/>
      <c r="GN48" s="170"/>
      <c r="GO48" s="169">
        <v>-3.7585000000000002</v>
      </c>
      <c r="GP48" s="169">
        <v>2.2092000000000001</v>
      </c>
      <c r="GQ48" s="169">
        <v>-21.036200000000001</v>
      </c>
      <c r="GR48" s="169">
        <v>6.8639000000000001</v>
      </c>
      <c r="GS48" s="169">
        <v>5.4480000000000004</v>
      </c>
      <c r="GT48" s="169">
        <v>183.8989</v>
      </c>
      <c r="GU48" s="169">
        <v>-4.5995999999999997</v>
      </c>
      <c r="GV48" s="169">
        <v>-8.7309000000000001</v>
      </c>
      <c r="GW48" s="169">
        <v>-13.072800000000001</v>
      </c>
      <c r="GX48" s="169">
        <v>2.6915</v>
      </c>
      <c r="GY48" s="169">
        <v>8.7691999999999997</v>
      </c>
      <c r="GZ48" s="169">
        <v>9.0357000000000003</v>
      </c>
      <c r="HA48" s="169">
        <v>2.2311000000000001</v>
      </c>
      <c r="HB48" s="169">
        <v>-8.4601000000000006</v>
      </c>
      <c r="HC48" s="169">
        <v>-8.0091000000000001</v>
      </c>
      <c r="HD48" s="169">
        <v>-1.68</v>
      </c>
      <c r="HE48" s="169">
        <v>5.0393999999999997</v>
      </c>
      <c r="HF48" s="169">
        <v>38.475099999999998</v>
      </c>
      <c r="HG48" s="169">
        <v>36.507100000000001</v>
      </c>
      <c r="HH48" s="169">
        <v>82.301000000000002</v>
      </c>
      <c r="HI48" s="169">
        <v>49.235100000000003</v>
      </c>
      <c r="HJ48" s="169">
        <v>49.598100000000002</v>
      </c>
      <c r="HK48" s="169">
        <v>-13.6029</v>
      </c>
      <c r="HL48" s="169">
        <v>-14.8207</v>
      </c>
      <c r="HM48" s="169">
        <v>-12.7766</v>
      </c>
      <c r="HN48" s="169">
        <v>-11.980399999999999</v>
      </c>
      <c r="HO48" s="170"/>
      <c r="HP48" s="170"/>
      <c r="HQ48" s="169">
        <v>-8.6065000000000005</v>
      </c>
      <c r="HR48" s="169">
        <v>-8.0462000000000007</v>
      </c>
      <c r="HS48" s="169">
        <v>-10.068300000000001</v>
      </c>
      <c r="HT48" s="169">
        <v>-10.197800000000001</v>
      </c>
      <c r="HU48" s="169">
        <v>27.09</v>
      </c>
      <c r="HV48" s="169">
        <v>27.27</v>
      </c>
      <c r="HW48" s="169">
        <v>-24</v>
      </c>
      <c r="HX48" s="169">
        <v>-23.1</v>
      </c>
      <c r="HY48" s="169">
        <v>1.9199999999999998E-2</v>
      </c>
      <c r="HZ48" s="169">
        <v>-5.68</v>
      </c>
      <c r="IA48" s="169">
        <v>77.316999999999993</v>
      </c>
      <c r="IB48" s="169">
        <v>20.773700000000002</v>
      </c>
      <c r="IC48" s="169">
        <v>20.664100000000001</v>
      </c>
      <c r="ID48" s="169">
        <v>-14.8</v>
      </c>
      <c r="IE48" s="169">
        <v>-31.6</v>
      </c>
      <c r="IF48" s="169">
        <v>-7.1</v>
      </c>
      <c r="IG48" s="169">
        <v>-7.7</v>
      </c>
      <c r="IH48" s="169">
        <v>-17.3962</v>
      </c>
      <c r="II48" s="170"/>
      <c r="IJ48" s="169">
        <v>-101.49160000000001</v>
      </c>
      <c r="IK48" s="169">
        <v>9.6071000000000009</v>
      </c>
      <c r="IL48" s="169">
        <v>-258.6841</v>
      </c>
      <c r="IM48" s="169">
        <v>-11.5002</v>
      </c>
      <c r="IN48" s="169">
        <v>-24.721</v>
      </c>
      <c r="IO48" s="169">
        <v>109.20610000000001</v>
      </c>
      <c r="IP48" s="169">
        <v>53.978000000000002</v>
      </c>
      <c r="IQ48" s="169">
        <v>131.88409999999999</v>
      </c>
      <c r="IR48" s="169">
        <v>102.7702</v>
      </c>
      <c r="IS48" s="169">
        <v>48.119300000000003</v>
      </c>
      <c r="IT48" s="169">
        <v>13.315200000000001</v>
      </c>
      <c r="IU48" s="169">
        <v>12.5122</v>
      </c>
      <c r="IV48" s="169">
        <v>-25.569099999999999</v>
      </c>
      <c r="IW48" s="169">
        <v>209.51179999999999</v>
      </c>
      <c r="IX48" s="169">
        <v>-200.04830000000001</v>
      </c>
      <c r="IY48" s="169">
        <v>12.554399999999999</v>
      </c>
      <c r="IZ48" s="169">
        <v>-3.0034000000000001</v>
      </c>
      <c r="JA48" s="169">
        <v>-3.0213000000000001</v>
      </c>
      <c r="JB48" s="170"/>
      <c r="JC48" s="169">
        <v>-7.44</v>
      </c>
      <c r="JD48" s="169">
        <v>-0.74199999999999999</v>
      </c>
      <c r="JE48" s="169">
        <v>-0.746</v>
      </c>
      <c r="JF48" s="169">
        <v>3.12</v>
      </c>
      <c r="JG48" s="169">
        <v>-0.8</v>
      </c>
      <c r="JH48" s="169">
        <v>-2.3672</v>
      </c>
      <c r="JI48" s="169">
        <v>-5.2720000000000002</v>
      </c>
      <c r="JJ48" s="169">
        <v>6.0960000000000001</v>
      </c>
      <c r="JK48" s="169">
        <v>-6.1814</v>
      </c>
      <c r="JL48" s="169">
        <v>0.5</v>
      </c>
      <c r="JM48" s="169">
        <v>2.3029999999999999</v>
      </c>
      <c r="JN48" s="169">
        <v>3.0150000000000001</v>
      </c>
      <c r="JO48" s="170"/>
      <c r="JP48" s="170"/>
      <c r="JQ48" s="169">
        <v>3.9257</v>
      </c>
      <c r="JR48" s="169">
        <v>3.1989000000000001</v>
      </c>
      <c r="JS48" s="169">
        <v>4.1703000000000001</v>
      </c>
      <c r="JT48" s="170"/>
      <c r="JU48" s="169">
        <v>15.3</v>
      </c>
      <c r="JV48" s="169">
        <v>2.7566000000000002</v>
      </c>
      <c r="JW48" s="169">
        <v>0.76</v>
      </c>
      <c r="JX48" s="170"/>
      <c r="JY48" s="169">
        <v>-12.575799999999999</v>
      </c>
      <c r="JZ48" s="169">
        <v>-9.8720999999999997</v>
      </c>
      <c r="KA48" s="169">
        <v>-15.076700000000001</v>
      </c>
      <c r="KB48" s="169">
        <v>-10.140700000000001</v>
      </c>
      <c r="KC48" s="169">
        <v>5.3685</v>
      </c>
      <c r="KD48" s="169">
        <v>-9.5663</v>
      </c>
      <c r="KE48" s="169">
        <v>3.0213000000000001</v>
      </c>
      <c r="KF48" s="169">
        <v>-18</v>
      </c>
      <c r="KG48" s="169">
        <v>0.4</v>
      </c>
      <c r="KH48" s="169">
        <v>51.166499999999999</v>
      </c>
      <c r="KI48" s="169">
        <v>-122.8374</v>
      </c>
    </row>
    <row r="49" spans="1:295" ht="18" customHeight="1" x14ac:dyDescent="0.3">
      <c r="A49" s="162" t="s">
        <v>62</v>
      </c>
      <c r="B49" s="162" t="s">
        <v>787</v>
      </c>
      <c r="C49" s="163">
        <v>0</v>
      </c>
      <c r="D49" s="163">
        <v>1.0623</v>
      </c>
      <c r="E49" s="163">
        <v>-5.5690999999999997</v>
      </c>
      <c r="F49" s="163">
        <v>5.3681000000000001</v>
      </c>
      <c r="G49" s="163">
        <v>13.877000000000001</v>
      </c>
      <c r="H49" s="164"/>
      <c r="I49" s="163">
        <v>7.6928999999999998</v>
      </c>
      <c r="J49" s="164"/>
      <c r="K49" s="163">
        <v>15.797800000000001</v>
      </c>
      <c r="L49" s="163">
        <v>6.2458</v>
      </c>
      <c r="M49" s="163">
        <v>6.0317999999999996</v>
      </c>
      <c r="N49" s="163">
        <v>-15.54</v>
      </c>
      <c r="O49" s="163">
        <v>-30.8</v>
      </c>
      <c r="P49" s="163">
        <v>6.6</v>
      </c>
      <c r="Q49" s="163">
        <v>1.6559999999999999</v>
      </c>
      <c r="R49" s="163">
        <v>-19.8</v>
      </c>
      <c r="S49" s="163">
        <v>2.6857000000000002</v>
      </c>
      <c r="T49" s="163">
        <v>-1.7730999999999999</v>
      </c>
      <c r="U49" s="163">
        <v>5.6280999999999999</v>
      </c>
      <c r="V49" s="163">
        <v>5.4667000000000003</v>
      </c>
      <c r="W49" s="163">
        <v>9.6832999999999991</v>
      </c>
      <c r="X49" s="163">
        <v>3.64</v>
      </c>
      <c r="Y49" s="163">
        <v>0.2356</v>
      </c>
      <c r="Z49" s="163">
        <v>9.6299999999999997E-2</v>
      </c>
      <c r="AA49" s="164"/>
      <c r="AB49" s="163">
        <v>-1.1633</v>
      </c>
      <c r="AC49" s="163">
        <v>-0.41499999999999998</v>
      </c>
      <c r="AD49" s="163">
        <v>-0.42899999999999999</v>
      </c>
      <c r="AE49" s="163">
        <v>5.0449999999999999</v>
      </c>
      <c r="AF49" s="163">
        <v>-6.66</v>
      </c>
      <c r="AG49" s="163">
        <v>2.2000000000000002</v>
      </c>
      <c r="AH49" s="163">
        <v>0.49099999999999999</v>
      </c>
      <c r="AI49" s="163">
        <v>0.27600000000000002</v>
      </c>
      <c r="AJ49" s="164"/>
      <c r="AK49" s="163">
        <v>-6.35</v>
      </c>
      <c r="AL49" s="163">
        <v>-10</v>
      </c>
      <c r="AM49" s="163">
        <v>-13.24</v>
      </c>
      <c r="AN49" s="163">
        <v>-13.27</v>
      </c>
      <c r="AO49" s="163">
        <v>5.7579000000000002</v>
      </c>
      <c r="AP49" s="163">
        <v>3.7183000000000002</v>
      </c>
      <c r="AQ49" s="163">
        <v>16.446300000000001</v>
      </c>
      <c r="AR49" s="163">
        <v>20.0566</v>
      </c>
      <c r="AS49" s="163">
        <v>-20.390499999999999</v>
      </c>
      <c r="AT49" s="163">
        <v>-17.816600000000001</v>
      </c>
      <c r="AU49" s="163">
        <v>-17.008299999999998</v>
      </c>
      <c r="AV49" s="163">
        <v>1.1949000000000001</v>
      </c>
      <c r="AW49" s="163">
        <v>1.2997000000000001</v>
      </c>
      <c r="AX49" s="163">
        <v>-20.6297</v>
      </c>
      <c r="AY49" s="163">
        <v>-17.950500000000002</v>
      </c>
      <c r="AZ49" s="163">
        <v>20.034300000000002</v>
      </c>
      <c r="BA49" s="164"/>
      <c r="BB49" s="163">
        <v>33.7639</v>
      </c>
      <c r="BC49" s="163">
        <v>-0.2868</v>
      </c>
      <c r="BD49" s="163">
        <v>-2</v>
      </c>
      <c r="BE49" s="163">
        <v>-2.2000000000000002</v>
      </c>
      <c r="BF49" s="163">
        <v>-15.101100000000001</v>
      </c>
      <c r="BG49" s="163">
        <v>-15.1137</v>
      </c>
      <c r="BH49" s="163">
        <v>-2.6627000000000001</v>
      </c>
      <c r="BI49" s="164"/>
      <c r="BJ49" s="163">
        <v>6.7184999999999997</v>
      </c>
      <c r="BK49" s="163">
        <v>3.4577</v>
      </c>
      <c r="BL49" s="163">
        <v>0.32840000000000003</v>
      </c>
      <c r="BM49" s="163">
        <v>0.30080000000000001</v>
      </c>
      <c r="BN49" s="163">
        <v>-74.709299999999999</v>
      </c>
      <c r="BO49" s="163">
        <v>66.164100000000005</v>
      </c>
      <c r="BP49" s="163">
        <v>66.164100000000005</v>
      </c>
      <c r="BQ49" s="163">
        <v>-7.7458</v>
      </c>
      <c r="BR49" s="163">
        <v>-98.738900000000001</v>
      </c>
      <c r="BS49" s="164"/>
      <c r="BT49" s="164"/>
      <c r="BU49" s="164"/>
      <c r="BV49" s="163">
        <v>18.631799999999998</v>
      </c>
      <c r="BW49" s="163">
        <v>9.7200000000000006</v>
      </c>
      <c r="BX49" s="163">
        <v>9.7899999999999991</v>
      </c>
      <c r="BY49" s="163">
        <v>-8.51</v>
      </c>
      <c r="BZ49" s="163">
        <v>-0.74</v>
      </c>
      <c r="CA49" s="163">
        <v>-9.7746999999999993</v>
      </c>
      <c r="CB49" s="163">
        <v>-9.3727999999999998</v>
      </c>
      <c r="CC49" s="163">
        <v>16.976800000000001</v>
      </c>
      <c r="CD49" s="163">
        <v>15.6942</v>
      </c>
      <c r="CE49" s="163">
        <v>0.60109999999999997</v>
      </c>
      <c r="CF49" s="163">
        <v>23.161799999999999</v>
      </c>
      <c r="CG49" s="164"/>
      <c r="CH49" s="163">
        <v>6.4351000000000003</v>
      </c>
      <c r="CI49" s="164"/>
      <c r="CJ49" s="164"/>
      <c r="CK49" s="164"/>
      <c r="CL49" s="163">
        <v>-12.2</v>
      </c>
      <c r="CM49" s="163">
        <v>-12.2</v>
      </c>
      <c r="CN49" s="163">
        <v>-2.78</v>
      </c>
      <c r="CO49" s="163">
        <v>30.3017</v>
      </c>
      <c r="CP49" s="163">
        <v>30.290400000000002</v>
      </c>
      <c r="CQ49" s="163">
        <v>28.6388</v>
      </c>
      <c r="CR49" s="163">
        <v>53.881799999999998</v>
      </c>
      <c r="CS49" s="163">
        <v>54.429699999999997</v>
      </c>
      <c r="CT49" s="163">
        <v>-31.3186</v>
      </c>
      <c r="CU49" s="163">
        <v>-31.7043</v>
      </c>
      <c r="CV49" s="163">
        <v>-29.3185</v>
      </c>
      <c r="CW49" s="163">
        <v>2.5339</v>
      </c>
      <c r="CX49" s="163">
        <v>27.94</v>
      </c>
      <c r="CY49" s="163">
        <v>10.69</v>
      </c>
      <c r="CZ49" s="163">
        <v>14.223599999999999</v>
      </c>
      <c r="DA49" s="163">
        <v>14.456200000000001</v>
      </c>
      <c r="DB49" s="163">
        <v>-10.53</v>
      </c>
      <c r="DC49" s="163">
        <v>138.54949999999999</v>
      </c>
      <c r="DD49" s="164"/>
      <c r="DE49" s="164"/>
      <c r="DF49" s="163">
        <v>35.584699999999998</v>
      </c>
      <c r="DG49" s="163">
        <v>-10.3423</v>
      </c>
      <c r="DH49" s="163">
        <v>-5.2534999999999998</v>
      </c>
      <c r="DI49" s="164"/>
      <c r="DJ49" s="163">
        <v>-34.9</v>
      </c>
      <c r="DK49" s="163">
        <v>-5.7117000000000004</v>
      </c>
      <c r="DL49" s="163">
        <v>2.8109999999999999</v>
      </c>
      <c r="DM49" s="163">
        <v>7.4175000000000004</v>
      </c>
      <c r="DN49" s="163">
        <v>10.953099999999999</v>
      </c>
      <c r="DO49" s="163">
        <v>3.12</v>
      </c>
      <c r="DP49" s="163">
        <v>-1.5</v>
      </c>
      <c r="DQ49" s="163">
        <v>4.1384999999999996</v>
      </c>
      <c r="DR49" s="163">
        <v>-36.177100000000003</v>
      </c>
      <c r="DS49" s="163">
        <v>-4.71</v>
      </c>
      <c r="DT49" s="163">
        <v>-4.8099999999999996</v>
      </c>
      <c r="DU49" s="163">
        <v>20.36</v>
      </c>
      <c r="DV49" s="163">
        <v>20.98</v>
      </c>
      <c r="DW49" s="163">
        <v>-34.381799999999998</v>
      </c>
      <c r="DX49" s="163">
        <v>-16.409099999999999</v>
      </c>
      <c r="DY49" s="163">
        <v>-34.817100000000003</v>
      </c>
      <c r="DZ49" s="163">
        <v>-34.263599999999997</v>
      </c>
      <c r="EA49" s="163">
        <v>9.5297999999999998</v>
      </c>
      <c r="EB49" s="163">
        <v>-9.5375999999999994</v>
      </c>
      <c r="EC49" s="163">
        <v>-19.861499999999999</v>
      </c>
      <c r="ED49" s="163">
        <v>-19.691199999999998</v>
      </c>
      <c r="EE49" s="163">
        <v>-21.832699999999999</v>
      </c>
      <c r="EF49" s="163">
        <v>-26.920100000000001</v>
      </c>
      <c r="EG49" s="163">
        <v>-10.936</v>
      </c>
      <c r="EH49" s="163">
        <v>-75.741799999999998</v>
      </c>
      <c r="EI49" s="163">
        <v>-29.4833</v>
      </c>
      <c r="EJ49" s="164"/>
      <c r="EK49" s="163">
        <v>-5.9756999999999998</v>
      </c>
      <c r="EL49" s="163">
        <v>-5.1417000000000002</v>
      </c>
      <c r="EM49" s="163">
        <v>17.3065</v>
      </c>
      <c r="EN49" s="163">
        <v>-10.152799999999999</v>
      </c>
      <c r="EO49" s="163">
        <v>-9.6950000000000003</v>
      </c>
      <c r="EP49" s="163">
        <v>-7.1719999999999997</v>
      </c>
      <c r="EQ49" s="163">
        <v>-22.308499999999999</v>
      </c>
      <c r="ER49" s="163">
        <v>-21.987200000000001</v>
      </c>
      <c r="ES49" s="163">
        <v>10.3154</v>
      </c>
      <c r="ET49" s="164"/>
      <c r="EU49" s="163">
        <v>-9.68</v>
      </c>
      <c r="EV49" s="164"/>
      <c r="EW49" s="163">
        <v>4.0458999999999996</v>
      </c>
      <c r="EX49" s="163">
        <v>-13.928900000000001</v>
      </c>
      <c r="EY49" s="163">
        <v>-13.524699999999999</v>
      </c>
      <c r="EZ49" s="163">
        <v>-7.7869999999999999</v>
      </c>
      <c r="FA49" s="163">
        <v>6.1665999999999999</v>
      </c>
      <c r="FB49" s="163">
        <v>11.566000000000001</v>
      </c>
      <c r="FC49" s="163">
        <v>-27.2576</v>
      </c>
      <c r="FD49" s="163">
        <v>5.0547000000000004</v>
      </c>
      <c r="FE49" s="164"/>
      <c r="FF49" s="163">
        <v>4.7507000000000001</v>
      </c>
      <c r="FG49" s="163">
        <v>3.0432999999999999</v>
      </c>
      <c r="FH49" s="163">
        <v>3.8441999999999998</v>
      </c>
      <c r="FI49" s="163">
        <v>0</v>
      </c>
      <c r="FJ49" s="163">
        <v>-1.1721999999999999</v>
      </c>
      <c r="FK49" s="163">
        <v>-1.5071000000000001</v>
      </c>
      <c r="FL49" s="163">
        <v>4.1863999999999999</v>
      </c>
      <c r="FM49" s="163">
        <v>16.011700000000001</v>
      </c>
      <c r="FN49" s="163">
        <v>15.2112</v>
      </c>
      <c r="FO49" s="163">
        <v>12.837300000000001</v>
      </c>
      <c r="FP49" s="163">
        <v>26.734999999999999</v>
      </c>
      <c r="FQ49" s="163">
        <v>17.5015</v>
      </c>
      <c r="FR49" s="163">
        <v>-18.57</v>
      </c>
      <c r="FS49" s="163">
        <v>-1.8433999999999999</v>
      </c>
      <c r="FT49" s="163">
        <v>0.25380000000000003</v>
      </c>
      <c r="FU49" s="163">
        <v>0.94</v>
      </c>
      <c r="FV49" s="163">
        <v>4.42</v>
      </c>
      <c r="FW49" s="163">
        <v>-17.773199999999999</v>
      </c>
      <c r="FX49" s="163">
        <v>0</v>
      </c>
      <c r="FY49" s="163">
        <v>3.2450000000000001</v>
      </c>
      <c r="FZ49" s="163">
        <v>1.1919999999999999</v>
      </c>
      <c r="GA49" s="164"/>
      <c r="GB49" s="163">
        <v>10.199999999999999</v>
      </c>
      <c r="GC49" s="163">
        <v>-37.011000000000003</v>
      </c>
      <c r="GD49" s="163">
        <v>-27.8522</v>
      </c>
      <c r="GE49" s="163">
        <v>-2.08</v>
      </c>
      <c r="GF49" s="163">
        <v>26.882000000000001</v>
      </c>
      <c r="GG49" s="164"/>
      <c r="GH49" s="163">
        <v>28.028600000000001</v>
      </c>
      <c r="GI49" s="163">
        <v>-8.3309999999999995</v>
      </c>
      <c r="GJ49" s="163">
        <v>-8.8285</v>
      </c>
      <c r="GK49" s="163">
        <v>3.4956999999999998</v>
      </c>
      <c r="GL49" s="164"/>
      <c r="GM49" s="164"/>
      <c r="GN49" s="163">
        <v>-9.4720999999999993</v>
      </c>
      <c r="GO49" s="163">
        <v>-5.1117999999999997</v>
      </c>
      <c r="GP49" s="163">
        <v>2.9940000000000002</v>
      </c>
      <c r="GQ49" s="163">
        <v>-21.293099999999999</v>
      </c>
      <c r="GR49" s="163">
        <v>7.7455999999999996</v>
      </c>
      <c r="GS49" s="163">
        <v>7.5224000000000002</v>
      </c>
      <c r="GT49" s="163">
        <v>188.40729999999999</v>
      </c>
      <c r="GU49" s="163">
        <v>-5.3083</v>
      </c>
      <c r="GV49" s="163">
        <v>-9.4976000000000003</v>
      </c>
      <c r="GW49" s="163">
        <v>-11.209899999999999</v>
      </c>
      <c r="GX49" s="163">
        <v>2.1732999999999998</v>
      </c>
      <c r="GY49" s="163">
        <v>8.359</v>
      </c>
      <c r="GZ49" s="163">
        <v>8.6164000000000005</v>
      </c>
      <c r="HA49" s="163">
        <v>2</v>
      </c>
      <c r="HB49" s="163">
        <v>-10.2841</v>
      </c>
      <c r="HC49" s="163">
        <v>-9.7090999999999994</v>
      </c>
      <c r="HD49" s="163">
        <v>-2.93</v>
      </c>
      <c r="HE49" s="163">
        <v>4.7740999999999998</v>
      </c>
      <c r="HF49" s="163">
        <v>43.419600000000003</v>
      </c>
      <c r="HG49" s="163">
        <v>35.5989</v>
      </c>
      <c r="HH49" s="163">
        <v>72.3232</v>
      </c>
      <c r="HI49" s="163">
        <v>49.699399999999997</v>
      </c>
      <c r="HJ49" s="163">
        <v>49.562399999999997</v>
      </c>
      <c r="HK49" s="163">
        <v>-12.7921</v>
      </c>
      <c r="HL49" s="163">
        <v>-14.162000000000001</v>
      </c>
      <c r="HM49" s="163">
        <v>-12.842499999999999</v>
      </c>
      <c r="HN49" s="163">
        <v>-13.7271</v>
      </c>
      <c r="HO49" s="164"/>
      <c r="HP49" s="163">
        <v>24.121300000000002</v>
      </c>
      <c r="HQ49" s="163">
        <v>-10.347899999999999</v>
      </c>
      <c r="HR49" s="163">
        <v>-9.4909999999999997</v>
      </c>
      <c r="HS49" s="163">
        <v>-12.1395</v>
      </c>
      <c r="HT49" s="163">
        <v>-11.8026</v>
      </c>
      <c r="HU49" s="163">
        <v>20.07</v>
      </c>
      <c r="HV49" s="163">
        <v>20.14</v>
      </c>
      <c r="HW49" s="163">
        <v>-23.7</v>
      </c>
      <c r="HX49" s="163">
        <v>-23.6</v>
      </c>
      <c r="HY49" s="163">
        <v>3.5700000000000003E-2</v>
      </c>
      <c r="HZ49" s="163">
        <v>-5.36</v>
      </c>
      <c r="IA49" s="163">
        <v>78.711399999999998</v>
      </c>
      <c r="IB49" s="163">
        <v>14.130599999999999</v>
      </c>
      <c r="IC49" s="163">
        <v>14.0273</v>
      </c>
      <c r="ID49" s="163">
        <v>-15.7</v>
      </c>
      <c r="IE49" s="163">
        <v>-28.9</v>
      </c>
      <c r="IF49" s="163">
        <v>-4.0999999999999996</v>
      </c>
      <c r="IG49" s="163">
        <v>-4.7</v>
      </c>
      <c r="IH49" s="163">
        <v>-17.580100000000002</v>
      </c>
      <c r="II49" s="163">
        <v>-17.433499999999999</v>
      </c>
      <c r="IJ49" s="163">
        <v>-87.855999999999995</v>
      </c>
      <c r="IK49" s="163">
        <v>16.786899999999999</v>
      </c>
      <c r="IL49" s="163">
        <v>-268.03980000000001</v>
      </c>
      <c r="IM49" s="163">
        <v>-20.946200000000001</v>
      </c>
      <c r="IN49" s="163">
        <v>-23.915400000000002</v>
      </c>
      <c r="IO49" s="163">
        <v>109.5116</v>
      </c>
      <c r="IP49" s="163">
        <v>58.855200000000004</v>
      </c>
      <c r="IQ49" s="163">
        <v>138.1232</v>
      </c>
      <c r="IR49" s="163">
        <v>105.6966</v>
      </c>
      <c r="IS49" s="163">
        <v>42.758600000000001</v>
      </c>
      <c r="IT49" s="163">
        <v>15.478999999999999</v>
      </c>
      <c r="IU49" s="163">
        <v>15.318300000000001</v>
      </c>
      <c r="IV49" s="163">
        <v>-25.145499999999998</v>
      </c>
      <c r="IW49" s="163">
        <v>205.006</v>
      </c>
      <c r="IX49" s="163">
        <v>-206.14779999999999</v>
      </c>
      <c r="IY49" s="163">
        <v>-2.7532999999999999</v>
      </c>
      <c r="IZ49" s="163">
        <v>13.4481</v>
      </c>
      <c r="JA49" s="163">
        <v>-3.49</v>
      </c>
      <c r="JB49" s="164"/>
      <c r="JC49" s="163">
        <v>-7.44</v>
      </c>
      <c r="JD49" s="163">
        <v>-0.85199999999999998</v>
      </c>
      <c r="JE49" s="163">
        <v>-0.86599999999999999</v>
      </c>
      <c r="JF49" s="163">
        <v>3.04</v>
      </c>
      <c r="JG49" s="163">
        <v>-0.24</v>
      </c>
      <c r="JH49" s="163">
        <v>-2.6718000000000002</v>
      </c>
      <c r="JI49" s="163">
        <v>-5.8273999999999999</v>
      </c>
      <c r="JJ49" s="163">
        <v>5.2750000000000004</v>
      </c>
      <c r="JK49" s="163">
        <v>-4.2770999999999999</v>
      </c>
      <c r="JL49" s="163">
        <v>-0.5</v>
      </c>
      <c r="JM49" s="163">
        <v>0.36199999999999999</v>
      </c>
      <c r="JN49" s="163">
        <v>0.28699999999999998</v>
      </c>
      <c r="JO49" s="164"/>
      <c r="JP49" s="164"/>
      <c r="JQ49" s="163">
        <v>3.6331000000000002</v>
      </c>
      <c r="JR49" s="163">
        <v>3.8047</v>
      </c>
      <c r="JS49" s="163">
        <v>2.4931999999999999</v>
      </c>
      <c r="JT49" s="164"/>
      <c r="JU49" s="163">
        <v>13</v>
      </c>
      <c r="JV49" s="163">
        <v>2.1547999999999998</v>
      </c>
      <c r="JW49" s="163">
        <v>0.53</v>
      </c>
      <c r="JX49" s="164"/>
      <c r="JY49" s="163">
        <v>-11.502700000000001</v>
      </c>
      <c r="JZ49" s="163">
        <v>-11.4657</v>
      </c>
      <c r="KA49" s="163">
        <v>-15.6601</v>
      </c>
      <c r="KB49" s="163">
        <v>-8.5893999999999995</v>
      </c>
      <c r="KC49" s="163">
        <v>7.0228000000000002</v>
      </c>
      <c r="KD49" s="163">
        <v>-9.8605999999999998</v>
      </c>
      <c r="KE49" s="163">
        <v>2.3565999999999998</v>
      </c>
      <c r="KF49" s="163">
        <v>-15.4</v>
      </c>
      <c r="KG49" s="163">
        <v>-1.8</v>
      </c>
      <c r="KH49" s="163">
        <v>50.582299999999996</v>
      </c>
      <c r="KI49" s="163">
        <v>-126.04989999999999</v>
      </c>
    </row>
    <row r="50" spans="1:295" ht="18" customHeight="1" x14ac:dyDescent="0.3">
      <c r="A50" s="162" t="s">
        <v>62</v>
      </c>
      <c r="B50" s="162" t="s">
        <v>788</v>
      </c>
      <c r="C50" s="166">
        <v>0</v>
      </c>
      <c r="D50" s="166">
        <v>1.0984</v>
      </c>
      <c r="E50" s="166">
        <v>-5.6703000000000001</v>
      </c>
      <c r="F50" s="166">
        <v>6.4242999999999997</v>
      </c>
      <c r="G50" s="166">
        <v>14.348000000000001</v>
      </c>
      <c r="H50" s="167"/>
      <c r="I50" s="166">
        <v>8.2157</v>
      </c>
      <c r="J50" s="167"/>
      <c r="K50" s="166">
        <v>15.325900000000001</v>
      </c>
      <c r="L50" s="166">
        <v>5.9648000000000003</v>
      </c>
      <c r="M50" s="166">
        <v>5.6219999999999999</v>
      </c>
      <c r="N50" s="166">
        <v>-13.32</v>
      </c>
      <c r="O50" s="166">
        <v>-28.6</v>
      </c>
      <c r="P50" s="166">
        <v>4.4000000000000004</v>
      </c>
      <c r="Q50" s="166">
        <v>1.6559999999999999</v>
      </c>
      <c r="R50" s="167"/>
      <c r="S50" s="166">
        <v>2.7322000000000002</v>
      </c>
      <c r="T50" s="166">
        <v>-1.5032000000000001</v>
      </c>
      <c r="U50" s="166">
        <v>5.0877999999999997</v>
      </c>
      <c r="V50" s="166">
        <v>4.8026999999999997</v>
      </c>
      <c r="W50" s="166">
        <v>8.7341999999999995</v>
      </c>
      <c r="X50" s="166">
        <v>3.7507000000000001</v>
      </c>
      <c r="Y50" s="166">
        <v>0.30499999999999999</v>
      </c>
      <c r="Z50" s="166">
        <v>5.0299999999999997E-2</v>
      </c>
      <c r="AA50" s="167"/>
      <c r="AB50" s="166">
        <v>-1.0944</v>
      </c>
      <c r="AC50" s="166">
        <v>-0.40600000000000003</v>
      </c>
      <c r="AD50" s="166">
        <v>-0.40100000000000002</v>
      </c>
      <c r="AE50" s="166">
        <v>5.0739999999999998</v>
      </c>
      <c r="AF50" s="166">
        <v>-6.66</v>
      </c>
      <c r="AG50" s="166">
        <v>-2.2000000000000002</v>
      </c>
      <c r="AH50" s="166">
        <v>0.29899999999999999</v>
      </c>
      <c r="AI50" s="166">
        <v>0.27700000000000002</v>
      </c>
      <c r="AJ50" s="167"/>
      <c r="AK50" s="166">
        <v>-6.87</v>
      </c>
      <c r="AL50" s="166">
        <v>-10</v>
      </c>
      <c r="AM50" s="166">
        <v>-13.11</v>
      </c>
      <c r="AN50" s="166">
        <v>-13.15</v>
      </c>
      <c r="AO50" s="166">
        <v>5.7096999999999998</v>
      </c>
      <c r="AP50" s="166">
        <v>3.6894</v>
      </c>
      <c r="AQ50" s="166">
        <v>16.462900000000001</v>
      </c>
      <c r="AR50" s="166">
        <v>19.9435</v>
      </c>
      <c r="AS50" s="166">
        <v>-20.646599999999999</v>
      </c>
      <c r="AT50" s="166">
        <v>-18.218399999999999</v>
      </c>
      <c r="AU50" s="166">
        <v>-17.031400000000001</v>
      </c>
      <c r="AV50" s="166">
        <v>1.7818000000000001</v>
      </c>
      <c r="AW50" s="166">
        <v>1.7141999999999999</v>
      </c>
      <c r="AX50" s="166">
        <v>-21.433499999999999</v>
      </c>
      <c r="AY50" s="166">
        <v>-18.352399999999999</v>
      </c>
      <c r="AZ50" s="166">
        <v>22.054200000000002</v>
      </c>
      <c r="BA50" s="167"/>
      <c r="BB50" s="166">
        <v>32.322499999999998</v>
      </c>
      <c r="BC50" s="166">
        <v>-0.14460000000000001</v>
      </c>
      <c r="BD50" s="166">
        <v>-2.1</v>
      </c>
      <c r="BE50" s="166">
        <v>-2.4</v>
      </c>
      <c r="BF50" s="166">
        <v>-15.2486</v>
      </c>
      <c r="BG50" s="166">
        <v>-15.188700000000001</v>
      </c>
      <c r="BH50" s="166">
        <v>-2.5459999999999998</v>
      </c>
      <c r="BI50" s="167"/>
      <c r="BJ50" s="166">
        <v>6.9739000000000004</v>
      </c>
      <c r="BK50" s="166">
        <v>3.6486999999999998</v>
      </c>
      <c r="BL50" s="166">
        <v>-0.21010000000000001</v>
      </c>
      <c r="BM50" s="166">
        <v>-8.6400000000000005E-2</v>
      </c>
      <c r="BN50" s="166">
        <v>-76.998199999999997</v>
      </c>
      <c r="BO50" s="166">
        <v>66.103099999999998</v>
      </c>
      <c r="BP50" s="166">
        <v>66.225099999999998</v>
      </c>
      <c r="BQ50" s="166">
        <v>-9.3849</v>
      </c>
      <c r="BR50" s="166">
        <v>-104.00109999999999</v>
      </c>
      <c r="BS50" s="167"/>
      <c r="BT50" s="167"/>
      <c r="BU50" s="167"/>
      <c r="BV50" s="166">
        <v>17.633900000000001</v>
      </c>
      <c r="BW50" s="166">
        <v>9.64</v>
      </c>
      <c r="BX50" s="166">
        <v>9.67</v>
      </c>
      <c r="BY50" s="166">
        <v>-8.85</v>
      </c>
      <c r="BZ50" s="166">
        <v>-0.47</v>
      </c>
      <c r="CA50" s="166">
        <v>-11.248200000000001</v>
      </c>
      <c r="CB50" s="166">
        <v>-10.712400000000001</v>
      </c>
      <c r="CC50" s="166">
        <v>16.4434</v>
      </c>
      <c r="CD50" s="166">
        <v>15.109500000000001</v>
      </c>
      <c r="CE50" s="166">
        <v>0.82369999999999999</v>
      </c>
      <c r="CF50" s="166">
        <v>25.547599999999999</v>
      </c>
      <c r="CG50" s="167"/>
      <c r="CH50" s="166">
        <v>6.3049999999999997</v>
      </c>
      <c r="CI50" s="167"/>
      <c r="CJ50" s="167"/>
      <c r="CK50" s="167"/>
      <c r="CL50" s="166">
        <v>-12.9</v>
      </c>
      <c r="CM50" s="166">
        <v>-12.8</v>
      </c>
      <c r="CN50" s="166">
        <v>-2.78</v>
      </c>
      <c r="CO50" s="166">
        <v>30.6066</v>
      </c>
      <c r="CP50" s="166">
        <v>30.274899999999999</v>
      </c>
      <c r="CQ50" s="166">
        <v>28.610600000000002</v>
      </c>
      <c r="CR50" s="166">
        <v>53.347000000000001</v>
      </c>
      <c r="CS50" s="166">
        <v>54.143500000000003</v>
      </c>
      <c r="CT50" s="166">
        <v>-29.841000000000001</v>
      </c>
      <c r="CU50" s="166">
        <v>-32.500900000000001</v>
      </c>
      <c r="CV50" s="166">
        <v>-28.2791</v>
      </c>
      <c r="CW50" s="166">
        <v>3.3132000000000001</v>
      </c>
      <c r="CX50" s="166">
        <v>27.13</v>
      </c>
      <c r="CY50" s="166">
        <v>10.25</v>
      </c>
      <c r="CZ50" s="166">
        <v>14.223599999999999</v>
      </c>
      <c r="DA50" s="166">
        <v>14.358499999999999</v>
      </c>
      <c r="DB50" s="166">
        <v>-10.48</v>
      </c>
      <c r="DC50" s="166">
        <v>138.54949999999999</v>
      </c>
      <c r="DD50" s="167"/>
      <c r="DE50" s="167"/>
      <c r="DF50" s="166">
        <v>35.118000000000002</v>
      </c>
      <c r="DG50" s="166">
        <v>-10.556699999999999</v>
      </c>
      <c r="DH50" s="166">
        <v>-5.1752000000000002</v>
      </c>
      <c r="DI50" s="166">
        <v>-33</v>
      </c>
      <c r="DJ50" s="166">
        <v>-33.1</v>
      </c>
      <c r="DK50" s="166">
        <v>-5.5541999999999998</v>
      </c>
      <c r="DL50" s="166">
        <v>2.4369000000000001</v>
      </c>
      <c r="DM50" s="166">
        <v>8.0484000000000009</v>
      </c>
      <c r="DN50" s="166">
        <v>10.582000000000001</v>
      </c>
      <c r="DO50" s="166">
        <v>2.85</v>
      </c>
      <c r="DP50" s="166">
        <v>-1.54</v>
      </c>
      <c r="DQ50" s="166">
        <v>4.1230000000000002</v>
      </c>
      <c r="DR50" s="166">
        <v>-34.506999999999998</v>
      </c>
      <c r="DS50" s="166">
        <v>-5.2</v>
      </c>
      <c r="DT50" s="166">
        <v>-5.3</v>
      </c>
      <c r="DU50" s="166">
        <v>22.81</v>
      </c>
      <c r="DV50" s="166">
        <v>20.74</v>
      </c>
      <c r="DW50" s="166">
        <v>-32.218200000000003</v>
      </c>
      <c r="DX50" s="166">
        <v>-16.090900000000001</v>
      </c>
      <c r="DY50" s="166">
        <v>-35.155500000000004</v>
      </c>
      <c r="DZ50" s="166">
        <v>-34.127299999999998</v>
      </c>
      <c r="EA50" s="166">
        <v>9.7042000000000002</v>
      </c>
      <c r="EB50" s="166">
        <v>-9.4103999999999992</v>
      </c>
      <c r="EC50" s="166">
        <v>-18.976900000000001</v>
      </c>
      <c r="ED50" s="166">
        <v>-19.2866</v>
      </c>
      <c r="EE50" s="166">
        <v>-21.7592</v>
      </c>
      <c r="EF50" s="166">
        <v>-26.3019</v>
      </c>
      <c r="EG50" s="166">
        <v>-10.928000000000001</v>
      </c>
      <c r="EH50" s="166">
        <v>-74.761099999999999</v>
      </c>
      <c r="EI50" s="166">
        <v>-31.118500000000001</v>
      </c>
      <c r="EJ50" s="167"/>
      <c r="EK50" s="166">
        <v>-5.9917999999999996</v>
      </c>
      <c r="EL50" s="166">
        <v>-4.9882999999999997</v>
      </c>
      <c r="EM50" s="166">
        <v>17.6327</v>
      </c>
      <c r="EN50" s="166">
        <v>-10.039899999999999</v>
      </c>
      <c r="EO50" s="166">
        <v>-9.4229000000000003</v>
      </c>
      <c r="EP50" s="166">
        <v>-9.2200000000000006</v>
      </c>
      <c r="EQ50" s="166">
        <v>-22.203600000000002</v>
      </c>
      <c r="ER50" s="166">
        <v>-21.8261</v>
      </c>
      <c r="ES50" s="166">
        <v>9.8391999999999999</v>
      </c>
      <c r="ET50" s="166">
        <v>0</v>
      </c>
      <c r="EU50" s="166">
        <v>-8.9499999999999993</v>
      </c>
      <c r="EV50" s="166">
        <v>0</v>
      </c>
      <c r="EW50" s="166">
        <v>3.8715000000000002</v>
      </c>
      <c r="EX50" s="166">
        <v>-13.1853</v>
      </c>
      <c r="EY50" s="166">
        <v>-12.753299999999999</v>
      </c>
      <c r="EZ50" s="166">
        <v>-7.1158000000000001</v>
      </c>
      <c r="FA50" s="166">
        <v>5.9519000000000002</v>
      </c>
      <c r="FB50" s="166">
        <v>10.6221</v>
      </c>
      <c r="FC50" s="166">
        <v>-28.224</v>
      </c>
      <c r="FD50" s="166">
        <v>5.3860999999999999</v>
      </c>
      <c r="FE50" s="167"/>
      <c r="FF50" s="166">
        <v>5.1124999999999998</v>
      </c>
      <c r="FG50" s="166">
        <v>2.7435999999999998</v>
      </c>
      <c r="FH50" s="166">
        <v>2.6837</v>
      </c>
      <c r="FI50" s="166">
        <v>0</v>
      </c>
      <c r="FJ50" s="166">
        <v>-0.16750000000000001</v>
      </c>
      <c r="FK50" s="166">
        <v>-0.50239999999999996</v>
      </c>
      <c r="FL50" s="166">
        <v>1.1721999999999999</v>
      </c>
      <c r="FM50" s="166">
        <v>15.055400000000001</v>
      </c>
      <c r="FN50" s="166">
        <v>15.3512</v>
      </c>
      <c r="FO50" s="166">
        <v>11.695399999999999</v>
      </c>
      <c r="FP50" s="166">
        <v>27.1235</v>
      </c>
      <c r="FQ50" s="166">
        <v>19.9283</v>
      </c>
      <c r="FR50" s="166">
        <v>-17.420000000000002</v>
      </c>
      <c r="FS50" s="166">
        <v>-2.1198999999999999</v>
      </c>
      <c r="FT50" s="166">
        <v>0.23549999999999999</v>
      </c>
      <c r="FU50" s="166">
        <v>0.92</v>
      </c>
      <c r="FV50" s="166">
        <v>2.46</v>
      </c>
      <c r="FW50" s="166">
        <v>-19.3993</v>
      </c>
      <c r="FX50" s="166">
        <v>2.1147</v>
      </c>
      <c r="FY50" s="166">
        <v>3.2440000000000002</v>
      </c>
      <c r="FZ50" s="166">
        <v>1.123</v>
      </c>
      <c r="GA50" s="167"/>
      <c r="GB50" s="166">
        <v>9.5</v>
      </c>
      <c r="GC50" s="166">
        <v>-37.0867</v>
      </c>
      <c r="GD50" s="166">
        <v>-27.1219</v>
      </c>
      <c r="GE50" s="166">
        <v>-2.25</v>
      </c>
      <c r="GF50" s="166">
        <v>26.1782</v>
      </c>
      <c r="GG50" s="167"/>
      <c r="GH50" s="166">
        <v>28.4267</v>
      </c>
      <c r="GI50" s="166">
        <v>-7.6871</v>
      </c>
      <c r="GJ50" s="166">
        <v>-8.1859000000000002</v>
      </c>
      <c r="GK50" s="166">
        <v>3.4003999999999999</v>
      </c>
      <c r="GL50" s="166">
        <v>6.7500000000000004E-2</v>
      </c>
      <c r="GM50" s="167"/>
      <c r="GN50" s="166">
        <v>-11.8573</v>
      </c>
      <c r="GO50" s="166">
        <v>-5.7843</v>
      </c>
      <c r="GP50" s="166">
        <v>0.2311</v>
      </c>
      <c r="GQ50" s="166">
        <v>-22.466200000000001</v>
      </c>
      <c r="GR50" s="166">
        <v>6.4316000000000004</v>
      </c>
      <c r="GS50" s="166">
        <v>5.7762000000000002</v>
      </c>
      <c r="GT50" s="166">
        <v>185.8741</v>
      </c>
      <c r="GU50" s="166">
        <v>-6.1329000000000002</v>
      </c>
      <c r="GV50" s="166">
        <v>-10.539</v>
      </c>
      <c r="GW50" s="166">
        <v>-9.9383999999999997</v>
      </c>
      <c r="GX50" s="166">
        <v>2.0156999999999998</v>
      </c>
      <c r="GY50" s="166">
        <v>8.2931000000000008</v>
      </c>
      <c r="GZ50" s="166">
        <v>8.3633000000000006</v>
      </c>
      <c r="HA50" s="166">
        <v>1</v>
      </c>
      <c r="HB50" s="166">
        <v>-10.9687</v>
      </c>
      <c r="HC50" s="166">
        <v>-8.9026999999999994</v>
      </c>
      <c r="HD50" s="166">
        <v>-2.1</v>
      </c>
      <c r="HE50" s="166">
        <v>5.5716000000000001</v>
      </c>
      <c r="HF50" s="166">
        <v>41.957799999999999</v>
      </c>
      <c r="HG50" s="166">
        <v>34.838999999999999</v>
      </c>
      <c r="HH50" s="166">
        <v>77.178799999999995</v>
      </c>
      <c r="HI50" s="166">
        <v>48.6342</v>
      </c>
      <c r="HJ50" s="166">
        <v>48.402799999999999</v>
      </c>
      <c r="HK50" s="166">
        <v>-12.795500000000001</v>
      </c>
      <c r="HL50" s="166">
        <v>-13.7051</v>
      </c>
      <c r="HM50" s="166">
        <v>-12.5168</v>
      </c>
      <c r="HN50" s="166">
        <v>-12.254799999999999</v>
      </c>
      <c r="HO50" s="166">
        <v>25.5457</v>
      </c>
      <c r="HP50" s="167"/>
      <c r="HQ50" s="166">
        <v>-10.424799999999999</v>
      </c>
      <c r="HR50" s="166">
        <v>-9.4194999999999993</v>
      </c>
      <c r="HS50" s="166">
        <v>-12.176</v>
      </c>
      <c r="HT50" s="166">
        <v>-12.2356</v>
      </c>
      <c r="HU50" s="166">
        <v>21.44</v>
      </c>
      <c r="HV50" s="166">
        <v>21.37</v>
      </c>
      <c r="HW50" s="166">
        <v>-23.3</v>
      </c>
      <c r="HX50" s="166">
        <v>-23.5</v>
      </c>
      <c r="HY50" s="166">
        <v>3.5700000000000003E-2</v>
      </c>
      <c r="HZ50" s="166">
        <v>-5.68</v>
      </c>
      <c r="IA50" s="166">
        <v>71.052999999999997</v>
      </c>
      <c r="IB50" s="166">
        <v>16.8919</v>
      </c>
      <c r="IC50" s="166">
        <v>16.5533</v>
      </c>
      <c r="ID50" s="166">
        <v>-16</v>
      </c>
      <c r="IE50" s="166">
        <v>-29.4</v>
      </c>
      <c r="IF50" s="166">
        <v>-5</v>
      </c>
      <c r="IG50" s="166">
        <v>-5.5</v>
      </c>
      <c r="IH50" s="166">
        <v>-17.481999999999999</v>
      </c>
      <c r="II50" s="166">
        <v>-17.241900000000001</v>
      </c>
      <c r="IJ50" s="166">
        <v>-88.600999999999999</v>
      </c>
      <c r="IK50" s="166">
        <v>15.3742</v>
      </c>
      <c r="IL50" s="166">
        <v>-267.58969999999999</v>
      </c>
      <c r="IM50" s="166">
        <v>-17.648199999999999</v>
      </c>
      <c r="IN50" s="166">
        <v>-23.026800000000001</v>
      </c>
      <c r="IO50" s="166">
        <v>109.5719</v>
      </c>
      <c r="IP50" s="166">
        <v>58.267899999999997</v>
      </c>
      <c r="IQ50" s="166">
        <v>134.65549999999999</v>
      </c>
      <c r="IR50" s="166">
        <v>104.55629999999999</v>
      </c>
      <c r="IS50" s="166">
        <v>43.532400000000003</v>
      </c>
      <c r="IT50" s="166">
        <v>14.540699999999999</v>
      </c>
      <c r="IU50" s="166">
        <v>15.1457</v>
      </c>
      <c r="IV50" s="166">
        <v>-25.5625</v>
      </c>
      <c r="IW50" s="166">
        <v>201.76089999999999</v>
      </c>
      <c r="IX50" s="166">
        <v>-201.68180000000001</v>
      </c>
      <c r="IY50" s="166">
        <v>0.65690000000000004</v>
      </c>
      <c r="IZ50" s="166">
        <v>9.0695999999999994</v>
      </c>
      <c r="JA50" s="166">
        <v>-3.9367999999999999</v>
      </c>
      <c r="JB50" s="167"/>
      <c r="JC50" s="166">
        <v>-7.04</v>
      </c>
      <c r="JD50" s="166">
        <v>-0.88800000000000001</v>
      </c>
      <c r="JE50" s="166">
        <v>-0.89500000000000002</v>
      </c>
      <c r="JF50" s="166">
        <v>2.88</v>
      </c>
      <c r="JG50" s="166">
        <v>-0.88</v>
      </c>
      <c r="JH50" s="166">
        <v>-2.2174999999999998</v>
      </c>
      <c r="JI50" s="166">
        <v>-5.4184999999999999</v>
      </c>
      <c r="JJ50" s="166">
        <v>5.0979999999999999</v>
      </c>
      <c r="JK50" s="166">
        <v>-4.6859999999999999</v>
      </c>
      <c r="JL50" s="166">
        <v>0</v>
      </c>
      <c r="JM50" s="166">
        <v>0.48499999999999999</v>
      </c>
      <c r="JN50" s="166">
        <v>1.6319999999999999</v>
      </c>
      <c r="JO50" s="167"/>
      <c r="JP50" s="167"/>
      <c r="JQ50" s="166">
        <v>3.3584000000000001</v>
      </c>
      <c r="JR50" s="166">
        <v>2.9864999999999999</v>
      </c>
      <c r="JS50" s="166">
        <v>3.5335999999999999</v>
      </c>
      <c r="JT50" s="167"/>
      <c r="JU50" s="166">
        <v>13.8</v>
      </c>
      <c r="JV50" s="166">
        <v>2.1385000000000001</v>
      </c>
      <c r="JW50" s="166">
        <v>0.45</v>
      </c>
      <c r="JX50" s="167"/>
      <c r="JY50" s="166">
        <v>-12.0579</v>
      </c>
      <c r="JZ50" s="166">
        <v>-11.630599999999999</v>
      </c>
      <c r="KA50" s="166">
        <v>-15.507899999999999</v>
      </c>
      <c r="KB50" s="166">
        <v>-9.1927000000000003</v>
      </c>
      <c r="KC50" s="166">
        <v>6.7641999999999998</v>
      </c>
      <c r="KD50" s="166">
        <v>-9.8745999999999992</v>
      </c>
      <c r="KE50" s="166">
        <v>1.9739</v>
      </c>
      <c r="KF50" s="166">
        <v>-16.100000000000001</v>
      </c>
      <c r="KG50" s="166">
        <v>-1</v>
      </c>
      <c r="KH50" s="166">
        <v>51.037500000000001</v>
      </c>
      <c r="KI50" s="166">
        <v>-128.31209999999999</v>
      </c>
    </row>
    <row r="51" spans="1:295" ht="18" customHeight="1" x14ac:dyDescent="0.3">
      <c r="A51" s="162" t="s">
        <v>62</v>
      </c>
      <c r="B51" s="162" t="s">
        <v>789</v>
      </c>
      <c r="C51" s="166">
        <v>0</v>
      </c>
      <c r="D51" s="166">
        <v>0.91390000000000005</v>
      </c>
      <c r="E51" s="166">
        <v>-5.3404999999999996</v>
      </c>
      <c r="F51" s="166">
        <v>7.4572000000000003</v>
      </c>
      <c r="G51" s="166">
        <v>14.829700000000001</v>
      </c>
      <c r="H51" s="167"/>
      <c r="I51" s="166">
        <v>7.5328999999999997</v>
      </c>
      <c r="J51" s="167"/>
      <c r="K51" s="166">
        <v>15.0565</v>
      </c>
      <c r="L51" s="166">
        <v>5.9598000000000004</v>
      </c>
      <c r="M51" s="166">
        <v>5.6402000000000001</v>
      </c>
      <c r="N51" s="166">
        <v>-15.54</v>
      </c>
      <c r="O51" s="166">
        <v>-30.8</v>
      </c>
      <c r="P51" s="166">
        <v>6.6</v>
      </c>
      <c r="Q51" s="166">
        <v>0.82799999999999996</v>
      </c>
      <c r="R51" s="166">
        <v>-22</v>
      </c>
      <c r="S51" s="166">
        <v>2.6749000000000001</v>
      </c>
      <c r="T51" s="166">
        <v>-1.675</v>
      </c>
      <c r="U51" s="166">
        <v>4.7919999999999998</v>
      </c>
      <c r="V51" s="166">
        <v>4.6139000000000001</v>
      </c>
      <c r="W51" s="166">
        <v>8.3231999999999999</v>
      </c>
      <c r="X51" s="166">
        <v>3.7372999999999998</v>
      </c>
      <c r="Y51" s="166">
        <v>0.76549999999999996</v>
      </c>
      <c r="Z51" s="166">
        <v>0.5675</v>
      </c>
      <c r="AA51" s="167"/>
      <c r="AB51" s="166">
        <v>-1.0661</v>
      </c>
      <c r="AC51" s="166">
        <v>-0.621</v>
      </c>
      <c r="AD51" s="166">
        <v>-0.60799999999999998</v>
      </c>
      <c r="AE51" s="166">
        <v>5.21</v>
      </c>
      <c r="AF51" s="166">
        <v>-6.66</v>
      </c>
      <c r="AG51" s="166">
        <v>-2.2000000000000002</v>
      </c>
      <c r="AH51" s="166">
        <v>0.42</v>
      </c>
      <c r="AI51" s="166">
        <v>0.28100000000000003</v>
      </c>
      <c r="AJ51" s="167"/>
      <c r="AK51" s="166">
        <v>-8.94</v>
      </c>
      <c r="AL51" s="167"/>
      <c r="AM51" s="166">
        <v>-12.55</v>
      </c>
      <c r="AN51" s="166">
        <v>-12.56</v>
      </c>
      <c r="AO51" s="166">
        <v>5.1052</v>
      </c>
      <c r="AP51" s="166">
        <v>3.9348999999999998</v>
      </c>
      <c r="AQ51" s="166">
        <v>16.170300000000001</v>
      </c>
      <c r="AR51" s="166">
        <v>19.869700000000002</v>
      </c>
      <c r="AS51" s="166">
        <v>-19.741199999999999</v>
      </c>
      <c r="AT51" s="166">
        <v>-18.6203</v>
      </c>
      <c r="AU51" s="166">
        <v>-18.0886</v>
      </c>
      <c r="AV51" s="166">
        <v>3.4056999999999999</v>
      </c>
      <c r="AW51" s="166">
        <v>3.7924000000000002</v>
      </c>
      <c r="AX51" s="166">
        <v>-20.495699999999999</v>
      </c>
      <c r="AY51" s="166">
        <v>-18.218399999999999</v>
      </c>
      <c r="AZ51" s="166">
        <v>23.347300000000001</v>
      </c>
      <c r="BA51" s="167"/>
      <c r="BB51" s="166">
        <v>31.4192</v>
      </c>
      <c r="BC51" s="166">
        <v>0.80900000000000005</v>
      </c>
      <c r="BD51" s="166">
        <v>-2.2999999999999998</v>
      </c>
      <c r="BE51" s="166">
        <v>-2.5</v>
      </c>
      <c r="BF51" s="166">
        <v>-15.0192</v>
      </c>
      <c r="BG51" s="166">
        <v>-14.7567</v>
      </c>
      <c r="BH51" s="166">
        <v>-2.7113999999999998</v>
      </c>
      <c r="BI51" s="167"/>
      <c r="BJ51" s="166">
        <v>7.2294999999999998</v>
      </c>
      <c r="BK51" s="166">
        <v>2.3454000000000002</v>
      </c>
      <c r="BL51" s="166">
        <v>-0.92149999999999999</v>
      </c>
      <c r="BM51" s="166">
        <v>-0.48380000000000001</v>
      </c>
      <c r="BN51" s="166">
        <v>-76.723500000000001</v>
      </c>
      <c r="BO51" s="166">
        <v>65.828400000000002</v>
      </c>
      <c r="BP51" s="166">
        <v>66.011499999999998</v>
      </c>
      <c r="BQ51" s="166">
        <v>-2.9579</v>
      </c>
      <c r="BR51" s="166">
        <v>-104.7516</v>
      </c>
      <c r="BS51" s="167"/>
      <c r="BT51" s="167"/>
      <c r="BU51" s="167"/>
      <c r="BV51" s="166">
        <v>18.691700000000001</v>
      </c>
      <c r="BW51" s="166">
        <v>10.09</v>
      </c>
      <c r="BX51" s="166">
        <v>9.68</v>
      </c>
      <c r="BY51" s="166">
        <v>-8.89</v>
      </c>
      <c r="BZ51" s="166">
        <v>0.61</v>
      </c>
      <c r="CA51" s="166">
        <v>-11.6501</v>
      </c>
      <c r="CB51" s="166">
        <v>-10.712400000000001</v>
      </c>
      <c r="CC51" s="166">
        <v>17.886600000000001</v>
      </c>
      <c r="CD51" s="166">
        <v>16.314699999999998</v>
      </c>
      <c r="CE51" s="166">
        <v>1.8396999999999999</v>
      </c>
      <c r="CF51" s="166">
        <v>18.413900000000002</v>
      </c>
      <c r="CG51" s="167"/>
      <c r="CH51" s="166">
        <v>7.0213999999999999</v>
      </c>
      <c r="CI51" s="167"/>
      <c r="CJ51" s="167"/>
      <c r="CK51" s="167"/>
      <c r="CL51" s="166">
        <v>-15.5</v>
      </c>
      <c r="CM51" s="166">
        <v>-15</v>
      </c>
      <c r="CN51" s="166">
        <v>-2.92</v>
      </c>
      <c r="CO51" s="166">
        <v>27.942399999999999</v>
      </c>
      <c r="CP51" s="166">
        <v>27.802499999999998</v>
      </c>
      <c r="CQ51" s="166">
        <v>25.986000000000001</v>
      </c>
      <c r="CR51" s="166">
        <v>55.991799999999998</v>
      </c>
      <c r="CS51" s="166">
        <v>56.343400000000003</v>
      </c>
      <c r="CT51" s="166">
        <v>-31.0943</v>
      </c>
      <c r="CU51" s="166">
        <v>-32.5839</v>
      </c>
      <c r="CV51" s="166">
        <v>-30.305</v>
      </c>
      <c r="CW51" s="166">
        <v>3.0396000000000001</v>
      </c>
      <c r="CX51" s="166">
        <v>25.73</v>
      </c>
      <c r="CY51" s="166">
        <v>9.7200000000000006</v>
      </c>
      <c r="CZ51" s="166">
        <v>13.129899999999999</v>
      </c>
      <c r="DA51" s="166">
        <v>13.089</v>
      </c>
      <c r="DB51" s="166">
        <v>-9.82</v>
      </c>
      <c r="DC51" s="166">
        <v>125.98779999999999</v>
      </c>
      <c r="DD51" s="167"/>
      <c r="DE51" s="167"/>
      <c r="DF51" s="166">
        <v>33.0047</v>
      </c>
      <c r="DG51" s="166">
        <v>-10.6816</v>
      </c>
      <c r="DH51" s="166">
        <v>-4.7449000000000003</v>
      </c>
      <c r="DI51" s="166">
        <v>-31.2</v>
      </c>
      <c r="DJ51" s="166">
        <v>-31.3</v>
      </c>
      <c r="DK51" s="166">
        <v>-5.4882999999999997</v>
      </c>
      <c r="DL51" s="166">
        <v>1.6889000000000001</v>
      </c>
      <c r="DM51" s="166">
        <v>6.6289999999999996</v>
      </c>
      <c r="DN51" s="166">
        <v>9.4687000000000001</v>
      </c>
      <c r="DO51" s="166">
        <v>2.02</v>
      </c>
      <c r="DP51" s="166">
        <v>-1.34</v>
      </c>
      <c r="DQ51" s="166">
        <v>6.1535000000000002</v>
      </c>
      <c r="DR51" s="166">
        <v>-33.489400000000003</v>
      </c>
      <c r="DS51" s="166">
        <v>-5.35</v>
      </c>
      <c r="DT51" s="166">
        <v>-5.47</v>
      </c>
      <c r="DU51" s="166">
        <v>21.65</v>
      </c>
      <c r="DV51" s="166">
        <v>20.94</v>
      </c>
      <c r="DW51" s="166">
        <v>-32.854500000000002</v>
      </c>
      <c r="DX51" s="166">
        <v>-16</v>
      </c>
      <c r="DY51" s="166">
        <v>-34.850900000000003</v>
      </c>
      <c r="DZ51" s="166">
        <v>-33.490900000000003</v>
      </c>
      <c r="EA51" s="166">
        <v>9.7370999999999999</v>
      </c>
      <c r="EB51" s="166">
        <v>-13.3352</v>
      </c>
      <c r="EC51" s="166">
        <v>-22.662600000000001</v>
      </c>
      <c r="ED51" s="166">
        <v>-22.130500000000001</v>
      </c>
      <c r="EE51" s="166">
        <v>-21.088999999999999</v>
      </c>
      <c r="EF51" s="166">
        <v>-25.983599999999999</v>
      </c>
      <c r="EG51" s="166">
        <v>-11.346</v>
      </c>
      <c r="EH51" s="166">
        <v>-81.2042</v>
      </c>
      <c r="EI51" s="166">
        <v>-30.1875</v>
      </c>
      <c r="EJ51" s="167"/>
      <c r="EK51" s="166">
        <v>-5.7329999999999997</v>
      </c>
      <c r="EL51" s="166">
        <v>-4.8452999999999999</v>
      </c>
      <c r="EM51" s="166">
        <v>16.139399999999998</v>
      </c>
      <c r="EN51" s="166">
        <v>-8.5373000000000001</v>
      </c>
      <c r="EO51" s="166">
        <v>-8.6399000000000008</v>
      </c>
      <c r="EP51" s="166">
        <v>-6.1479999999999997</v>
      </c>
      <c r="EQ51" s="166">
        <v>-21.510400000000001</v>
      </c>
      <c r="ER51" s="166">
        <v>-21.310199999999998</v>
      </c>
      <c r="ES51" s="166">
        <v>7.9379999999999997</v>
      </c>
      <c r="ET51" s="167"/>
      <c r="EU51" s="166">
        <v>-10.5</v>
      </c>
      <c r="EV51" s="166">
        <v>0</v>
      </c>
      <c r="EW51" s="166">
        <v>3.5684999999999998</v>
      </c>
      <c r="EX51" s="166">
        <v>-8.6544000000000008</v>
      </c>
      <c r="EY51" s="166">
        <v>-13.5182</v>
      </c>
      <c r="EZ51" s="166">
        <v>-7.9009</v>
      </c>
      <c r="FA51" s="166">
        <v>7.0529999999999999</v>
      </c>
      <c r="FB51" s="166">
        <v>9.0228999999999999</v>
      </c>
      <c r="FC51" s="166">
        <v>-27.406199999999998</v>
      </c>
      <c r="FD51" s="166">
        <v>4.9935999999999998</v>
      </c>
      <c r="FE51" s="167"/>
      <c r="FF51" s="166">
        <v>4.6310000000000002</v>
      </c>
      <c r="FG51" s="166">
        <v>3.1939000000000002</v>
      </c>
      <c r="FH51" s="166">
        <v>3.7454000000000001</v>
      </c>
      <c r="FI51" s="166">
        <v>2.4535999999999998</v>
      </c>
      <c r="FJ51" s="166">
        <v>-0.66979999999999995</v>
      </c>
      <c r="FK51" s="166">
        <v>-0.33489999999999998</v>
      </c>
      <c r="FL51" s="166">
        <v>-0.50239999999999996</v>
      </c>
      <c r="FM51" s="166">
        <v>14.4748</v>
      </c>
      <c r="FN51" s="166">
        <v>14.404</v>
      </c>
      <c r="FO51" s="166">
        <v>7.6112000000000002</v>
      </c>
      <c r="FP51" s="166">
        <v>21.4785</v>
      </c>
      <c r="FQ51" s="166">
        <v>18.937100000000001</v>
      </c>
      <c r="FR51" s="166">
        <v>-18.2</v>
      </c>
      <c r="FS51" s="166">
        <v>-2.3140000000000001</v>
      </c>
      <c r="FT51" s="166">
        <v>0.2621</v>
      </c>
      <c r="FU51" s="166">
        <v>1.18</v>
      </c>
      <c r="FV51" s="166">
        <v>2.72</v>
      </c>
      <c r="FW51" s="166">
        <v>-19.128599999999999</v>
      </c>
      <c r="FX51" s="166">
        <v>2.4228999999999998</v>
      </c>
      <c r="FY51" s="166">
        <v>3.2749999999999999</v>
      </c>
      <c r="FZ51" s="166">
        <v>0.72099999999999997</v>
      </c>
      <c r="GA51" s="167"/>
      <c r="GB51" s="166">
        <v>10.98</v>
      </c>
      <c r="GC51" s="166">
        <v>-33.702500000000001</v>
      </c>
      <c r="GD51" s="166">
        <v>-24.103200000000001</v>
      </c>
      <c r="GE51" s="166">
        <v>-2.16</v>
      </c>
      <c r="GF51" s="166">
        <v>28.323</v>
      </c>
      <c r="GG51" s="167"/>
      <c r="GH51" s="166">
        <v>26.9407</v>
      </c>
      <c r="GI51" s="166">
        <v>-7.5823999999999998</v>
      </c>
      <c r="GJ51" s="166">
        <v>-8.0127000000000006</v>
      </c>
      <c r="GK51" s="166">
        <v>3.1617999999999999</v>
      </c>
      <c r="GL51" s="167"/>
      <c r="GM51" s="167"/>
      <c r="GN51" s="166">
        <v>-11.4605</v>
      </c>
      <c r="GO51" s="166">
        <v>-6.3010999999999999</v>
      </c>
      <c r="GP51" s="166">
        <v>2.4762</v>
      </c>
      <c r="GQ51" s="166">
        <v>-22.874400000000001</v>
      </c>
      <c r="GR51" s="166">
        <v>5.6387</v>
      </c>
      <c r="GS51" s="166">
        <v>6.6426999999999996</v>
      </c>
      <c r="GT51" s="166">
        <v>174.47219999999999</v>
      </c>
      <c r="GU51" s="166">
        <v>-6.8937999999999997</v>
      </c>
      <c r="GV51" s="166">
        <v>-9.0249000000000006</v>
      </c>
      <c r="GW51" s="166">
        <v>-10.1244</v>
      </c>
      <c r="GX51" s="167"/>
      <c r="GY51" s="166">
        <v>7.6193</v>
      </c>
      <c r="GZ51" s="166">
        <v>7.7769000000000004</v>
      </c>
      <c r="HA51" s="167"/>
      <c r="HB51" s="166">
        <v>-11.566000000000001</v>
      </c>
      <c r="HC51" s="166">
        <v>-10.303800000000001</v>
      </c>
      <c r="HD51" s="166">
        <v>-4.6100000000000003</v>
      </c>
      <c r="HE51" s="166">
        <v>7.3387000000000002</v>
      </c>
      <c r="HF51" s="166">
        <v>45.623600000000003</v>
      </c>
      <c r="HG51" s="166">
        <v>31.9621</v>
      </c>
      <c r="HH51" s="166">
        <v>77.071600000000004</v>
      </c>
      <c r="HI51" s="166">
        <v>48.687899999999999</v>
      </c>
      <c r="HJ51" s="166">
        <v>48.122799999999998</v>
      </c>
      <c r="HK51" s="166">
        <v>-12.5579</v>
      </c>
      <c r="HL51" s="166">
        <v>-13.651300000000001</v>
      </c>
      <c r="HM51" s="166">
        <v>-12.778600000000001</v>
      </c>
      <c r="HN51" s="166">
        <v>-14.4032</v>
      </c>
      <c r="HO51" s="167"/>
      <c r="HP51" s="167"/>
      <c r="HQ51" s="166">
        <v>-10.4907</v>
      </c>
      <c r="HR51" s="166">
        <v>-10.194100000000001</v>
      </c>
      <c r="HS51" s="166">
        <v>-11.8855</v>
      </c>
      <c r="HT51" s="166">
        <v>-11.2417</v>
      </c>
      <c r="HU51" s="166">
        <v>23.13</v>
      </c>
      <c r="HV51" s="166">
        <v>23.31</v>
      </c>
      <c r="HW51" s="166">
        <v>-21.3</v>
      </c>
      <c r="HX51" s="166">
        <v>-21.2</v>
      </c>
      <c r="HY51" s="166">
        <v>0.1236</v>
      </c>
      <c r="HZ51" s="166">
        <v>-6.08</v>
      </c>
      <c r="IA51" s="166">
        <v>69.816999999999993</v>
      </c>
      <c r="IB51" s="166">
        <v>18.154699999999998</v>
      </c>
      <c r="IC51" s="166">
        <v>18.116299999999999</v>
      </c>
      <c r="ID51" s="166">
        <v>-16.5</v>
      </c>
      <c r="IE51" s="166">
        <v>-29.4</v>
      </c>
      <c r="IF51" s="166">
        <v>-4.8</v>
      </c>
      <c r="IG51" s="166">
        <v>-5.2</v>
      </c>
      <c r="IH51" s="167"/>
      <c r="II51" s="166">
        <v>-17.445499999999999</v>
      </c>
      <c r="IJ51" s="166">
        <v>-94.202100000000002</v>
      </c>
      <c r="IK51" s="166">
        <v>13.309799999999999</v>
      </c>
      <c r="IL51" s="166">
        <v>-262.68639999999999</v>
      </c>
      <c r="IM51" s="166">
        <v>-14.6953</v>
      </c>
      <c r="IN51" s="166">
        <v>-25.334900000000001</v>
      </c>
      <c r="IO51" s="166">
        <v>104.6046</v>
      </c>
      <c r="IP51" s="166">
        <v>60.9499</v>
      </c>
      <c r="IQ51" s="166">
        <v>134.3656</v>
      </c>
      <c r="IR51" s="166">
        <v>102.1251</v>
      </c>
      <c r="IS51" s="166">
        <v>38.726100000000002</v>
      </c>
      <c r="IT51" s="166">
        <v>15.8992</v>
      </c>
      <c r="IU51" s="166">
        <v>16.799199999999999</v>
      </c>
      <c r="IV51" s="166">
        <v>-26.504799999999999</v>
      </c>
      <c r="IW51" s="166">
        <v>200.2175</v>
      </c>
      <c r="IX51" s="166">
        <v>-200.72200000000001</v>
      </c>
      <c r="IY51" s="166">
        <v>-1.9616</v>
      </c>
      <c r="IZ51" s="166">
        <v>14.4832</v>
      </c>
      <c r="JA51" s="166">
        <v>-4.0540000000000003</v>
      </c>
      <c r="JB51" s="167"/>
      <c r="JC51" s="166">
        <v>-6.4</v>
      </c>
      <c r="JD51" s="166">
        <v>-0.88600000000000001</v>
      </c>
      <c r="JE51" s="166">
        <v>-0.89900000000000002</v>
      </c>
      <c r="JF51" s="166">
        <v>1.84</v>
      </c>
      <c r="JG51" s="166">
        <v>-0.96</v>
      </c>
      <c r="JH51" s="166">
        <v>-1.8855999999999999</v>
      </c>
      <c r="JI51" s="166">
        <v>-5.4764999999999997</v>
      </c>
      <c r="JJ51" s="166">
        <v>4.4846000000000004</v>
      </c>
      <c r="JK51" s="166">
        <v>-4.8905000000000003</v>
      </c>
      <c r="JL51" s="166">
        <v>0.3</v>
      </c>
      <c r="JM51" s="166">
        <v>3.5960000000000001</v>
      </c>
      <c r="JN51" s="166">
        <v>4.4080000000000004</v>
      </c>
      <c r="JO51" s="166">
        <v>0.74960000000000004</v>
      </c>
      <c r="JP51" s="166">
        <v>0.71409999999999996</v>
      </c>
      <c r="JQ51" s="166">
        <v>2.5182000000000002</v>
      </c>
      <c r="JR51" s="166">
        <v>2.6888999999999998</v>
      </c>
      <c r="JS51" s="166">
        <v>3.2033999999999998</v>
      </c>
      <c r="JT51" s="167"/>
      <c r="JU51" s="166">
        <v>12.7</v>
      </c>
      <c r="JV51" s="166">
        <v>2.4611000000000001</v>
      </c>
      <c r="JW51" s="166">
        <v>0.28000000000000003</v>
      </c>
      <c r="JX51" s="167"/>
      <c r="JY51" s="166">
        <v>-10.842000000000001</v>
      </c>
      <c r="JZ51" s="166">
        <v>-11.746700000000001</v>
      </c>
      <c r="KA51" s="166">
        <v>-15.8188</v>
      </c>
      <c r="KB51" s="166">
        <v>-8.0814000000000004</v>
      </c>
      <c r="KC51" s="166">
        <v>6.6548999999999996</v>
      </c>
      <c r="KD51" s="166">
        <v>-9.7049000000000003</v>
      </c>
      <c r="KE51" s="166">
        <v>2.8475000000000001</v>
      </c>
      <c r="KF51" s="166">
        <v>-15.9</v>
      </c>
      <c r="KG51" s="166">
        <v>-1.4</v>
      </c>
      <c r="KH51" s="166">
        <v>55.795499999999997</v>
      </c>
      <c r="KI51" s="166">
        <v>-130.1867</v>
      </c>
    </row>
    <row r="52" spans="1:295" ht="18" customHeight="1" x14ac:dyDescent="0.3">
      <c r="A52" s="162" t="s">
        <v>62</v>
      </c>
      <c r="B52" s="162" t="s">
        <v>790</v>
      </c>
      <c r="C52" s="166">
        <v>0</v>
      </c>
      <c r="D52" s="166">
        <v>0.47749999999999998</v>
      </c>
      <c r="E52" s="166">
        <v>-4.9660000000000002</v>
      </c>
      <c r="F52" s="166">
        <v>6.6334999999999997</v>
      </c>
      <c r="G52" s="166">
        <v>14.3902</v>
      </c>
      <c r="H52" s="167"/>
      <c r="I52" s="166">
        <v>7.0002000000000004</v>
      </c>
      <c r="J52" s="167"/>
      <c r="K52" s="166">
        <v>14.311</v>
      </c>
      <c r="L52" s="166">
        <v>5.3907999999999996</v>
      </c>
      <c r="M52" s="166">
        <v>5.1067999999999998</v>
      </c>
      <c r="N52" s="166">
        <v>-15.54</v>
      </c>
      <c r="O52" s="166">
        <v>-30.8</v>
      </c>
      <c r="P52" s="166">
        <v>6.6</v>
      </c>
      <c r="Q52" s="167"/>
      <c r="R52" s="166">
        <v>-19.8</v>
      </c>
      <c r="S52" s="166">
        <v>2.7128000000000001</v>
      </c>
      <c r="T52" s="166">
        <v>-1.7862</v>
      </c>
      <c r="U52" s="166">
        <v>5.0243000000000002</v>
      </c>
      <c r="V52" s="166">
        <v>4.8895</v>
      </c>
      <c r="W52" s="166">
        <v>8.8150999999999993</v>
      </c>
      <c r="X52" s="166">
        <v>3.9260000000000002</v>
      </c>
      <c r="Y52" s="166">
        <v>2.1766999999999999</v>
      </c>
      <c r="Z52" s="166">
        <v>0.66369999999999996</v>
      </c>
      <c r="AA52" s="167"/>
      <c r="AB52" s="166">
        <v>-1.0165999999999999</v>
      </c>
      <c r="AC52" s="166">
        <v>-0.58799999999999997</v>
      </c>
      <c r="AD52" s="166">
        <v>-0.59699999999999998</v>
      </c>
      <c r="AE52" s="166">
        <v>5.1040000000000001</v>
      </c>
      <c r="AF52" s="166">
        <v>-6.66</v>
      </c>
      <c r="AG52" s="166">
        <v>-4.4000000000000004</v>
      </c>
      <c r="AH52" s="166">
        <v>0.52300000000000002</v>
      </c>
      <c r="AI52" s="166">
        <v>0.27</v>
      </c>
      <c r="AJ52" s="167"/>
      <c r="AK52" s="166">
        <v>-8.3000000000000007</v>
      </c>
      <c r="AL52" s="167"/>
      <c r="AM52" s="166">
        <v>-13.88</v>
      </c>
      <c r="AN52" s="166">
        <v>-13.73</v>
      </c>
      <c r="AO52" s="166">
        <v>4.7733999999999996</v>
      </c>
      <c r="AP52" s="166">
        <v>4.1715</v>
      </c>
      <c r="AQ52" s="166">
        <v>15.2308</v>
      </c>
      <c r="AR52" s="166">
        <v>18.930399999999999</v>
      </c>
      <c r="AS52" s="166">
        <v>-21.055599999999998</v>
      </c>
      <c r="AT52" s="166">
        <v>-17.682600000000001</v>
      </c>
      <c r="AU52" s="166">
        <v>-16.4529</v>
      </c>
      <c r="AV52" s="166">
        <v>3.1962999999999999</v>
      </c>
      <c r="AW52" s="166">
        <v>2.8727999999999998</v>
      </c>
      <c r="AX52" s="166">
        <v>-22.371200000000002</v>
      </c>
      <c r="AY52" s="166">
        <v>-19.959900000000001</v>
      </c>
      <c r="AZ52" s="166">
        <v>21.884499999999999</v>
      </c>
      <c r="BA52" s="167"/>
      <c r="BB52" s="166">
        <v>44.5169</v>
      </c>
      <c r="BC52" s="166">
        <v>1.2369000000000001</v>
      </c>
      <c r="BD52" s="166">
        <v>-3.3</v>
      </c>
      <c r="BE52" s="166">
        <v>-3.7</v>
      </c>
      <c r="BF52" s="166">
        <v>-16.886199999999999</v>
      </c>
      <c r="BG52" s="166">
        <v>-16.712</v>
      </c>
      <c r="BH52" s="166">
        <v>-2.6032000000000002</v>
      </c>
      <c r="BI52" s="167"/>
      <c r="BJ52" s="166">
        <v>11.778600000000001</v>
      </c>
      <c r="BK52" s="166">
        <v>2.2698999999999998</v>
      </c>
      <c r="BL52" s="166">
        <v>-0.9284</v>
      </c>
      <c r="BM52" s="166">
        <v>-0.5907</v>
      </c>
      <c r="BN52" s="166">
        <v>-93.966499999999996</v>
      </c>
      <c r="BO52" s="166">
        <v>67.69</v>
      </c>
      <c r="BP52" s="166">
        <v>67.812100000000001</v>
      </c>
      <c r="BQ52" s="166">
        <v>-19.289000000000001</v>
      </c>
      <c r="BR52" s="166">
        <v>-121.13639999999999</v>
      </c>
      <c r="BS52" s="167"/>
      <c r="BT52" s="167"/>
      <c r="BU52" s="167"/>
      <c r="BV52" s="166">
        <v>18.701699999999999</v>
      </c>
      <c r="BW52" s="166">
        <v>9.91</v>
      </c>
      <c r="BX52" s="166">
        <v>7.52</v>
      </c>
      <c r="BY52" s="166">
        <v>-9.06</v>
      </c>
      <c r="BZ52" s="166">
        <v>4</v>
      </c>
      <c r="CA52" s="166">
        <v>-20.491199999999999</v>
      </c>
      <c r="CB52" s="166">
        <v>-20.6252</v>
      </c>
      <c r="CC52" s="166">
        <v>24.591000000000001</v>
      </c>
      <c r="CD52" s="166">
        <v>23.168600000000001</v>
      </c>
      <c r="CE52" s="166">
        <v>-1.5142</v>
      </c>
      <c r="CF52" s="166">
        <v>51.948</v>
      </c>
      <c r="CG52" s="167"/>
      <c r="CH52" s="166">
        <v>11.6639</v>
      </c>
      <c r="CI52" s="167"/>
      <c r="CJ52" s="167"/>
      <c r="CK52" s="167"/>
      <c r="CL52" s="166">
        <v>-20</v>
      </c>
      <c r="CM52" s="166">
        <v>-19.100000000000001</v>
      </c>
      <c r="CN52" s="166">
        <v>-2.75</v>
      </c>
      <c r="CO52" s="166">
        <v>33.597700000000003</v>
      </c>
      <c r="CP52" s="166">
        <v>33.634900000000002</v>
      </c>
      <c r="CQ52" s="166">
        <v>31.5443</v>
      </c>
      <c r="CR52" s="166">
        <v>59.609499999999997</v>
      </c>
      <c r="CS52" s="166">
        <v>59.911700000000003</v>
      </c>
      <c r="CT52" s="166">
        <v>-32.902200000000001</v>
      </c>
      <c r="CU52" s="166">
        <v>-34.3307</v>
      </c>
      <c r="CV52" s="166">
        <v>-33.163800000000002</v>
      </c>
      <c r="CW52" s="166">
        <v>2.7065999999999999</v>
      </c>
      <c r="CX52" s="166">
        <v>25.52</v>
      </c>
      <c r="CY52" s="166">
        <v>9.7100000000000009</v>
      </c>
      <c r="CZ52" s="166">
        <v>14.223599999999999</v>
      </c>
      <c r="DA52" s="166">
        <v>14.358499999999999</v>
      </c>
      <c r="DB52" s="166">
        <v>-9.2100000000000009</v>
      </c>
      <c r="DC52" s="166">
        <v>-50.237699999999997</v>
      </c>
      <c r="DD52" s="167"/>
      <c r="DE52" s="167"/>
      <c r="DF52" s="166">
        <v>30.796800000000001</v>
      </c>
      <c r="DG52" s="166">
        <v>-11.6875</v>
      </c>
      <c r="DH52" s="166">
        <v>-4.5162000000000004</v>
      </c>
      <c r="DI52" s="166">
        <v>-33.5</v>
      </c>
      <c r="DJ52" s="166">
        <v>-32.1</v>
      </c>
      <c r="DK52" s="166">
        <v>-5.1330999999999998</v>
      </c>
      <c r="DL52" s="166">
        <v>0.37990000000000002</v>
      </c>
      <c r="DM52" s="166">
        <v>6.9443999999999999</v>
      </c>
      <c r="DN52" s="166">
        <v>7.4276999999999997</v>
      </c>
      <c r="DO52" s="166">
        <v>0.89</v>
      </c>
      <c r="DP52" s="166">
        <v>-1.9</v>
      </c>
      <c r="DQ52" s="166">
        <v>6.9904999999999999</v>
      </c>
      <c r="DR52" s="166">
        <v>-29.9617</v>
      </c>
      <c r="DS52" s="166">
        <v>-6.08</v>
      </c>
      <c r="DT52" s="166">
        <v>-6.18</v>
      </c>
      <c r="DU52" s="166">
        <v>21.76</v>
      </c>
      <c r="DV52" s="166">
        <v>20</v>
      </c>
      <c r="DW52" s="166">
        <v>-27.345500000000001</v>
      </c>
      <c r="DX52" s="166">
        <v>-13.6364</v>
      </c>
      <c r="DY52" s="166">
        <v>-40.403300000000002</v>
      </c>
      <c r="DZ52" s="166">
        <v>-39.936399999999999</v>
      </c>
      <c r="EA52" s="166">
        <v>9.6562000000000001</v>
      </c>
      <c r="EB52" s="166">
        <v>-12.427899999999999</v>
      </c>
      <c r="EC52" s="166">
        <v>-22.325700000000001</v>
      </c>
      <c r="ED52" s="166">
        <v>-21.4373</v>
      </c>
      <c r="EE52" s="166">
        <v>-23.278300000000002</v>
      </c>
      <c r="EF52" s="166">
        <v>-27.181999999999999</v>
      </c>
      <c r="EG52" s="166">
        <v>-10.879</v>
      </c>
      <c r="EH52" s="166">
        <v>-61.494799999999998</v>
      </c>
      <c r="EI52" s="166">
        <v>-35.944899999999997</v>
      </c>
      <c r="EJ52" s="167"/>
      <c r="EK52" s="166">
        <v>-8.6114999999999995</v>
      </c>
      <c r="EL52" s="166">
        <v>-7.9200999999999997</v>
      </c>
      <c r="EM52" s="166">
        <v>20.393799999999999</v>
      </c>
      <c r="EN52" s="166">
        <v>-14.388299999999999</v>
      </c>
      <c r="EO52" s="166">
        <v>-13.9565</v>
      </c>
      <c r="EP52" s="166">
        <v>-4.0999999999999996</v>
      </c>
      <c r="EQ52" s="166">
        <v>-26.2241</v>
      </c>
      <c r="ER52" s="166">
        <v>-26.032299999999999</v>
      </c>
      <c r="ES52" s="166">
        <v>11.0427</v>
      </c>
      <c r="ET52" s="167"/>
      <c r="EU52" s="166">
        <v>-11.41</v>
      </c>
      <c r="EV52" s="166">
        <v>0.3</v>
      </c>
      <c r="EW52" s="166">
        <v>3.1347999999999998</v>
      </c>
      <c r="EX52" s="166">
        <v>-18.398800000000001</v>
      </c>
      <c r="EY52" s="166">
        <v>-13.8203</v>
      </c>
      <c r="EZ52" s="166">
        <v>-8.1054999999999993</v>
      </c>
      <c r="FA52" s="166">
        <v>7.0998999999999999</v>
      </c>
      <c r="FB52" s="166">
        <v>12.2203</v>
      </c>
      <c r="FC52" s="166">
        <v>-30.9954</v>
      </c>
      <c r="FD52" s="166">
        <v>4.8789999999999996</v>
      </c>
      <c r="FE52" s="167"/>
      <c r="FF52" s="166">
        <v>4.6066000000000003</v>
      </c>
      <c r="FG52" s="166">
        <v>3.4188999999999998</v>
      </c>
      <c r="FH52" s="166">
        <v>2.9630000000000001</v>
      </c>
      <c r="FI52" s="166">
        <v>0</v>
      </c>
      <c r="FJ52" s="166">
        <v>9.5449999999999999</v>
      </c>
      <c r="FK52" s="166">
        <v>9.0426000000000002</v>
      </c>
      <c r="FL52" s="166">
        <v>-12.056900000000001</v>
      </c>
      <c r="FM52" s="166">
        <v>21.363399999999999</v>
      </c>
      <c r="FN52" s="166">
        <v>21.397200000000002</v>
      </c>
      <c r="FO52" s="166">
        <v>5.6500000000000002E-2</v>
      </c>
      <c r="FP52" s="166">
        <v>13.7636</v>
      </c>
      <c r="FQ52" s="166">
        <v>22.628499999999999</v>
      </c>
      <c r="FR52" s="166">
        <v>-18.22</v>
      </c>
      <c r="FS52" s="166">
        <v>-0.91869999999999996</v>
      </c>
      <c r="FT52" s="166">
        <v>0.2273</v>
      </c>
      <c r="FU52" s="166">
        <v>0.59</v>
      </c>
      <c r="FV52" s="166">
        <v>3.54</v>
      </c>
      <c r="FW52" s="166">
        <v>-21.300799999999999</v>
      </c>
      <c r="FX52" s="167"/>
      <c r="FY52" s="166">
        <v>3.702</v>
      </c>
      <c r="FZ52" s="166">
        <v>0.89200000000000002</v>
      </c>
      <c r="GA52" s="167"/>
      <c r="GB52" s="166">
        <v>10.96</v>
      </c>
      <c r="GC52" s="166">
        <v>-26.303799999999999</v>
      </c>
      <c r="GD52" s="166">
        <v>-17.351400000000002</v>
      </c>
      <c r="GE52" s="166">
        <v>-2.0299999999999998</v>
      </c>
      <c r="GF52" s="166">
        <v>28.5107</v>
      </c>
      <c r="GG52" s="167"/>
      <c r="GH52" s="166">
        <v>27.321000000000002</v>
      </c>
      <c r="GI52" s="166">
        <v>-7.4311999999999996</v>
      </c>
      <c r="GJ52" s="166">
        <v>-8.0419</v>
      </c>
      <c r="GK52" s="166">
        <v>3.0419</v>
      </c>
      <c r="GL52" s="167"/>
      <c r="GM52" s="167"/>
      <c r="GN52" s="166">
        <v>-12.174799999999999</v>
      </c>
      <c r="GO52" s="166">
        <v>-6.2618999999999998</v>
      </c>
      <c r="GP52" s="166">
        <v>2.032</v>
      </c>
      <c r="GQ52" s="166">
        <v>-24.309899999999999</v>
      </c>
      <c r="GR52" s="166">
        <v>6.8503999999999996</v>
      </c>
      <c r="GS52" s="166">
        <v>5.4808000000000003</v>
      </c>
      <c r="GT52" s="166">
        <v>172.39320000000001</v>
      </c>
      <c r="GU52" s="166">
        <v>-7.5084999999999997</v>
      </c>
      <c r="GV52" s="166">
        <v>-9.7091999999999992</v>
      </c>
      <c r="GW52" s="166">
        <v>-9.4709000000000003</v>
      </c>
      <c r="GX52" s="166">
        <v>2.1151</v>
      </c>
      <c r="GY52" s="166">
        <v>7.2008000000000001</v>
      </c>
      <c r="GZ52" s="166">
        <v>7.3181000000000003</v>
      </c>
      <c r="HA52" s="167"/>
      <c r="HB52" s="166">
        <v>-9.9650999999999996</v>
      </c>
      <c r="HC52" s="166">
        <v>-7.0469999999999997</v>
      </c>
      <c r="HD52" s="166">
        <v>3.77</v>
      </c>
      <c r="HE52" s="166">
        <v>-2.4163000000000001</v>
      </c>
      <c r="HF52" s="166">
        <v>29.864899999999999</v>
      </c>
      <c r="HG52" s="166">
        <v>52.597499999999997</v>
      </c>
      <c r="HH52" s="166">
        <v>73.017300000000006</v>
      </c>
      <c r="HI52" s="166">
        <v>49.9512</v>
      </c>
      <c r="HJ52" s="166">
        <v>49.956600000000002</v>
      </c>
      <c r="HK52" s="166">
        <v>-13.8491</v>
      </c>
      <c r="HL52" s="166">
        <v>-14.001200000000001</v>
      </c>
      <c r="HM52" s="166">
        <v>-13.1302</v>
      </c>
      <c r="HN52" s="166">
        <v>-12.5748</v>
      </c>
      <c r="HO52" s="167"/>
      <c r="HP52" s="167"/>
      <c r="HQ52" s="166">
        <v>-8.3209</v>
      </c>
      <c r="HR52" s="166">
        <v>-8.0626999999999995</v>
      </c>
      <c r="HS52" s="166">
        <v>-5.6657999999999999</v>
      </c>
      <c r="HT52" s="166">
        <v>-6.1334</v>
      </c>
      <c r="HU52" s="166">
        <v>27.18</v>
      </c>
      <c r="HV52" s="166">
        <v>27.58</v>
      </c>
      <c r="HW52" s="166">
        <v>-22.4</v>
      </c>
      <c r="HX52" s="166">
        <v>-21.8</v>
      </c>
      <c r="HY52" s="166">
        <v>3.5700000000000003E-2</v>
      </c>
      <c r="HZ52" s="166">
        <v>-6.08</v>
      </c>
      <c r="IA52" s="166">
        <v>77.2727</v>
      </c>
      <c r="IB52" s="166">
        <v>18.389299999999999</v>
      </c>
      <c r="IC52" s="166">
        <v>18.264299999999999</v>
      </c>
      <c r="ID52" s="166">
        <v>-16.899999999999999</v>
      </c>
      <c r="IE52" s="166">
        <v>-30.7</v>
      </c>
      <c r="IF52" s="166">
        <v>-5.8</v>
      </c>
      <c r="IG52" s="166">
        <v>-6.4</v>
      </c>
      <c r="IH52" s="167"/>
      <c r="II52" s="166">
        <v>-17.4238</v>
      </c>
      <c r="IJ52" s="166">
        <v>-84.800200000000004</v>
      </c>
      <c r="IK52" s="166">
        <v>26.000699999999998</v>
      </c>
      <c r="IL52" s="166">
        <v>-270.29590000000002</v>
      </c>
      <c r="IM52" s="166">
        <v>-20.016400000000001</v>
      </c>
      <c r="IN52" s="166">
        <v>-20.008600000000001</v>
      </c>
      <c r="IO52" s="166">
        <v>112.548</v>
      </c>
      <c r="IP52" s="166">
        <v>50.800600000000003</v>
      </c>
      <c r="IQ52" s="166">
        <v>138.19560000000001</v>
      </c>
      <c r="IR52" s="166">
        <v>103.203</v>
      </c>
      <c r="IS52" s="166">
        <v>54.0107</v>
      </c>
      <c r="IT52" s="166">
        <v>16.519400000000001</v>
      </c>
      <c r="IU52" s="166">
        <v>14.7524</v>
      </c>
      <c r="IV52" s="166">
        <v>-29.290600000000001</v>
      </c>
      <c r="IW52" s="166">
        <v>214.3348</v>
      </c>
      <c r="IX52" s="166">
        <v>-201.0059</v>
      </c>
      <c r="IY52" s="166">
        <v>15.01</v>
      </c>
      <c r="IZ52" s="166">
        <v>0.67989999999999995</v>
      </c>
      <c r="JA52" s="166">
        <v>-4.2640000000000002</v>
      </c>
      <c r="JB52" s="167"/>
      <c r="JC52" s="166">
        <v>-5.44</v>
      </c>
      <c r="JD52" s="166">
        <v>-1.0009999999999999</v>
      </c>
      <c r="JE52" s="166">
        <v>-0.995</v>
      </c>
      <c r="JF52" s="166">
        <v>0.8</v>
      </c>
      <c r="JG52" s="166">
        <v>0.88</v>
      </c>
      <c r="JH52" s="166">
        <v>-1.7967</v>
      </c>
      <c r="JI52" s="166">
        <v>-6.4439000000000002</v>
      </c>
      <c r="JJ52" s="166">
        <v>5.0125999999999999</v>
      </c>
      <c r="JK52" s="166">
        <v>-4.0115999999999996</v>
      </c>
      <c r="JL52" s="166">
        <v>0.9</v>
      </c>
      <c r="JM52" s="166">
        <v>2.9689999999999999</v>
      </c>
      <c r="JN52" s="166">
        <v>3.3860000000000001</v>
      </c>
      <c r="JO52" s="166">
        <v>2.8233000000000001</v>
      </c>
      <c r="JP52" s="166">
        <v>3.0678000000000001</v>
      </c>
      <c r="JQ52" s="166">
        <v>3.7006000000000001</v>
      </c>
      <c r="JR52" s="166">
        <v>2.7189999999999999</v>
      </c>
      <c r="JS52" s="166">
        <v>1.9842</v>
      </c>
      <c r="JT52" s="167"/>
      <c r="JU52" s="166">
        <v>14.7</v>
      </c>
      <c r="JV52" s="166">
        <v>2.0529000000000002</v>
      </c>
      <c r="JW52" s="166">
        <v>0.26</v>
      </c>
      <c r="JX52" s="167"/>
      <c r="JY52" s="166">
        <v>-11.7502</v>
      </c>
      <c r="JZ52" s="166">
        <v>-10.633599999999999</v>
      </c>
      <c r="KA52" s="166">
        <v>-14.9016</v>
      </c>
      <c r="KB52" s="166">
        <v>-10.0588</v>
      </c>
      <c r="KC52" s="166">
        <v>6.0331999999999999</v>
      </c>
      <c r="KD52" s="166">
        <v>-9.2211999999999996</v>
      </c>
      <c r="KE52" s="166">
        <v>3.3037000000000001</v>
      </c>
      <c r="KF52" s="166">
        <v>-17.399999999999999</v>
      </c>
      <c r="KG52" s="166">
        <v>-0.3</v>
      </c>
      <c r="KH52" s="166">
        <v>38.1145</v>
      </c>
      <c r="KI52" s="166">
        <v>-114.26260000000001</v>
      </c>
    </row>
    <row r="53" spans="1:295" ht="18" customHeight="1" x14ac:dyDescent="0.3">
      <c r="A53" s="162" t="s">
        <v>62</v>
      </c>
      <c r="B53" s="162" t="s">
        <v>791</v>
      </c>
      <c r="C53" s="166">
        <v>0</v>
      </c>
      <c r="D53" s="166">
        <v>0.18329999999999999</v>
      </c>
      <c r="E53" s="166">
        <v>-4.4187000000000003</v>
      </c>
      <c r="F53" s="166">
        <v>8.8844999999999992</v>
      </c>
      <c r="G53" s="166">
        <v>14.8286</v>
      </c>
      <c r="H53" s="167"/>
      <c r="I53" s="166">
        <v>6.1703999999999999</v>
      </c>
      <c r="J53" s="167"/>
      <c r="K53" s="166">
        <v>13.433</v>
      </c>
      <c r="L53" s="166">
        <v>5.1017999999999999</v>
      </c>
      <c r="M53" s="166">
        <v>4.8403</v>
      </c>
      <c r="N53" s="166">
        <v>-11.1</v>
      </c>
      <c r="O53" s="166">
        <v>-26.4</v>
      </c>
      <c r="P53" s="166">
        <v>2.2000000000000002</v>
      </c>
      <c r="Q53" s="166">
        <v>0.82799999999999996</v>
      </c>
      <c r="R53" s="166">
        <v>-17.600000000000001</v>
      </c>
      <c r="S53" s="166">
        <v>2.3668</v>
      </c>
      <c r="T53" s="166">
        <v>-2.3170999999999999</v>
      </c>
      <c r="U53" s="166">
        <v>4.4828000000000001</v>
      </c>
      <c r="V53" s="166">
        <v>4.3563000000000001</v>
      </c>
      <c r="W53" s="166">
        <v>8.1250999999999998</v>
      </c>
      <c r="X53" s="166">
        <v>3.0575000000000001</v>
      </c>
      <c r="Y53" s="166">
        <v>1.9837</v>
      </c>
      <c r="Z53" s="166">
        <v>1.2441</v>
      </c>
      <c r="AA53" s="167"/>
      <c r="AB53" s="166">
        <v>-1.1047</v>
      </c>
      <c r="AC53" s="166">
        <v>-0.43099999999999999</v>
      </c>
      <c r="AD53" s="166">
        <v>-0.45900000000000002</v>
      </c>
      <c r="AE53" s="166">
        <v>5.5860000000000003</v>
      </c>
      <c r="AF53" s="166">
        <v>-8.8800000000000008</v>
      </c>
      <c r="AG53" s="166">
        <v>-6.6</v>
      </c>
      <c r="AH53" s="166">
        <v>0.7</v>
      </c>
      <c r="AI53" s="166">
        <v>0.26700000000000002</v>
      </c>
      <c r="AJ53" s="167"/>
      <c r="AK53" s="166">
        <v>-6.17</v>
      </c>
      <c r="AL53" s="167"/>
      <c r="AM53" s="166">
        <v>-14.02</v>
      </c>
      <c r="AN53" s="166">
        <v>-14.08</v>
      </c>
      <c r="AO53" s="166">
        <v>3.9373</v>
      </c>
      <c r="AP53" s="166">
        <v>4.0846</v>
      </c>
      <c r="AQ53" s="166">
        <v>14.3056</v>
      </c>
      <c r="AR53" s="166">
        <v>17.937799999999999</v>
      </c>
      <c r="AS53" s="166">
        <v>-22.118200000000002</v>
      </c>
      <c r="AT53" s="166">
        <v>-15.2713</v>
      </c>
      <c r="AU53" s="166">
        <v>-14.8222</v>
      </c>
      <c r="AV53" s="166">
        <v>26.031400000000001</v>
      </c>
      <c r="AW53" s="166">
        <v>18.4314</v>
      </c>
      <c r="AX53" s="166">
        <v>-24.916399999999999</v>
      </c>
      <c r="AY53" s="166">
        <v>-22.103300000000001</v>
      </c>
      <c r="AZ53" s="166">
        <v>38.395899999999997</v>
      </c>
      <c r="BA53" s="167"/>
      <c r="BB53" s="166">
        <v>40.483600000000003</v>
      </c>
      <c r="BC53" s="166">
        <v>10.166399999999999</v>
      </c>
      <c r="BD53" s="166">
        <v>-5.9</v>
      </c>
      <c r="BE53" s="166">
        <v>-6.6</v>
      </c>
      <c r="BF53" s="166">
        <v>-16.268999999999998</v>
      </c>
      <c r="BG53" s="166">
        <v>-16.404299999999999</v>
      </c>
      <c r="BH53" s="166">
        <v>-2.1339999999999999</v>
      </c>
      <c r="BI53" s="167"/>
      <c r="BJ53" s="166">
        <v>7.3540000000000001</v>
      </c>
      <c r="BK53" s="166">
        <v>2.3506</v>
      </c>
      <c r="BL53" s="166">
        <v>0</v>
      </c>
      <c r="BM53" s="166">
        <v>-8.9700000000000002E-2</v>
      </c>
      <c r="BN53" s="166">
        <v>-89.1751</v>
      </c>
      <c r="BO53" s="166">
        <v>69.154899999999998</v>
      </c>
      <c r="BP53" s="166">
        <v>69.093900000000005</v>
      </c>
      <c r="BQ53" s="166">
        <v>-19.950299999999999</v>
      </c>
      <c r="BR53" s="166">
        <v>-124.84950000000001</v>
      </c>
      <c r="BS53" s="167"/>
      <c r="BT53" s="167"/>
      <c r="BU53" s="167"/>
      <c r="BV53" s="166">
        <v>17.7836</v>
      </c>
      <c r="BW53" s="166">
        <v>9.57</v>
      </c>
      <c r="BX53" s="166">
        <v>7.09</v>
      </c>
      <c r="BY53" s="166">
        <v>-9.91</v>
      </c>
      <c r="BZ53" s="166">
        <v>2.97</v>
      </c>
      <c r="CA53" s="166">
        <v>-18.213999999999999</v>
      </c>
      <c r="CB53" s="166">
        <v>-17.812100000000001</v>
      </c>
      <c r="CC53" s="166">
        <v>23.8169</v>
      </c>
      <c r="CD53" s="166">
        <v>21.954799999999999</v>
      </c>
      <c r="CE53" s="166">
        <v>0.4703</v>
      </c>
      <c r="CF53" s="166">
        <v>44.847499999999997</v>
      </c>
      <c r="CG53" s="167"/>
      <c r="CH53" s="166">
        <v>6.2297000000000002</v>
      </c>
      <c r="CI53" s="167"/>
      <c r="CJ53" s="167"/>
      <c r="CK53" s="167"/>
      <c r="CL53" s="166">
        <v>-23</v>
      </c>
      <c r="CM53" s="166">
        <v>-22.1</v>
      </c>
      <c r="CN53" s="166">
        <v>-2.6</v>
      </c>
      <c r="CO53" s="166">
        <v>29.0977</v>
      </c>
      <c r="CP53" s="166">
        <v>29.323799999999999</v>
      </c>
      <c r="CQ53" s="166">
        <v>27.381599999999999</v>
      </c>
      <c r="CR53" s="166">
        <v>65.633899999999997</v>
      </c>
      <c r="CS53" s="166">
        <v>65.631200000000007</v>
      </c>
      <c r="CT53" s="166">
        <v>-30.553000000000001</v>
      </c>
      <c r="CU53" s="166">
        <v>-41.739199999999997</v>
      </c>
      <c r="CV53" s="166">
        <v>-31.090800000000002</v>
      </c>
      <c r="CW53" s="166">
        <v>2.7343999999999999</v>
      </c>
      <c r="CX53" s="166">
        <v>22.63</v>
      </c>
      <c r="CY53" s="166">
        <v>8.34</v>
      </c>
      <c r="CZ53" s="166">
        <v>13.598599999999999</v>
      </c>
      <c r="DA53" s="166">
        <v>13.674899999999999</v>
      </c>
      <c r="DB53" s="166">
        <v>-8.74</v>
      </c>
      <c r="DC53" s="166">
        <v>-50.237699999999997</v>
      </c>
      <c r="DD53" s="167"/>
      <c r="DE53" s="167"/>
      <c r="DF53" s="166">
        <v>29.304500000000001</v>
      </c>
      <c r="DG53" s="166">
        <v>-11.822900000000001</v>
      </c>
      <c r="DH53" s="166">
        <v>-4.3612000000000002</v>
      </c>
      <c r="DI53" s="167"/>
      <c r="DJ53" s="166">
        <v>-32.299999999999997</v>
      </c>
      <c r="DK53" s="166">
        <v>-4.7754000000000003</v>
      </c>
      <c r="DL53" s="166">
        <v>-0.374</v>
      </c>
      <c r="DM53" s="166">
        <v>5.0518000000000001</v>
      </c>
      <c r="DN53" s="166">
        <v>6.4999000000000002</v>
      </c>
      <c r="DO53" s="166">
        <v>0.05</v>
      </c>
      <c r="DP53" s="166">
        <v>-1.25</v>
      </c>
      <c r="DQ53" s="166">
        <v>9.0675000000000008</v>
      </c>
      <c r="DR53" s="166">
        <v>-30.846800000000002</v>
      </c>
      <c r="DS53" s="166">
        <v>-11.82</v>
      </c>
      <c r="DT53" s="166">
        <v>-11.87</v>
      </c>
      <c r="DU53" s="166">
        <v>32.020000000000003</v>
      </c>
      <c r="DV53" s="166">
        <v>19</v>
      </c>
      <c r="DW53" s="166">
        <v>-29.7818</v>
      </c>
      <c r="DX53" s="166">
        <v>-14.809100000000001</v>
      </c>
      <c r="DY53" s="166">
        <v>-38.844299999999997</v>
      </c>
      <c r="DZ53" s="166">
        <v>-37.990900000000003</v>
      </c>
      <c r="EA53" s="166">
        <v>9.5669000000000004</v>
      </c>
      <c r="EB53" s="166">
        <v>-10.1957</v>
      </c>
      <c r="EC53" s="166">
        <v>-20.601600000000001</v>
      </c>
      <c r="ED53" s="166">
        <v>-19.284600000000001</v>
      </c>
      <c r="EE53" s="166">
        <v>-23.035599999999999</v>
      </c>
      <c r="EF53" s="166">
        <v>-27.238199999999999</v>
      </c>
      <c r="EG53" s="166">
        <v>-11.285</v>
      </c>
      <c r="EH53" s="166">
        <v>-61.184199999999997</v>
      </c>
      <c r="EI53" s="166">
        <v>-31.6921</v>
      </c>
      <c r="EJ53" s="167"/>
      <c r="EK53" s="166">
        <v>-8.4434000000000005</v>
      </c>
      <c r="EL53" s="166">
        <v>-7.8017000000000003</v>
      </c>
      <c r="EM53" s="166">
        <v>17.499600000000001</v>
      </c>
      <c r="EN53" s="166">
        <v>-17.906500000000001</v>
      </c>
      <c r="EO53" s="166">
        <v>-17.3276</v>
      </c>
      <c r="EP53" s="166">
        <v>17.936</v>
      </c>
      <c r="EQ53" s="166">
        <v>-27.8735</v>
      </c>
      <c r="ER53" s="166">
        <v>-27.568000000000001</v>
      </c>
      <c r="ES53" s="166">
        <v>8.8140999999999998</v>
      </c>
      <c r="ET53" s="167"/>
      <c r="EU53" s="166">
        <v>-19.82</v>
      </c>
      <c r="EV53" s="166">
        <v>-22.3</v>
      </c>
      <c r="EW53" s="166">
        <v>2.8456000000000001</v>
      </c>
      <c r="EX53" s="166">
        <v>-25.105499999999999</v>
      </c>
      <c r="EY53" s="166">
        <v>-12.777799999999999</v>
      </c>
      <c r="EZ53" s="166">
        <v>-7.1143999999999998</v>
      </c>
      <c r="FA53" s="166">
        <v>7.1891999999999996</v>
      </c>
      <c r="FB53" s="166">
        <v>12.444599999999999</v>
      </c>
      <c r="FC53" s="166">
        <v>-28.5291</v>
      </c>
      <c r="FD53" s="166">
        <v>4.3108000000000004</v>
      </c>
      <c r="FE53" s="167"/>
      <c r="FF53" s="166">
        <v>4.0068999999999999</v>
      </c>
      <c r="FG53" s="166">
        <v>2.8462999999999998</v>
      </c>
      <c r="FH53" s="166">
        <v>3.6259000000000001</v>
      </c>
      <c r="FI53" s="166">
        <v>2.6621000000000001</v>
      </c>
      <c r="FJ53" s="166">
        <v>7.3681000000000001</v>
      </c>
      <c r="FK53" s="166">
        <v>7.2005999999999997</v>
      </c>
      <c r="FL53" s="166">
        <v>-1.3396999999999999</v>
      </c>
      <c r="FM53" s="166">
        <v>19.6145</v>
      </c>
      <c r="FN53" s="166">
        <v>20.0762</v>
      </c>
      <c r="FO53" s="166">
        <v>8.5856999999999992</v>
      </c>
      <c r="FP53" s="166">
        <v>23.304099999999998</v>
      </c>
      <c r="FQ53" s="166">
        <v>20.113800000000001</v>
      </c>
      <c r="FR53" s="166">
        <v>-15.98</v>
      </c>
      <c r="FS53" s="166">
        <v>-1.1147</v>
      </c>
      <c r="FT53" s="166">
        <v>0.20069999999999999</v>
      </c>
      <c r="FU53" s="166">
        <v>0.39</v>
      </c>
      <c r="FV53" s="166">
        <v>3.06</v>
      </c>
      <c r="FW53" s="166">
        <v>-19.081900000000001</v>
      </c>
      <c r="FX53" s="166">
        <v>0</v>
      </c>
      <c r="FY53" s="166">
        <v>3.6230000000000002</v>
      </c>
      <c r="FZ53" s="166">
        <v>0.70199999999999996</v>
      </c>
      <c r="GA53" s="167"/>
      <c r="GB53" s="166">
        <v>12.53</v>
      </c>
      <c r="GC53" s="166">
        <v>-31.918800000000001</v>
      </c>
      <c r="GD53" s="166">
        <v>-22.3384</v>
      </c>
      <c r="GE53" s="166">
        <v>-2.15</v>
      </c>
      <c r="GF53" s="166">
        <v>29.546500000000002</v>
      </c>
      <c r="GG53" s="167"/>
      <c r="GH53" s="166">
        <v>26.178000000000001</v>
      </c>
      <c r="GI53" s="166">
        <v>-6.1821999999999999</v>
      </c>
      <c r="GJ53" s="166">
        <v>-6.6512000000000002</v>
      </c>
      <c r="GK53" s="166">
        <v>2.7707000000000002</v>
      </c>
      <c r="GL53" s="166">
        <v>3.4500000000000003E-2</v>
      </c>
      <c r="GM53" s="167"/>
      <c r="GN53" s="166">
        <v>-11.6928</v>
      </c>
      <c r="GO53" s="166">
        <v>-6.8761999999999999</v>
      </c>
      <c r="GP53" s="166">
        <v>3.9929000000000001</v>
      </c>
      <c r="GQ53" s="166">
        <v>-24.726900000000001</v>
      </c>
      <c r="GR53" s="166">
        <v>6.2647000000000004</v>
      </c>
      <c r="GS53" s="166">
        <v>6.5016999999999996</v>
      </c>
      <c r="GT53" s="166">
        <v>178.68</v>
      </c>
      <c r="GU53" s="166">
        <v>-8.6113</v>
      </c>
      <c r="GV53" s="166">
        <v>-10.7331</v>
      </c>
      <c r="GW53" s="166">
        <v>-7.3219000000000003</v>
      </c>
      <c r="GX53" s="166">
        <v>2.0760999999999998</v>
      </c>
      <c r="GY53" s="166">
        <v>6.8712</v>
      </c>
      <c r="GZ53" s="166">
        <v>6.9859</v>
      </c>
      <c r="HA53" s="166">
        <v>1.4033</v>
      </c>
      <c r="HB53" s="166">
        <v>-8.4639000000000006</v>
      </c>
      <c r="HC53" s="166">
        <v>-6.9356</v>
      </c>
      <c r="HD53" s="166">
        <v>17.18</v>
      </c>
      <c r="HE53" s="166">
        <v>-14.559100000000001</v>
      </c>
      <c r="HF53" s="166">
        <v>44.673099999999998</v>
      </c>
      <c r="HG53" s="166">
        <v>31.334599999999998</v>
      </c>
      <c r="HH53" s="166">
        <v>63.715499999999999</v>
      </c>
      <c r="HI53" s="166">
        <v>49.537100000000002</v>
      </c>
      <c r="HJ53" s="166">
        <v>49.771900000000002</v>
      </c>
      <c r="HK53" s="166">
        <v>-12.7356</v>
      </c>
      <c r="HL53" s="166">
        <v>-13.8393</v>
      </c>
      <c r="HM53" s="166">
        <v>-11.149800000000001</v>
      </c>
      <c r="HN53" s="166">
        <v>-13.7578</v>
      </c>
      <c r="HO53" s="167"/>
      <c r="HP53" s="167"/>
      <c r="HQ53" s="166">
        <v>-6.2664</v>
      </c>
      <c r="HR53" s="166">
        <v>-6.0960999999999999</v>
      </c>
      <c r="HS53" s="166">
        <v>-6.2488000000000001</v>
      </c>
      <c r="HT53" s="166">
        <v>-6.2087000000000003</v>
      </c>
      <c r="HU53" s="166">
        <v>27.92</v>
      </c>
      <c r="HV53" s="166">
        <v>27.83</v>
      </c>
      <c r="HW53" s="166">
        <v>-22.6</v>
      </c>
      <c r="HX53" s="166">
        <v>-22.8</v>
      </c>
      <c r="HY53" s="166">
        <v>3.5700000000000003E-2</v>
      </c>
      <c r="HZ53" s="166">
        <v>-6.96</v>
      </c>
      <c r="IA53" s="166">
        <v>73.588099999999997</v>
      </c>
      <c r="IB53" s="166">
        <v>18.889500000000002</v>
      </c>
      <c r="IC53" s="166">
        <v>18.457799999999999</v>
      </c>
      <c r="ID53" s="166">
        <v>-17.3</v>
      </c>
      <c r="IE53" s="166">
        <v>-29.8</v>
      </c>
      <c r="IF53" s="166">
        <v>-8.4</v>
      </c>
      <c r="IG53" s="166">
        <v>-9</v>
      </c>
      <c r="IH53" s="166">
        <v>-17.228400000000001</v>
      </c>
      <c r="II53" s="166">
        <v>-17.308</v>
      </c>
      <c r="IJ53" s="166">
        <v>-72.992999999999995</v>
      </c>
      <c r="IK53" s="166">
        <v>28.4559</v>
      </c>
      <c r="IL53" s="166">
        <v>-271.63350000000003</v>
      </c>
      <c r="IM53" s="166">
        <v>-21.770700000000001</v>
      </c>
      <c r="IN53" s="166">
        <v>-17.810700000000001</v>
      </c>
      <c r="IO53" s="166">
        <v>113.20650000000001</v>
      </c>
      <c r="IP53" s="166">
        <v>49.495899999999999</v>
      </c>
      <c r="IQ53" s="166">
        <v>134.1661</v>
      </c>
      <c r="IR53" s="166">
        <v>101.376</v>
      </c>
      <c r="IS53" s="166">
        <v>49.228099999999998</v>
      </c>
      <c r="IT53" s="166">
        <v>11.9183</v>
      </c>
      <c r="IU53" s="166">
        <v>13.660500000000001</v>
      </c>
      <c r="IV53" s="166">
        <v>-27.4405</v>
      </c>
      <c r="IW53" s="166">
        <v>214.857</v>
      </c>
      <c r="IX53" s="166">
        <v>-200.0077</v>
      </c>
      <c r="IY53" s="166">
        <v>10.232200000000001</v>
      </c>
      <c r="IZ53" s="166">
        <v>-2.6154999999999999</v>
      </c>
      <c r="JA53" s="166">
        <v>-4.8280000000000003</v>
      </c>
      <c r="JB53" s="167"/>
      <c r="JC53" s="166">
        <v>-5.12</v>
      </c>
      <c r="JD53" s="166">
        <v>-0.92300000000000004</v>
      </c>
      <c r="JE53" s="166">
        <v>-0.92500000000000004</v>
      </c>
      <c r="JF53" s="166">
        <v>0.4</v>
      </c>
      <c r="JG53" s="166">
        <v>0.88</v>
      </c>
      <c r="JH53" s="166">
        <v>-1.8165</v>
      </c>
      <c r="JI53" s="166">
        <v>-6.7948000000000004</v>
      </c>
      <c r="JJ53" s="166">
        <v>4.9241000000000001</v>
      </c>
      <c r="JK53" s="166">
        <v>-3.8651</v>
      </c>
      <c r="JL53" s="166">
        <v>0</v>
      </c>
      <c r="JM53" s="166">
        <v>3.8410000000000002</v>
      </c>
      <c r="JN53" s="166">
        <v>3.0270000000000001</v>
      </c>
      <c r="JO53" s="166">
        <v>2.5943000000000001</v>
      </c>
      <c r="JP53" s="167"/>
      <c r="JQ53" s="166">
        <v>3.3893</v>
      </c>
      <c r="JR53" s="166">
        <v>3.1432000000000002</v>
      </c>
      <c r="JS53" s="166">
        <v>2.7839</v>
      </c>
      <c r="JT53" s="167"/>
      <c r="JU53" s="166">
        <v>15</v>
      </c>
      <c r="JV53" s="166">
        <v>4.1158999999999999</v>
      </c>
      <c r="JW53" s="166">
        <v>0.13</v>
      </c>
      <c r="JX53" s="167"/>
      <c r="JY53" s="166">
        <v>-12.258699999999999</v>
      </c>
      <c r="JZ53" s="166">
        <v>-11.180400000000001</v>
      </c>
      <c r="KA53" s="166">
        <v>-14.868499999999999</v>
      </c>
      <c r="KB53" s="166">
        <v>-9.2665000000000006</v>
      </c>
      <c r="KC53" s="166">
        <v>6.4333999999999998</v>
      </c>
      <c r="KD53" s="166">
        <v>-9.6374999999999993</v>
      </c>
      <c r="KE53" s="166">
        <v>2.6404000000000001</v>
      </c>
      <c r="KF53" s="166">
        <v>-17.5</v>
      </c>
      <c r="KG53" s="166">
        <v>0.6</v>
      </c>
      <c r="KH53" s="166">
        <v>47.285299999999999</v>
      </c>
      <c r="KI53" s="166">
        <v>-122.35509999999999</v>
      </c>
    </row>
    <row r="54" spans="1:295" ht="18" customHeight="1" x14ac:dyDescent="0.3">
      <c r="A54" s="162" t="s">
        <v>62</v>
      </c>
      <c r="B54" s="162" t="s">
        <v>792</v>
      </c>
      <c r="C54" s="166">
        <v>0</v>
      </c>
      <c r="D54" s="166">
        <v>3.4384999999999999</v>
      </c>
      <c r="E54" s="166">
        <v>-8.2205999999999992</v>
      </c>
      <c r="F54" s="166">
        <v>8.0884999999999998</v>
      </c>
      <c r="G54" s="166">
        <v>12.962899999999999</v>
      </c>
      <c r="H54" s="167"/>
      <c r="I54" s="166">
        <v>14.0489</v>
      </c>
      <c r="J54" s="167"/>
      <c r="K54" s="166">
        <v>12.314399999999999</v>
      </c>
      <c r="L54" s="166">
        <v>4.5769000000000002</v>
      </c>
      <c r="M54" s="166">
        <v>4.2534000000000001</v>
      </c>
      <c r="N54" s="166">
        <v>-15.54</v>
      </c>
      <c r="O54" s="166">
        <v>-24.2</v>
      </c>
      <c r="P54" s="167"/>
      <c r="Q54" s="167"/>
      <c r="R54" s="167"/>
      <c r="S54" s="166">
        <v>2.0493999999999999</v>
      </c>
      <c r="T54" s="166">
        <v>0.78510000000000002</v>
      </c>
      <c r="U54" s="166">
        <v>4.0347999999999997</v>
      </c>
      <c r="V54" s="166">
        <v>4.0227000000000004</v>
      </c>
      <c r="W54" s="166">
        <v>7.2828999999999997</v>
      </c>
      <c r="X54" s="166">
        <v>2.6726000000000001</v>
      </c>
      <c r="Y54" s="166">
        <v>2.0988000000000002</v>
      </c>
      <c r="Z54" s="166">
        <v>1.5065999999999999</v>
      </c>
      <c r="AA54" s="167"/>
      <c r="AB54" s="166">
        <v>-0.96430000000000005</v>
      </c>
      <c r="AC54" s="166">
        <v>-0.74</v>
      </c>
      <c r="AD54" s="166">
        <v>-0.72699999999999998</v>
      </c>
      <c r="AE54" s="166">
        <v>5.4249999999999998</v>
      </c>
      <c r="AF54" s="166">
        <v>-6.66</v>
      </c>
      <c r="AG54" s="166">
        <v>-8.8000000000000007</v>
      </c>
      <c r="AH54" s="166">
        <v>0.95499999999999996</v>
      </c>
      <c r="AI54" s="166">
        <v>0.25800000000000001</v>
      </c>
      <c r="AJ54" s="167"/>
      <c r="AK54" s="166">
        <v>-8.59</v>
      </c>
      <c r="AL54" s="167"/>
      <c r="AM54" s="166">
        <v>-14.69</v>
      </c>
      <c r="AN54" s="166">
        <v>-14.6</v>
      </c>
      <c r="AO54" s="166">
        <v>3.1271</v>
      </c>
      <c r="AP54" s="166">
        <v>4.1517999999999997</v>
      </c>
      <c r="AQ54" s="166">
        <v>17.7758</v>
      </c>
      <c r="AR54" s="166">
        <v>19.387799999999999</v>
      </c>
      <c r="AS54" s="166">
        <v>-16.744499999999999</v>
      </c>
      <c r="AT54" s="166">
        <v>-17.5486</v>
      </c>
      <c r="AU54" s="166">
        <v>-16.6431</v>
      </c>
      <c r="AV54" s="166">
        <v>3.1078000000000001</v>
      </c>
      <c r="AW54" s="166">
        <v>3.2538999999999998</v>
      </c>
      <c r="AX54" s="166">
        <v>-17.4147</v>
      </c>
      <c r="AY54" s="166">
        <v>-14.7355</v>
      </c>
      <c r="AZ54" s="166">
        <v>25.6646</v>
      </c>
      <c r="BA54" s="167"/>
      <c r="BB54" s="166">
        <v>29.0093</v>
      </c>
      <c r="BC54" s="166">
        <v>11.995799999999999</v>
      </c>
      <c r="BD54" s="166">
        <v>-6.6</v>
      </c>
      <c r="BE54" s="166">
        <v>-7</v>
      </c>
      <c r="BF54" s="166">
        <v>-18.903600000000001</v>
      </c>
      <c r="BG54" s="166">
        <v>-18.7561</v>
      </c>
      <c r="BH54" s="166">
        <v>-2.2568999999999999</v>
      </c>
      <c r="BI54" s="167"/>
      <c r="BJ54" s="166">
        <v>4.8863000000000003</v>
      </c>
      <c r="BK54" s="166">
        <v>2.1861999999999999</v>
      </c>
      <c r="BL54" s="166">
        <v>0</v>
      </c>
      <c r="BM54" s="166">
        <v>-0.13439999999999999</v>
      </c>
      <c r="BN54" s="166">
        <v>-120.02930000000001</v>
      </c>
      <c r="BO54" s="166">
        <v>69.399100000000004</v>
      </c>
      <c r="BP54" s="166">
        <v>69.521100000000004</v>
      </c>
      <c r="BQ54" s="166">
        <v>-5.6148999999999996</v>
      </c>
      <c r="BR54" s="166">
        <v>-143.8706</v>
      </c>
      <c r="BS54" s="167"/>
      <c r="BT54" s="167"/>
      <c r="BU54" s="167"/>
      <c r="BV54" s="166">
        <v>14.729799999999999</v>
      </c>
      <c r="BW54" s="166">
        <v>9.2100000000000009</v>
      </c>
      <c r="BX54" s="166">
        <v>6.88</v>
      </c>
      <c r="BY54" s="166">
        <v>-11.76</v>
      </c>
      <c r="BZ54" s="166">
        <v>1.27</v>
      </c>
      <c r="CA54" s="166">
        <v>-15.4009</v>
      </c>
      <c r="CB54" s="166">
        <v>-15.2669</v>
      </c>
      <c r="CC54" s="166">
        <v>21.856400000000001</v>
      </c>
      <c r="CD54" s="166">
        <v>20.3644</v>
      </c>
      <c r="CE54" s="166">
        <v>1.7814000000000001</v>
      </c>
      <c r="CF54" s="166">
        <v>36.75</v>
      </c>
      <c r="CG54" s="167"/>
      <c r="CH54" s="166">
        <v>5.4508999999999999</v>
      </c>
      <c r="CI54" s="167"/>
      <c r="CJ54" s="167"/>
      <c r="CK54" s="167"/>
      <c r="CL54" s="166">
        <v>-26.5</v>
      </c>
      <c r="CM54" s="166">
        <v>-25.1</v>
      </c>
      <c r="CN54" s="166">
        <v>-2.4700000000000002</v>
      </c>
      <c r="CO54" s="166">
        <v>23.750800000000002</v>
      </c>
      <c r="CP54" s="166">
        <v>23.482800000000001</v>
      </c>
      <c r="CQ54" s="166">
        <v>22.3813</v>
      </c>
      <c r="CR54" s="166">
        <v>69.099800000000002</v>
      </c>
      <c r="CS54" s="166">
        <v>69.354200000000006</v>
      </c>
      <c r="CT54" s="166">
        <v>-31.7805</v>
      </c>
      <c r="CU54" s="166">
        <v>-43.438800000000001</v>
      </c>
      <c r="CV54" s="166">
        <v>-31.264500000000002</v>
      </c>
      <c r="CW54" s="166">
        <v>2.7069000000000001</v>
      </c>
      <c r="CX54" s="166">
        <v>22.01</v>
      </c>
      <c r="CY54" s="166">
        <v>8.14</v>
      </c>
      <c r="CZ54" s="166">
        <v>13.442399999999999</v>
      </c>
      <c r="DA54" s="166">
        <v>13.4796</v>
      </c>
      <c r="DB54" s="166">
        <v>-8.59</v>
      </c>
      <c r="DC54" s="166">
        <v>-50.237699999999997</v>
      </c>
      <c r="DD54" s="167"/>
      <c r="DE54" s="167"/>
      <c r="DF54" s="166">
        <v>28.473500000000001</v>
      </c>
      <c r="DG54" s="166">
        <v>-12.115</v>
      </c>
      <c r="DH54" s="166">
        <v>-4.2092000000000001</v>
      </c>
      <c r="DI54" s="166">
        <v>-31.2</v>
      </c>
      <c r="DJ54" s="167"/>
      <c r="DK54" s="166">
        <v>-4.6825999999999999</v>
      </c>
      <c r="DL54" s="166">
        <v>-1.1220000000000001</v>
      </c>
      <c r="DM54" s="166">
        <v>4.4208999999999996</v>
      </c>
      <c r="DN54" s="166">
        <v>5.3867000000000003</v>
      </c>
      <c r="DO54" s="166">
        <v>-0.64</v>
      </c>
      <c r="DP54" s="166">
        <v>-1.29</v>
      </c>
      <c r="DQ54" s="166">
        <v>5.9675000000000002</v>
      </c>
      <c r="DR54" s="166">
        <v>-29.1617</v>
      </c>
      <c r="DS54" s="166">
        <v>-10.97</v>
      </c>
      <c r="DT54" s="166">
        <v>-11.11</v>
      </c>
      <c r="DU54" s="166">
        <v>28.85</v>
      </c>
      <c r="DV54" s="166">
        <v>17.8</v>
      </c>
      <c r="DW54" s="166">
        <v>-29.181799999999999</v>
      </c>
      <c r="DX54" s="166">
        <v>-14.2727</v>
      </c>
      <c r="DY54" s="166">
        <v>-35.921900000000001</v>
      </c>
      <c r="DZ54" s="166">
        <v>-34.427300000000002</v>
      </c>
      <c r="EA54" s="167"/>
      <c r="EB54" s="166">
        <v>-17.411999999999999</v>
      </c>
      <c r="EC54" s="166">
        <v>-25.246600000000001</v>
      </c>
      <c r="ED54" s="166">
        <v>-25.157800000000002</v>
      </c>
      <c r="EE54" s="166">
        <v>-17.967099999999999</v>
      </c>
      <c r="EF54" s="166">
        <v>-19.670100000000001</v>
      </c>
      <c r="EG54" s="166">
        <v>-10.923</v>
      </c>
      <c r="EH54" s="166">
        <v>-78.488</v>
      </c>
      <c r="EI54" s="166">
        <v>-26.9922</v>
      </c>
      <c r="EJ54" s="167"/>
      <c r="EK54" s="166">
        <v>-8.3602000000000007</v>
      </c>
      <c r="EL54" s="166">
        <v>-7.8468</v>
      </c>
      <c r="EM54" s="166">
        <v>17.0016</v>
      </c>
      <c r="EN54" s="166">
        <v>-17.215199999999999</v>
      </c>
      <c r="EO54" s="166">
        <v>-16.022600000000001</v>
      </c>
      <c r="EP54" s="166">
        <v>10.256</v>
      </c>
      <c r="EQ54" s="166">
        <v>-25.2516</v>
      </c>
      <c r="ER54" s="166">
        <v>-25.043199999999999</v>
      </c>
      <c r="ES54" s="166">
        <v>7.0115999999999996</v>
      </c>
      <c r="ET54" s="167"/>
      <c r="EU54" s="166">
        <v>-18.04</v>
      </c>
      <c r="EV54" s="166">
        <v>2.8</v>
      </c>
      <c r="EW54" s="166">
        <v>2.5821000000000001</v>
      </c>
      <c r="EX54" s="166">
        <v>-21.541399999999999</v>
      </c>
      <c r="EY54" s="166">
        <v>-13.5213</v>
      </c>
      <c r="EZ54" s="166">
        <v>-7.8996000000000004</v>
      </c>
      <c r="FA54" s="166">
        <v>7.3137999999999996</v>
      </c>
      <c r="FB54" s="166">
        <v>5.2302999999999997</v>
      </c>
      <c r="FC54" s="166">
        <v>-25.866700000000002</v>
      </c>
      <c r="FD54" s="166">
        <v>4.6962000000000002</v>
      </c>
      <c r="FE54" s="167"/>
      <c r="FF54" s="166">
        <v>4.3543000000000003</v>
      </c>
      <c r="FG54" s="166">
        <v>3.6095999999999999</v>
      </c>
      <c r="FH54" s="166">
        <v>3.3727999999999998</v>
      </c>
      <c r="FI54" s="166">
        <v>0</v>
      </c>
      <c r="FJ54" s="166">
        <v>4.3539000000000003</v>
      </c>
      <c r="FK54" s="166">
        <v>4.8562000000000003</v>
      </c>
      <c r="FL54" s="166">
        <v>-0.33489999999999998</v>
      </c>
      <c r="FM54" s="166">
        <v>16.887799999999999</v>
      </c>
      <c r="FN54" s="166">
        <v>16.978999999999999</v>
      </c>
      <c r="FO54" s="166">
        <v>11.9788</v>
      </c>
      <c r="FP54" s="166">
        <v>26.060400000000001</v>
      </c>
      <c r="FQ54" s="166">
        <v>23.092400000000001</v>
      </c>
      <c r="FR54" s="166">
        <v>-14.4</v>
      </c>
      <c r="FS54" s="166">
        <v>-2.0137</v>
      </c>
      <c r="FT54" s="166">
        <v>0.16500000000000001</v>
      </c>
      <c r="FU54" s="166">
        <v>1.25</v>
      </c>
      <c r="FV54" s="166">
        <v>-1.03</v>
      </c>
      <c r="FW54" s="166">
        <v>-22.658799999999999</v>
      </c>
      <c r="FX54" s="167"/>
      <c r="FY54" s="166">
        <v>3.665</v>
      </c>
      <c r="FZ54" s="166">
        <v>0.91700000000000004</v>
      </c>
      <c r="GA54" s="167"/>
      <c r="GB54" s="166">
        <v>11.02</v>
      </c>
      <c r="GC54" s="166">
        <v>-35.1158</v>
      </c>
      <c r="GD54" s="166">
        <v>-24.7699</v>
      </c>
      <c r="GE54" s="166">
        <v>-1.99</v>
      </c>
      <c r="GF54" s="166">
        <v>28.110399999999998</v>
      </c>
      <c r="GG54" s="167"/>
      <c r="GH54" s="166">
        <v>25.1724</v>
      </c>
      <c r="GI54" s="166">
        <v>-5.6734</v>
      </c>
      <c r="GJ54" s="166">
        <v>-6.0080999999999998</v>
      </c>
      <c r="GK54" s="166">
        <v>2.6398999999999999</v>
      </c>
      <c r="GL54" s="166">
        <v>7.8799999999999995E-2</v>
      </c>
      <c r="GM54" s="167"/>
      <c r="GN54" s="166">
        <v>-10.607100000000001</v>
      </c>
      <c r="GO54" s="166">
        <v>-6.2449000000000003</v>
      </c>
      <c r="GP54" s="166">
        <v>4.7621000000000002</v>
      </c>
      <c r="GQ54" s="166">
        <v>-25.2608</v>
      </c>
      <c r="GR54" s="166">
        <v>5.3730000000000002</v>
      </c>
      <c r="GS54" s="166">
        <v>5.4450000000000003</v>
      </c>
      <c r="GT54" s="166">
        <v>166.4074</v>
      </c>
      <c r="GU54" s="166">
        <v>-9.6310000000000002</v>
      </c>
      <c r="GV54" s="166">
        <v>-11.0785</v>
      </c>
      <c r="GW54" s="166">
        <v>-6.9565999999999999</v>
      </c>
      <c r="GX54" s="166">
        <v>2.3536000000000001</v>
      </c>
      <c r="GY54" s="166">
        <v>6.4245000000000001</v>
      </c>
      <c r="GZ54" s="166">
        <v>6.5507999999999997</v>
      </c>
      <c r="HA54" s="166">
        <v>1.7004999999999999</v>
      </c>
      <c r="HB54" s="166">
        <v>-8.7281999999999993</v>
      </c>
      <c r="HC54" s="166">
        <v>-7.0221999999999998</v>
      </c>
      <c r="HD54" s="166">
        <v>12.99</v>
      </c>
      <c r="HE54" s="166">
        <v>-10.254799999999999</v>
      </c>
      <c r="HF54" s="166">
        <v>53.457900000000002</v>
      </c>
      <c r="HG54" s="166">
        <v>20.4193</v>
      </c>
      <c r="HH54" s="166">
        <v>66.946399999999997</v>
      </c>
      <c r="HI54" s="166">
        <v>49.9938</v>
      </c>
      <c r="HJ54" s="166">
        <v>49.785200000000003</v>
      </c>
      <c r="HK54" s="166">
        <v>-12.2006</v>
      </c>
      <c r="HL54" s="166">
        <v>-14.2531</v>
      </c>
      <c r="HM54" s="166">
        <v>-12.4069</v>
      </c>
      <c r="HN54" s="166">
        <v>-14.7395</v>
      </c>
      <c r="HO54" s="167"/>
      <c r="HP54" s="167"/>
      <c r="HQ54" s="166">
        <v>-9.6007999999999996</v>
      </c>
      <c r="HR54" s="166">
        <v>-9.2327999999999992</v>
      </c>
      <c r="HS54" s="166">
        <v>-5.3800999999999997</v>
      </c>
      <c r="HT54" s="166">
        <v>-5.4207000000000001</v>
      </c>
      <c r="HU54" s="166">
        <v>28.11</v>
      </c>
      <c r="HV54" s="166">
        <v>27.73</v>
      </c>
      <c r="HW54" s="166">
        <v>-24.7</v>
      </c>
      <c r="HX54" s="166">
        <v>-24.9</v>
      </c>
      <c r="HY54" s="166">
        <v>0.1767</v>
      </c>
      <c r="HZ54" s="166">
        <v>-8.08</v>
      </c>
      <c r="IA54" s="166">
        <v>81.235100000000003</v>
      </c>
      <c r="IB54" s="166">
        <v>16.065300000000001</v>
      </c>
      <c r="IC54" s="166">
        <v>15.962199999999999</v>
      </c>
      <c r="ID54" s="166">
        <v>-17.399999999999999</v>
      </c>
      <c r="IE54" s="166">
        <v>-34.1</v>
      </c>
      <c r="IF54" s="166">
        <v>-4.5</v>
      </c>
      <c r="IG54" s="166">
        <v>-5.0999999999999996</v>
      </c>
      <c r="IH54" s="166">
        <v>-17.465199999999999</v>
      </c>
      <c r="II54" s="166">
        <v>-17.3811</v>
      </c>
      <c r="IJ54" s="166">
        <v>-72.9041</v>
      </c>
      <c r="IK54" s="166">
        <v>24.5152</v>
      </c>
      <c r="IL54" s="166">
        <v>-270.55590000000001</v>
      </c>
      <c r="IM54" s="166">
        <v>-25.229199999999999</v>
      </c>
      <c r="IN54" s="166">
        <v>-20.526900000000001</v>
      </c>
      <c r="IO54" s="166">
        <v>114.7385</v>
      </c>
      <c r="IP54" s="166">
        <v>50.834099999999999</v>
      </c>
      <c r="IQ54" s="166">
        <v>137.41139999999999</v>
      </c>
      <c r="IR54" s="166">
        <v>108.2329</v>
      </c>
      <c r="IS54" s="166">
        <v>48.296799999999998</v>
      </c>
      <c r="IT54" s="166">
        <v>15.9001</v>
      </c>
      <c r="IU54" s="166">
        <v>17.389199999999999</v>
      </c>
      <c r="IV54" s="166">
        <v>-29.6707</v>
      </c>
      <c r="IW54" s="166">
        <v>212.27</v>
      </c>
      <c r="IX54" s="166">
        <v>-203.97</v>
      </c>
      <c r="IY54" s="166">
        <v>9.4214000000000002</v>
      </c>
      <c r="IZ54" s="166">
        <v>1.1177999999999999</v>
      </c>
      <c r="JA54" s="166">
        <v>-3.8660000000000001</v>
      </c>
      <c r="JB54" s="167"/>
      <c r="JC54" s="166">
        <v>-5.84</v>
      </c>
      <c r="JD54" s="166">
        <v>-0.84899999999999998</v>
      </c>
      <c r="JE54" s="166">
        <v>-0.87</v>
      </c>
      <c r="JF54" s="166">
        <v>1.52</v>
      </c>
      <c r="JG54" s="166">
        <v>-0.48</v>
      </c>
      <c r="JH54" s="166">
        <v>-1.3275999999999999</v>
      </c>
      <c r="JI54" s="166">
        <v>-5.5069999999999997</v>
      </c>
      <c r="JJ54" s="166">
        <v>6.7979000000000003</v>
      </c>
      <c r="JK54" s="166">
        <v>-5.4489999999999998</v>
      </c>
      <c r="JL54" s="166">
        <v>-0.6</v>
      </c>
      <c r="JM54" s="166">
        <v>1.6879999999999999</v>
      </c>
      <c r="JN54" s="166">
        <v>2.0990000000000002</v>
      </c>
      <c r="JO54" s="167"/>
      <c r="JP54" s="167"/>
      <c r="JQ54" s="166">
        <v>4.9686000000000003</v>
      </c>
      <c r="JR54" s="166">
        <v>3.4733999999999998</v>
      </c>
      <c r="JS54" s="166">
        <v>3.4403000000000001</v>
      </c>
      <c r="JT54" s="167"/>
      <c r="JU54" s="166">
        <v>18.2</v>
      </c>
      <c r="JV54" s="166">
        <v>2.8399000000000001</v>
      </c>
      <c r="JW54" s="166">
        <v>0.1</v>
      </c>
      <c r="JX54" s="167"/>
      <c r="JY54" s="166">
        <v>-11.316599999999999</v>
      </c>
      <c r="JZ54" s="166">
        <v>-11.109500000000001</v>
      </c>
      <c r="KA54" s="166">
        <v>-15.0405</v>
      </c>
      <c r="KB54" s="166">
        <v>-9.1419999999999995</v>
      </c>
      <c r="KC54" s="166">
        <v>6.7725999999999997</v>
      </c>
      <c r="KD54" s="166">
        <v>-9.7832000000000008</v>
      </c>
      <c r="KE54" s="166">
        <v>2.0507</v>
      </c>
      <c r="KF54" s="166">
        <v>-20.9</v>
      </c>
      <c r="KG54" s="166">
        <v>3.2</v>
      </c>
      <c r="KH54" s="166">
        <v>56.512599999999999</v>
      </c>
      <c r="KI54" s="166">
        <v>-131.6765</v>
      </c>
    </row>
    <row r="55" spans="1:295" ht="18" customHeight="1" x14ac:dyDescent="0.3">
      <c r="A55" s="162" t="s">
        <v>62</v>
      </c>
      <c r="B55" s="162" t="s">
        <v>793</v>
      </c>
      <c r="C55" s="166">
        <v>0</v>
      </c>
      <c r="D55" s="166">
        <v>3.2738</v>
      </c>
      <c r="E55" s="166">
        <v>-8.1803000000000008</v>
      </c>
      <c r="F55" s="166">
        <v>7.8693</v>
      </c>
      <c r="G55" s="166">
        <v>12.5517</v>
      </c>
      <c r="H55" s="167"/>
      <c r="I55" s="166">
        <v>13.632</v>
      </c>
      <c r="J55" s="167"/>
      <c r="K55" s="166">
        <v>12.031599999999999</v>
      </c>
      <c r="L55" s="166">
        <v>4.3239000000000001</v>
      </c>
      <c r="M55" s="166">
        <v>4.0864000000000003</v>
      </c>
      <c r="N55" s="166">
        <v>-15.54</v>
      </c>
      <c r="O55" s="166">
        <v>-24.2</v>
      </c>
      <c r="P55" s="166">
        <v>2.2000000000000002</v>
      </c>
      <c r="Q55" s="167"/>
      <c r="R55" s="167"/>
      <c r="S55" s="166">
        <v>2.4346999999999999</v>
      </c>
      <c r="T55" s="166">
        <v>1.0023</v>
      </c>
      <c r="U55" s="166">
        <v>3.7665999999999999</v>
      </c>
      <c r="V55" s="166">
        <v>3.6594000000000002</v>
      </c>
      <c r="W55" s="166">
        <v>6.8170999999999999</v>
      </c>
      <c r="X55" s="166">
        <v>2.9115000000000002</v>
      </c>
      <c r="Y55" s="166">
        <v>2.1945999999999999</v>
      </c>
      <c r="Z55" s="166">
        <v>1.5676000000000001</v>
      </c>
      <c r="AA55" s="167"/>
      <c r="AB55" s="166">
        <v>-0.98799999999999999</v>
      </c>
      <c r="AC55" s="166">
        <v>-0.96499999999999997</v>
      </c>
      <c r="AD55" s="166">
        <v>-0.95699999999999996</v>
      </c>
      <c r="AE55" s="166">
        <v>4.9660000000000002</v>
      </c>
      <c r="AF55" s="166">
        <v>-6.66</v>
      </c>
      <c r="AG55" s="166">
        <v>-11</v>
      </c>
      <c r="AH55" s="166">
        <v>1.25</v>
      </c>
      <c r="AI55" s="166">
        <v>0.24199999999999999</v>
      </c>
      <c r="AJ55" s="167"/>
      <c r="AK55" s="166">
        <v>-11.26</v>
      </c>
      <c r="AL55" s="167"/>
      <c r="AM55" s="166">
        <v>-13.61</v>
      </c>
      <c r="AN55" s="166">
        <v>-13.67</v>
      </c>
      <c r="AO55" s="166">
        <v>3.1099000000000001</v>
      </c>
      <c r="AP55" s="166">
        <v>4.0724</v>
      </c>
      <c r="AQ55" s="166">
        <v>18.710100000000001</v>
      </c>
      <c r="AR55" s="166">
        <v>20.2608</v>
      </c>
      <c r="AS55" s="166">
        <v>-16.658100000000001</v>
      </c>
      <c r="AT55" s="166">
        <v>-18.218399999999999</v>
      </c>
      <c r="AU55" s="166">
        <v>-17.578499999999998</v>
      </c>
      <c r="AV55" s="166">
        <v>2.1920999999999999</v>
      </c>
      <c r="AW55" s="166">
        <v>2.2018</v>
      </c>
      <c r="AX55" s="166">
        <v>-16.477</v>
      </c>
      <c r="AY55" s="166">
        <v>-13.931699999999999</v>
      </c>
      <c r="AZ55" s="166">
        <v>24.181799999999999</v>
      </c>
      <c r="BA55" s="167"/>
      <c r="BB55" s="166">
        <v>28.964500000000001</v>
      </c>
      <c r="BC55" s="166">
        <v>12.5883</v>
      </c>
      <c r="BD55" s="166">
        <v>-6.7</v>
      </c>
      <c r="BE55" s="166">
        <v>-7.4</v>
      </c>
      <c r="BF55" s="166">
        <v>-17.950399999999998</v>
      </c>
      <c r="BG55" s="166">
        <v>-17.771699999999999</v>
      </c>
      <c r="BH55" s="166">
        <v>-2.5305</v>
      </c>
      <c r="BI55" s="167"/>
      <c r="BJ55" s="166">
        <v>6.6082999999999998</v>
      </c>
      <c r="BK55" s="166">
        <v>2.3788</v>
      </c>
      <c r="BL55" s="167"/>
      <c r="BM55" s="166">
        <v>-0.64470000000000005</v>
      </c>
      <c r="BN55" s="166">
        <v>-115.5125</v>
      </c>
      <c r="BO55" s="166">
        <v>68.697100000000006</v>
      </c>
      <c r="BP55" s="166">
        <v>68.544499999999999</v>
      </c>
      <c r="BQ55" s="166">
        <v>-4.1901000000000002</v>
      </c>
      <c r="BR55" s="166">
        <v>-143.72929999999999</v>
      </c>
      <c r="BS55" s="167"/>
      <c r="BT55" s="167"/>
      <c r="BU55" s="167"/>
      <c r="BV55" s="166">
        <v>13.641999999999999</v>
      </c>
      <c r="BW55" s="166">
        <v>8.85</v>
      </c>
      <c r="BX55" s="166">
        <v>6.39</v>
      </c>
      <c r="BY55" s="166">
        <v>-12.28</v>
      </c>
      <c r="BZ55" s="166">
        <v>1.02</v>
      </c>
      <c r="CA55" s="166">
        <v>-18.079999999999998</v>
      </c>
      <c r="CB55" s="166">
        <v>-18.4819</v>
      </c>
      <c r="CC55" s="166">
        <v>23.9193</v>
      </c>
      <c r="CD55" s="166">
        <v>22.0199</v>
      </c>
      <c r="CE55" s="166">
        <v>0.2263</v>
      </c>
      <c r="CF55" s="166">
        <v>31.046700000000001</v>
      </c>
      <c r="CG55" s="167"/>
      <c r="CH55" s="166">
        <v>5.4291999999999998</v>
      </c>
      <c r="CI55" s="167"/>
      <c r="CJ55" s="167"/>
      <c r="CK55" s="167"/>
      <c r="CL55" s="166">
        <v>-27.7</v>
      </c>
      <c r="CM55" s="166">
        <v>-26.2</v>
      </c>
      <c r="CN55" s="166">
        <v>-2.5099999999999998</v>
      </c>
      <c r="CO55" s="166">
        <v>21.901700000000002</v>
      </c>
      <c r="CP55" s="166">
        <v>22.296900000000001</v>
      </c>
      <c r="CQ55" s="166">
        <v>20.7362</v>
      </c>
      <c r="CR55" s="166">
        <v>71.9636</v>
      </c>
      <c r="CS55" s="166">
        <v>72.244699999999995</v>
      </c>
      <c r="CT55" s="166">
        <v>-33.801200000000001</v>
      </c>
      <c r="CU55" s="166">
        <v>-44.623800000000003</v>
      </c>
      <c r="CV55" s="166">
        <v>-33.967300000000002</v>
      </c>
      <c r="CW55" s="166">
        <v>2.5350999999999999</v>
      </c>
      <c r="CX55" s="166">
        <v>24.02</v>
      </c>
      <c r="CY55" s="166">
        <v>8.94</v>
      </c>
      <c r="CZ55" s="166">
        <v>12.817399999999999</v>
      </c>
      <c r="DA55" s="166">
        <v>12.991300000000001</v>
      </c>
      <c r="DB55" s="166">
        <v>-7.66</v>
      </c>
      <c r="DC55" s="166">
        <v>-2.3698000000000001</v>
      </c>
      <c r="DD55" s="167"/>
      <c r="DE55" s="167"/>
      <c r="DF55" s="166">
        <v>26.563199999999998</v>
      </c>
      <c r="DG55" s="166">
        <v>-13.0801</v>
      </c>
      <c r="DH55" s="166">
        <v>-3.6859999999999999</v>
      </c>
      <c r="DI55" s="167"/>
      <c r="DJ55" s="166">
        <v>-30</v>
      </c>
      <c r="DK55" s="166">
        <v>-4.8937999999999997</v>
      </c>
      <c r="DL55" s="166">
        <v>-2.0571000000000002</v>
      </c>
      <c r="DM55" s="166">
        <v>5.0518000000000001</v>
      </c>
      <c r="DN55" s="166">
        <v>3.9022999999999999</v>
      </c>
      <c r="DO55" s="166">
        <v>-1.8</v>
      </c>
      <c r="DP55" s="166">
        <v>-1.94</v>
      </c>
      <c r="DQ55" s="166">
        <v>5.9829999999999997</v>
      </c>
      <c r="DR55" s="166">
        <v>-27.276599999999998</v>
      </c>
      <c r="DS55" s="166">
        <v>-11.8</v>
      </c>
      <c r="DT55" s="166">
        <v>-11.86</v>
      </c>
      <c r="DU55" s="166">
        <v>28.9</v>
      </c>
      <c r="DV55" s="166">
        <v>16.79</v>
      </c>
      <c r="DW55" s="166">
        <v>-27.2727</v>
      </c>
      <c r="DX55" s="166">
        <v>-14.181800000000001</v>
      </c>
      <c r="DY55" s="166">
        <v>-38.085599999999999</v>
      </c>
      <c r="DZ55" s="166">
        <v>-37.045499999999997</v>
      </c>
      <c r="EA55" s="167"/>
      <c r="EB55" s="166">
        <v>-20.174299999999999</v>
      </c>
      <c r="EC55" s="166">
        <v>-26.907299999999999</v>
      </c>
      <c r="ED55" s="166">
        <v>-26.861699999999999</v>
      </c>
      <c r="EE55" s="166">
        <v>-17.775500000000001</v>
      </c>
      <c r="EF55" s="166">
        <v>-23.842600000000001</v>
      </c>
      <c r="EG55" s="166">
        <v>-9.3629999999999995</v>
      </c>
      <c r="EH55" s="166">
        <v>-79.934100000000001</v>
      </c>
      <c r="EI55" s="166">
        <v>-21.998100000000001</v>
      </c>
      <c r="EJ55" s="167"/>
      <c r="EK55" s="166">
        <v>-8.3236000000000008</v>
      </c>
      <c r="EL55" s="166">
        <v>-8.1257999999999999</v>
      </c>
      <c r="EM55" s="166">
        <v>21.658100000000001</v>
      </c>
      <c r="EN55" s="166">
        <v>-17.799700000000001</v>
      </c>
      <c r="EO55" s="166">
        <v>-18.764500000000002</v>
      </c>
      <c r="EP55" s="166">
        <v>8.7200000000000006</v>
      </c>
      <c r="EQ55" s="166">
        <v>-25.180299999999999</v>
      </c>
      <c r="ER55" s="166">
        <v>-24.530799999999999</v>
      </c>
      <c r="ES55" s="166">
        <v>6.3829000000000002</v>
      </c>
      <c r="ET55" s="166">
        <v>6.32</v>
      </c>
      <c r="EU55" s="166">
        <v>-17.23</v>
      </c>
      <c r="EV55" s="166">
        <v>-2</v>
      </c>
      <c r="EW55" s="166">
        <v>2.7523</v>
      </c>
      <c r="EX55" s="166">
        <v>-21.8567</v>
      </c>
      <c r="EY55" s="166">
        <v>-12.221299999999999</v>
      </c>
      <c r="EZ55" s="166">
        <v>-6.5660999999999996</v>
      </c>
      <c r="FA55" s="166">
        <v>7.7061000000000002</v>
      </c>
      <c r="FB55" s="166">
        <v>8.9823000000000004</v>
      </c>
      <c r="FC55" s="166">
        <v>-30.102</v>
      </c>
      <c r="FD55" s="166">
        <v>3.8704999999999998</v>
      </c>
      <c r="FE55" s="167"/>
      <c r="FF55" s="166">
        <v>3.7448999999999999</v>
      </c>
      <c r="FG55" s="166">
        <v>3.109</v>
      </c>
      <c r="FH55" s="166">
        <v>3.5609999999999999</v>
      </c>
      <c r="FI55" s="166">
        <v>0</v>
      </c>
      <c r="FJ55" s="166">
        <v>6.3632999999999997</v>
      </c>
      <c r="FK55" s="166">
        <v>6.3632999999999997</v>
      </c>
      <c r="FL55" s="166">
        <v>-9.5449999999999999</v>
      </c>
      <c r="FM55" s="166">
        <v>18.292100000000001</v>
      </c>
      <c r="FN55" s="166">
        <v>18.258900000000001</v>
      </c>
      <c r="FO55" s="166">
        <v>3.3624999999999998</v>
      </c>
      <c r="FP55" s="166">
        <v>16.66</v>
      </c>
      <c r="FQ55" s="166">
        <v>22.628499999999999</v>
      </c>
      <c r="FR55" s="166">
        <v>-15.66</v>
      </c>
      <c r="FS55" s="166">
        <v>-2.0137</v>
      </c>
      <c r="FT55" s="166">
        <v>0.19980000000000001</v>
      </c>
      <c r="FU55" s="166">
        <v>1.58</v>
      </c>
      <c r="FV55" s="166">
        <v>-0.12</v>
      </c>
      <c r="FW55" s="166">
        <v>-23.485499999999998</v>
      </c>
      <c r="FX55" s="166">
        <v>2.1396000000000002</v>
      </c>
      <c r="FY55" s="166">
        <v>3.7170000000000001</v>
      </c>
      <c r="FZ55" s="166">
        <v>1.137</v>
      </c>
      <c r="GA55" s="167"/>
      <c r="GB55" s="166">
        <v>11.96</v>
      </c>
      <c r="GC55" s="166">
        <v>-29.386199999999999</v>
      </c>
      <c r="GD55" s="166">
        <v>-18.886500000000002</v>
      </c>
      <c r="GE55" s="166">
        <v>-2.31</v>
      </c>
      <c r="GF55" s="166">
        <v>28.488700000000001</v>
      </c>
      <c r="GG55" s="167"/>
      <c r="GH55" s="166">
        <v>22.603300000000001</v>
      </c>
      <c r="GI55" s="166">
        <v>-5.4146000000000001</v>
      </c>
      <c r="GJ55" s="166">
        <v>-5.8212999999999999</v>
      </c>
      <c r="GK55" s="166">
        <v>2.4773000000000001</v>
      </c>
      <c r="GL55" s="167"/>
      <c r="GM55" s="167"/>
      <c r="GN55" s="166">
        <v>-11.7554</v>
      </c>
      <c r="GO55" s="166">
        <v>-7.3132999999999999</v>
      </c>
      <c r="GP55" s="166">
        <v>4.29</v>
      </c>
      <c r="GQ55" s="166">
        <v>-24.831399999999999</v>
      </c>
      <c r="GR55" s="166">
        <v>5.4321000000000002</v>
      </c>
      <c r="GS55" s="166">
        <v>5.0758000000000001</v>
      </c>
      <c r="GT55" s="166">
        <v>147.46549999999999</v>
      </c>
      <c r="GU55" s="166">
        <v>-10.696400000000001</v>
      </c>
      <c r="GV55" s="166">
        <v>-8.8327000000000009</v>
      </c>
      <c r="GW55" s="166">
        <v>-7.2253999999999996</v>
      </c>
      <c r="GX55" s="166">
        <v>2.3540000000000001</v>
      </c>
      <c r="GY55" s="166">
        <v>6.3365999999999998</v>
      </c>
      <c r="GZ55" s="166">
        <v>6.3292999999999999</v>
      </c>
      <c r="HA55" s="166">
        <v>2</v>
      </c>
      <c r="HB55" s="166">
        <v>-9.4677000000000007</v>
      </c>
      <c r="HC55" s="166">
        <v>-7.7081999999999997</v>
      </c>
      <c r="HD55" s="166">
        <v>12.57</v>
      </c>
      <c r="HE55" s="166">
        <v>-10.050000000000001</v>
      </c>
      <c r="HF55" s="166">
        <v>56.566600000000001</v>
      </c>
      <c r="HG55" s="166">
        <v>18.047499999999999</v>
      </c>
      <c r="HH55" s="166">
        <v>65.972200000000001</v>
      </c>
      <c r="HI55" s="166">
        <v>46.1128</v>
      </c>
      <c r="HJ55" s="166">
        <v>46.694400000000002</v>
      </c>
      <c r="HK55" s="166">
        <v>-9.8184000000000005</v>
      </c>
      <c r="HL55" s="166">
        <v>-11.021599999999999</v>
      </c>
      <c r="HM55" s="166">
        <v>-13.2363</v>
      </c>
      <c r="HN55" s="166">
        <v>-13.01</v>
      </c>
      <c r="HO55" s="167"/>
      <c r="HP55" s="167"/>
      <c r="HQ55" s="166">
        <v>-9.2438000000000002</v>
      </c>
      <c r="HR55" s="166">
        <v>-8.5516000000000005</v>
      </c>
      <c r="HS55" s="166">
        <v>-4.6670999999999996</v>
      </c>
      <c r="HT55" s="166">
        <v>-4.4142999999999999</v>
      </c>
      <c r="HU55" s="166">
        <v>25.72</v>
      </c>
      <c r="HV55" s="166">
        <v>25.79</v>
      </c>
      <c r="HW55" s="166">
        <v>-24.7</v>
      </c>
      <c r="HX55" s="166">
        <v>-24.7</v>
      </c>
      <c r="HY55" s="166">
        <v>3.5700000000000003E-2</v>
      </c>
      <c r="HZ55" s="166">
        <v>-8.08</v>
      </c>
      <c r="IA55" s="166">
        <v>73.373199999999997</v>
      </c>
      <c r="IB55" s="166">
        <v>18.923400000000001</v>
      </c>
      <c r="IC55" s="166">
        <v>18.636299999999999</v>
      </c>
      <c r="ID55" s="166">
        <v>-17.399999999999999</v>
      </c>
      <c r="IE55" s="166">
        <v>-33.700000000000003</v>
      </c>
      <c r="IF55" s="166">
        <v>-5.8</v>
      </c>
      <c r="IG55" s="166">
        <v>-6.4</v>
      </c>
      <c r="IH55" s="167"/>
      <c r="II55" s="166">
        <v>-17.562200000000001</v>
      </c>
      <c r="IJ55" s="166">
        <v>-72.164199999999994</v>
      </c>
      <c r="IK55" s="166">
        <v>20.747699999999998</v>
      </c>
      <c r="IL55" s="166">
        <v>-267.02420000000001</v>
      </c>
      <c r="IM55" s="166">
        <v>-21.008199999999999</v>
      </c>
      <c r="IN55" s="166">
        <v>-18.927399999999999</v>
      </c>
      <c r="IO55" s="166">
        <v>113.0909</v>
      </c>
      <c r="IP55" s="166">
        <v>54.5501</v>
      </c>
      <c r="IQ55" s="166">
        <v>137.45060000000001</v>
      </c>
      <c r="IR55" s="166">
        <v>101.161</v>
      </c>
      <c r="IS55" s="166">
        <v>43.721600000000002</v>
      </c>
      <c r="IT55" s="166">
        <v>17.366700000000002</v>
      </c>
      <c r="IU55" s="166">
        <v>14.8536</v>
      </c>
      <c r="IV55" s="166">
        <v>-26.544599999999999</v>
      </c>
      <c r="IW55" s="166">
        <v>208.02709999999999</v>
      </c>
      <c r="IX55" s="166">
        <v>-200.8751</v>
      </c>
      <c r="IY55" s="166">
        <v>2.6223999999999998</v>
      </c>
      <c r="IZ55" s="166">
        <v>6.6631</v>
      </c>
      <c r="JA55" s="166">
        <v>-4.4055999999999997</v>
      </c>
      <c r="JB55" s="167"/>
      <c r="JC55" s="166">
        <v>-5.92</v>
      </c>
      <c r="JD55" s="166">
        <v>-1.0349999999999999</v>
      </c>
      <c r="JE55" s="166">
        <v>-1.0409999999999999</v>
      </c>
      <c r="JF55" s="166">
        <v>1.1200000000000001</v>
      </c>
      <c r="JG55" s="166">
        <v>0</v>
      </c>
      <c r="JH55" s="166">
        <v>-1.7496</v>
      </c>
      <c r="JI55" s="166">
        <v>-6.1509</v>
      </c>
      <c r="JJ55" s="166">
        <v>8.4702999999999999</v>
      </c>
      <c r="JK55" s="166">
        <v>-5.6535000000000002</v>
      </c>
      <c r="JL55" s="166">
        <v>-1.2</v>
      </c>
      <c r="JM55" s="166">
        <v>1.7609999999999999</v>
      </c>
      <c r="JN55" s="166">
        <v>2.27</v>
      </c>
      <c r="JO55" s="167"/>
      <c r="JP55" s="166">
        <v>2.7890999999999999</v>
      </c>
      <c r="JQ55" s="166">
        <v>3.3494000000000002</v>
      </c>
      <c r="JR55" s="166">
        <v>3.6423999999999999</v>
      </c>
      <c r="JS55" s="166">
        <v>3.2113999999999998</v>
      </c>
      <c r="JT55" s="167"/>
      <c r="JU55" s="166">
        <v>18.100000000000001</v>
      </c>
      <c r="JV55" s="166">
        <v>3.5565000000000002</v>
      </c>
      <c r="JW55" s="166">
        <v>0.01</v>
      </c>
      <c r="JX55" s="167"/>
      <c r="JY55" s="166">
        <v>-12.3164</v>
      </c>
      <c r="JZ55" s="166">
        <v>-11.637499999999999</v>
      </c>
      <c r="KA55" s="166">
        <v>-15.7332</v>
      </c>
      <c r="KB55" s="166">
        <v>-8.3621999999999996</v>
      </c>
      <c r="KC55" s="166">
        <v>7.6510999999999996</v>
      </c>
      <c r="KD55" s="166">
        <v>-11.72</v>
      </c>
      <c r="KE55" s="166">
        <v>3.3557000000000001</v>
      </c>
      <c r="KF55" s="166">
        <v>-21</v>
      </c>
      <c r="KG55" s="166">
        <v>3.2</v>
      </c>
      <c r="KH55" s="166">
        <v>63.786900000000003</v>
      </c>
      <c r="KI55" s="166">
        <v>-136.94640000000001</v>
      </c>
    </row>
    <row r="56" spans="1:295" ht="18" customHeight="1" x14ac:dyDescent="0.3">
      <c r="A56" s="162" t="s">
        <v>794</v>
      </c>
      <c r="B56" s="162" t="s">
        <v>63</v>
      </c>
      <c r="C56" s="169">
        <v>0</v>
      </c>
      <c r="D56" s="169">
        <v>2.9666000000000001</v>
      </c>
      <c r="E56" s="169">
        <v>-7.7032999999999996</v>
      </c>
      <c r="F56" s="169">
        <v>8.4708000000000006</v>
      </c>
      <c r="G56" s="169">
        <v>12.8095</v>
      </c>
      <c r="H56" s="170"/>
      <c r="I56" s="169">
        <v>12.819800000000001</v>
      </c>
      <c r="J56" s="170"/>
      <c r="K56" s="169">
        <v>11.1806</v>
      </c>
      <c r="L56" s="169">
        <v>3.9779</v>
      </c>
      <c r="M56" s="169">
        <v>3.6637</v>
      </c>
      <c r="N56" s="169">
        <v>-15.54</v>
      </c>
      <c r="O56" s="169">
        <v>-24.2</v>
      </c>
      <c r="P56" s="169">
        <v>-2.2000000000000002</v>
      </c>
      <c r="Q56" s="169">
        <v>0.82799999999999996</v>
      </c>
      <c r="R56" s="169">
        <v>-15.4</v>
      </c>
      <c r="S56" s="169">
        <v>2.4788000000000001</v>
      </c>
      <c r="T56" s="169">
        <v>0.80959999999999999</v>
      </c>
      <c r="U56" s="169">
        <v>3.6977000000000002</v>
      </c>
      <c r="V56" s="169">
        <v>3.8942000000000001</v>
      </c>
      <c r="W56" s="169">
        <v>6.5019</v>
      </c>
      <c r="X56" s="169">
        <v>3.1833</v>
      </c>
      <c r="Y56" s="169">
        <v>2.1560999999999999</v>
      </c>
      <c r="Z56" s="169">
        <v>1.4883</v>
      </c>
      <c r="AA56" s="170"/>
      <c r="AB56" s="169">
        <v>-1.0104</v>
      </c>
      <c r="AC56" s="169">
        <v>-1.125</v>
      </c>
      <c r="AD56" s="169">
        <v>-1.1060000000000001</v>
      </c>
      <c r="AE56" s="169">
        <v>5.0789999999999997</v>
      </c>
      <c r="AF56" s="169">
        <v>-6.66</v>
      </c>
      <c r="AG56" s="169">
        <v>-13.2</v>
      </c>
      <c r="AH56" s="169">
        <v>1.329</v>
      </c>
      <c r="AI56" s="169">
        <v>0.24099999999999999</v>
      </c>
      <c r="AJ56" s="170"/>
      <c r="AK56" s="169">
        <v>-12.58</v>
      </c>
      <c r="AL56" s="170"/>
      <c r="AM56" s="169">
        <v>-13.41</v>
      </c>
      <c r="AN56" s="169">
        <v>-13.76</v>
      </c>
      <c r="AO56" s="169">
        <v>2.8896000000000002</v>
      </c>
      <c r="AP56" s="169">
        <v>4.4104999999999999</v>
      </c>
      <c r="AQ56" s="169">
        <v>16.898299999999999</v>
      </c>
      <c r="AR56" s="169">
        <v>18.418700000000001</v>
      </c>
      <c r="AS56" s="169">
        <v>-19.625800000000002</v>
      </c>
      <c r="AT56" s="169">
        <v>-14.7355</v>
      </c>
      <c r="AU56" s="169">
        <v>-13.944000000000001</v>
      </c>
      <c r="AV56" s="169">
        <v>13.0525</v>
      </c>
      <c r="AW56" s="169">
        <v>17.681899999999999</v>
      </c>
      <c r="AX56" s="169">
        <v>-19.959900000000001</v>
      </c>
      <c r="AY56" s="169">
        <v>-17.146799999999999</v>
      </c>
      <c r="AZ56" s="169">
        <v>44.527000000000001</v>
      </c>
      <c r="BA56" s="170"/>
      <c r="BB56" s="169">
        <v>26.069500000000001</v>
      </c>
      <c r="BC56" s="169">
        <v>8.1234999999999999</v>
      </c>
      <c r="BD56" s="169">
        <v>-5.3</v>
      </c>
      <c r="BE56" s="169">
        <v>-5.9</v>
      </c>
      <c r="BF56" s="169">
        <v>-21.058399999999999</v>
      </c>
      <c r="BG56" s="169">
        <v>-20.700600000000001</v>
      </c>
      <c r="BH56" s="169">
        <v>-1.9231</v>
      </c>
      <c r="BI56" s="170"/>
      <c r="BJ56" s="169">
        <v>0.83299999999999996</v>
      </c>
      <c r="BK56" s="169">
        <v>1.9225000000000001</v>
      </c>
      <c r="BL56" s="170"/>
      <c r="BM56" s="169">
        <v>-0.61550000000000005</v>
      </c>
      <c r="BN56" s="169">
        <v>-100.1922</v>
      </c>
      <c r="BO56" s="169">
        <v>68.941299999999998</v>
      </c>
      <c r="BP56" s="169">
        <v>69.002300000000005</v>
      </c>
      <c r="BQ56" s="169">
        <v>-4.0030000000000001</v>
      </c>
      <c r="BR56" s="169">
        <v>-134.93950000000001</v>
      </c>
      <c r="BS56" s="170"/>
      <c r="BT56" s="170"/>
      <c r="BU56" s="170"/>
      <c r="BV56" s="169">
        <v>11.636200000000001</v>
      </c>
      <c r="BW56" s="169">
        <v>8.9499999999999993</v>
      </c>
      <c r="BX56" s="169">
        <v>6.66</v>
      </c>
      <c r="BY56" s="169">
        <v>-12.57</v>
      </c>
      <c r="BZ56" s="169">
        <v>0.7</v>
      </c>
      <c r="CA56" s="169">
        <v>-20.8931</v>
      </c>
      <c r="CB56" s="169">
        <v>-21.428899999999999</v>
      </c>
      <c r="CC56" s="169">
        <v>26.111999999999998</v>
      </c>
      <c r="CD56" s="169">
        <v>25.0928</v>
      </c>
      <c r="CE56" s="169">
        <v>8.6999999999999994E-3</v>
      </c>
      <c r="CF56" s="169">
        <v>27.5943</v>
      </c>
      <c r="CG56" s="170"/>
      <c r="CH56" s="169">
        <v>0.68679999999999997</v>
      </c>
      <c r="CI56" s="170"/>
      <c r="CJ56" s="170"/>
      <c r="CK56" s="170"/>
      <c r="CL56" s="169">
        <v>-28.9</v>
      </c>
      <c r="CM56" s="169">
        <v>-27.2</v>
      </c>
      <c r="CN56" s="169">
        <v>-2.35</v>
      </c>
      <c r="CO56" s="169">
        <v>19.568100000000001</v>
      </c>
      <c r="CP56" s="169">
        <v>20.0549</v>
      </c>
      <c r="CQ56" s="169">
        <v>18.620699999999999</v>
      </c>
      <c r="CR56" s="169">
        <v>68.197599999999994</v>
      </c>
      <c r="CS56" s="169">
        <v>68.508099999999999</v>
      </c>
      <c r="CT56" s="169">
        <v>-25.404699999999998</v>
      </c>
      <c r="CU56" s="169">
        <v>-47.488</v>
      </c>
      <c r="CV56" s="169">
        <v>-25.455400000000001</v>
      </c>
      <c r="CW56" s="169">
        <v>2.2881999999999998</v>
      </c>
      <c r="CX56" s="169">
        <v>23.54</v>
      </c>
      <c r="CY56" s="169">
        <v>8.7100000000000009</v>
      </c>
      <c r="CZ56" s="169">
        <v>12.348599999999999</v>
      </c>
      <c r="DA56" s="169">
        <v>12.4054</v>
      </c>
      <c r="DB56" s="169">
        <v>-7.15</v>
      </c>
      <c r="DC56" s="169">
        <v>-50.237699999999997</v>
      </c>
      <c r="DD56" s="170"/>
      <c r="DE56" s="170"/>
      <c r="DF56" s="169">
        <v>29.468</v>
      </c>
      <c r="DG56" s="169">
        <v>-12.7257</v>
      </c>
      <c r="DH56" s="169">
        <v>-3.3388</v>
      </c>
      <c r="DI56" s="169">
        <v>-28.8</v>
      </c>
      <c r="DJ56" s="169">
        <v>-27.3</v>
      </c>
      <c r="DK56" s="169">
        <v>-4.657</v>
      </c>
      <c r="DL56" s="169">
        <v>-2.9921000000000002</v>
      </c>
      <c r="DM56" s="169">
        <v>3.7900999999999998</v>
      </c>
      <c r="DN56" s="169">
        <v>2.9744999999999999</v>
      </c>
      <c r="DO56" s="169">
        <v>-2.5499999999999998</v>
      </c>
      <c r="DP56" s="169">
        <v>-1.44</v>
      </c>
      <c r="DQ56" s="169">
        <v>7.2694999999999999</v>
      </c>
      <c r="DR56" s="169">
        <v>-29.7242</v>
      </c>
      <c r="DS56" s="169">
        <v>-12.53</v>
      </c>
      <c r="DT56" s="169">
        <v>-12.59</v>
      </c>
      <c r="DU56" s="169">
        <v>29.62</v>
      </c>
      <c r="DV56" s="169">
        <v>16.260000000000002</v>
      </c>
      <c r="DW56" s="169">
        <v>-30.2182</v>
      </c>
      <c r="DX56" s="169">
        <v>-14.9091</v>
      </c>
      <c r="DY56" s="169">
        <v>-41.0745</v>
      </c>
      <c r="DZ56" s="169">
        <v>-39.7545</v>
      </c>
      <c r="EA56" s="170"/>
      <c r="EB56" s="169">
        <v>-22.868600000000001</v>
      </c>
      <c r="EC56" s="169">
        <v>-31.024699999999999</v>
      </c>
      <c r="ED56" s="169">
        <v>-30.724599999999999</v>
      </c>
      <c r="EE56" s="169">
        <v>-19.5032</v>
      </c>
      <c r="EF56" s="169">
        <v>-21.942299999999999</v>
      </c>
      <c r="EG56" s="169">
        <v>-10.023999999999999</v>
      </c>
      <c r="EH56" s="169">
        <v>-80.521000000000001</v>
      </c>
      <c r="EI56" s="169">
        <v>-26.236899999999999</v>
      </c>
      <c r="EJ56" s="170"/>
      <c r="EK56" s="169">
        <v>-8.7765000000000004</v>
      </c>
      <c r="EL56" s="169">
        <v>-7.9646999999999997</v>
      </c>
      <c r="EM56" s="169">
        <v>15.7134</v>
      </c>
      <c r="EN56" s="169">
        <v>-17.0535</v>
      </c>
      <c r="EO56" s="169">
        <v>-16.2911</v>
      </c>
      <c r="EP56" s="169">
        <v>24.08</v>
      </c>
      <c r="EQ56" s="169">
        <v>-27.754100000000001</v>
      </c>
      <c r="ER56" s="169">
        <v>-27.571999999999999</v>
      </c>
      <c r="ES56" s="169">
        <v>5.1233000000000004</v>
      </c>
      <c r="ET56" s="169">
        <v>-12.73</v>
      </c>
      <c r="EU56" s="169">
        <v>-19.97</v>
      </c>
      <c r="EV56" s="169">
        <v>0</v>
      </c>
      <c r="EW56" s="169">
        <v>2.9922</v>
      </c>
      <c r="EX56" s="169">
        <v>-23.477799999999998</v>
      </c>
      <c r="EY56" s="169">
        <v>-10.7265</v>
      </c>
      <c r="EZ56" s="169">
        <v>-5.0994000000000002</v>
      </c>
      <c r="FA56" s="169">
        <v>6.8461999999999996</v>
      </c>
      <c r="FB56" s="169">
        <v>6.8871000000000002</v>
      </c>
      <c r="FC56" s="169">
        <v>-26.518799999999999</v>
      </c>
      <c r="FD56" s="169">
        <v>3.7454999999999998</v>
      </c>
      <c r="FE56" s="170"/>
      <c r="FF56" s="169">
        <v>3.4466000000000001</v>
      </c>
      <c r="FG56" s="169">
        <v>3.4319999999999999</v>
      </c>
      <c r="FH56" s="169">
        <v>4.0457999999999998</v>
      </c>
      <c r="FI56" s="169">
        <v>0</v>
      </c>
      <c r="FJ56" s="169">
        <v>8.2053999999999991</v>
      </c>
      <c r="FK56" s="169">
        <v>8.2053999999999991</v>
      </c>
      <c r="FL56" s="169">
        <v>-22.774100000000001</v>
      </c>
      <c r="FM56" s="169">
        <v>21.185099999999998</v>
      </c>
      <c r="FN56" s="169">
        <v>21.696300000000001</v>
      </c>
      <c r="FO56" s="169">
        <v>-8.9490999999999996</v>
      </c>
      <c r="FP56" s="169">
        <v>0</v>
      </c>
      <c r="FQ56" s="169">
        <v>23.6051</v>
      </c>
      <c r="FR56" s="169">
        <v>-18.37</v>
      </c>
      <c r="FS56" s="169">
        <v>-2.9146000000000001</v>
      </c>
      <c r="FT56" s="169">
        <v>0.14760000000000001</v>
      </c>
      <c r="FU56" s="169">
        <v>1.56</v>
      </c>
      <c r="FV56" s="169">
        <v>-0.39</v>
      </c>
      <c r="FW56" s="169">
        <v>-23.292300000000001</v>
      </c>
      <c r="FX56" s="170"/>
      <c r="FY56" s="169">
        <v>3.734</v>
      </c>
      <c r="FZ56" s="169">
        <v>1.1990000000000001</v>
      </c>
      <c r="GA56" s="170"/>
      <c r="GB56" s="169">
        <v>10.85</v>
      </c>
      <c r="GC56" s="169">
        <v>-21.137799999999999</v>
      </c>
      <c r="GD56" s="169">
        <v>-11.2052</v>
      </c>
      <c r="GE56" s="169">
        <v>-2.42</v>
      </c>
      <c r="GF56" s="169">
        <v>27.887</v>
      </c>
      <c r="GG56" s="170"/>
      <c r="GH56" s="169">
        <v>20.753599999999999</v>
      </c>
      <c r="GI56" s="169">
        <v>-4.4523999999999999</v>
      </c>
      <c r="GJ56" s="169">
        <v>-4.6989999999999998</v>
      </c>
      <c r="GK56" s="169">
        <v>2.2654999999999998</v>
      </c>
      <c r="GL56" s="170"/>
      <c r="GM56" s="170"/>
      <c r="GN56" s="169">
        <v>-11.8087</v>
      </c>
      <c r="GO56" s="169">
        <v>-8.5195000000000007</v>
      </c>
      <c r="GP56" s="169">
        <v>3.9230999999999998</v>
      </c>
      <c r="GQ56" s="169">
        <v>-24.983799999999999</v>
      </c>
      <c r="GR56" s="169">
        <v>6.2511999999999999</v>
      </c>
      <c r="GS56" s="169">
        <v>6.0570000000000004</v>
      </c>
      <c r="GT56" s="169">
        <v>129.6473</v>
      </c>
      <c r="GU56" s="169">
        <v>-11.415900000000001</v>
      </c>
      <c r="GV56" s="169">
        <v>-9.1826000000000008</v>
      </c>
      <c r="GW56" s="169">
        <v>-5.9217000000000004</v>
      </c>
      <c r="GX56" s="169">
        <v>2.7339000000000002</v>
      </c>
      <c r="GY56" s="169">
        <v>6.0509000000000004</v>
      </c>
      <c r="GZ56" s="169">
        <v>6.0208000000000004</v>
      </c>
      <c r="HA56" s="170"/>
      <c r="HB56" s="169">
        <v>-9.5846</v>
      </c>
      <c r="HC56" s="169">
        <v>-8.3112999999999992</v>
      </c>
      <c r="HD56" s="169">
        <v>10.48</v>
      </c>
      <c r="HE56" s="169">
        <v>-8.1059000000000001</v>
      </c>
      <c r="HF56" s="169">
        <v>62.143300000000004</v>
      </c>
      <c r="HG56" s="169">
        <v>15.4937</v>
      </c>
      <c r="HH56" s="169">
        <v>67.838899999999995</v>
      </c>
      <c r="HI56" s="169">
        <v>46.073999999999998</v>
      </c>
      <c r="HJ56" s="169">
        <v>47.377400000000002</v>
      </c>
      <c r="HK56" s="169">
        <v>-10.3636</v>
      </c>
      <c r="HL56" s="169">
        <v>-11.568199999999999</v>
      </c>
      <c r="HM56" s="169">
        <v>-13.0665</v>
      </c>
      <c r="HN56" s="169">
        <v>-14.1633</v>
      </c>
      <c r="HO56" s="170"/>
      <c r="HP56" s="169">
        <v>25.894200000000001</v>
      </c>
      <c r="HQ56" s="169">
        <v>-12.017899999999999</v>
      </c>
      <c r="HR56" s="169">
        <v>-11.452</v>
      </c>
      <c r="HS56" s="169">
        <v>-3.8148</v>
      </c>
      <c r="HT56" s="169">
        <v>-3.9807000000000001</v>
      </c>
      <c r="HU56" s="169">
        <v>24.82</v>
      </c>
      <c r="HV56" s="169">
        <v>24.66</v>
      </c>
      <c r="HW56" s="169">
        <v>-24.7</v>
      </c>
      <c r="HX56" s="169">
        <v>-24.6</v>
      </c>
      <c r="HY56" s="169">
        <v>5.3999999999999999E-2</v>
      </c>
      <c r="HZ56" s="169">
        <v>-9.2799999999999994</v>
      </c>
      <c r="IA56" s="169">
        <v>79.612499999999997</v>
      </c>
      <c r="IB56" s="169">
        <v>17.569500000000001</v>
      </c>
      <c r="IC56" s="169">
        <v>17.505199999999999</v>
      </c>
      <c r="ID56" s="169">
        <v>-17.399999999999999</v>
      </c>
      <c r="IE56" s="169">
        <v>-34.1</v>
      </c>
      <c r="IF56" s="169">
        <v>-3.7</v>
      </c>
      <c r="IG56" s="169">
        <v>-4.7</v>
      </c>
      <c r="IH56" s="169">
        <v>-17.6845</v>
      </c>
      <c r="II56" s="169">
        <v>-17.632400000000001</v>
      </c>
      <c r="IJ56" s="169">
        <v>-75.477800000000002</v>
      </c>
      <c r="IK56" s="169">
        <v>21.288499999999999</v>
      </c>
      <c r="IL56" s="169">
        <v>-269.8877</v>
      </c>
      <c r="IM56" s="169">
        <v>-23.109500000000001</v>
      </c>
      <c r="IN56" s="169">
        <v>-20.659500000000001</v>
      </c>
      <c r="IO56" s="169">
        <v>110.733</v>
      </c>
      <c r="IP56" s="169">
        <v>52.306600000000003</v>
      </c>
      <c r="IQ56" s="169">
        <v>138.4085</v>
      </c>
      <c r="IR56" s="169">
        <v>106.4683</v>
      </c>
      <c r="IS56" s="169">
        <v>46.2729</v>
      </c>
      <c r="IT56" s="169">
        <v>16.681999999999999</v>
      </c>
      <c r="IU56" s="169">
        <v>16.058700000000002</v>
      </c>
      <c r="IV56" s="169">
        <v>-29.151599999999998</v>
      </c>
      <c r="IW56" s="169">
        <v>210.00829999999999</v>
      </c>
      <c r="IX56" s="169">
        <v>-203.21850000000001</v>
      </c>
      <c r="IY56" s="169">
        <v>3.9359999999999999</v>
      </c>
      <c r="IZ56" s="169">
        <v>3.5625</v>
      </c>
      <c r="JA56" s="169">
        <v>-4.1003999999999996</v>
      </c>
      <c r="JB56" s="170"/>
      <c r="JC56" s="169">
        <v>-5.68</v>
      </c>
      <c r="JD56" s="169">
        <v>-0.92500000000000004</v>
      </c>
      <c r="JE56" s="169">
        <v>-0.93700000000000006</v>
      </c>
      <c r="JF56" s="169">
        <v>1.6</v>
      </c>
      <c r="JG56" s="169">
        <v>-0.32</v>
      </c>
      <c r="JH56" s="169">
        <v>-1.4596</v>
      </c>
      <c r="JI56" s="169">
        <v>-5.9739000000000004</v>
      </c>
      <c r="JJ56" s="169">
        <v>8.0888000000000009</v>
      </c>
      <c r="JK56" s="169">
        <v>-5.6228999999999996</v>
      </c>
      <c r="JL56" s="169">
        <v>-0.6</v>
      </c>
      <c r="JM56" s="169">
        <v>3.0720000000000001</v>
      </c>
      <c r="JN56" s="169">
        <v>2.754</v>
      </c>
      <c r="JO56" s="170"/>
      <c r="JP56" s="169">
        <v>3.0684</v>
      </c>
      <c r="JQ56" s="169">
        <v>3.0691999999999999</v>
      </c>
      <c r="JR56" s="169">
        <v>3.6705000000000001</v>
      </c>
      <c r="JS56" s="169">
        <v>3.4306000000000001</v>
      </c>
      <c r="JT56" s="170"/>
      <c r="JU56" s="169">
        <v>18.3</v>
      </c>
      <c r="JV56" s="169">
        <v>3.9489999999999998</v>
      </c>
      <c r="JW56" s="169">
        <v>-0.04</v>
      </c>
      <c r="JX56" s="170"/>
      <c r="JY56" s="169">
        <v>-10.427300000000001</v>
      </c>
      <c r="JZ56" s="169">
        <v>-12.159700000000001</v>
      </c>
      <c r="KA56" s="169">
        <v>-16.306899999999999</v>
      </c>
      <c r="KB56" s="169">
        <v>-7.7521000000000004</v>
      </c>
      <c r="KC56" s="169">
        <v>7.6303999999999998</v>
      </c>
      <c r="KD56" s="169">
        <v>-11.318300000000001</v>
      </c>
      <c r="KE56" s="169">
        <v>2.99</v>
      </c>
      <c r="KF56" s="169">
        <v>-20.399999999999999</v>
      </c>
      <c r="KG56" s="169">
        <v>2.9</v>
      </c>
      <c r="KH56" s="169">
        <v>63.469900000000003</v>
      </c>
      <c r="KI56" s="169">
        <v>-134.59780000000001</v>
      </c>
    </row>
    <row r="57" spans="1:295" x14ac:dyDescent="0.3">
      <c r="A57" s="232" t="s">
        <v>806</v>
      </c>
      <c r="B57" s="232"/>
      <c r="C57" s="172">
        <v>0</v>
      </c>
      <c r="D57" s="172">
        <v>4.4355000000000002</v>
      </c>
      <c r="E57" s="172">
        <v>-3.5158</v>
      </c>
      <c r="F57" s="172">
        <v>10.596399999999999</v>
      </c>
      <c r="G57" s="172">
        <v>14.912000000000001</v>
      </c>
      <c r="H57" s="172">
        <v>0</v>
      </c>
      <c r="I57" s="172">
        <v>17.216899999999999</v>
      </c>
      <c r="J57" s="172">
        <v>0</v>
      </c>
      <c r="K57" s="172">
        <v>27.907299999999999</v>
      </c>
      <c r="L57" s="172">
        <v>12.406599999999999</v>
      </c>
      <c r="M57" s="172">
        <v>11.9095</v>
      </c>
      <c r="N57" s="172">
        <v>-11.1</v>
      </c>
      <c r="O57" s="172">
        <v>-22</v>
      </c>
      <c r="P57" s="172">
        <v>13.2</v>
      </c>
      <c r="Q57" s="172">
        <v>7.452</v>
      </c>
      <c r="R57" s="172">
        <v>-15.4</v>
      </c>
      <c r="S57" s="172">
        <v>4.3238000000000003</v>
      </c>
      <c r="T57" s="172">
        <v>1.0023</v>
      </c>
      <c r="U57" s="172">
        <v>8.1362000000000005</v>
      </c>
      <c r="V57" s="172">
        <v>8.1149000000000004</v>
      </c>
      <c r="W57" s="172">
        <v>13.6701</v>
      </c>
      <c r="X57" s="172">
        <v>3.9260000000000002</v>
      </c>
      <c r="Y57" s="172">
        <v>2.1945999999999999</v>
      </c>
      <c r="Z57" s="172">
        <v>1.5676000000000001</v>
      </c>
      <c r="AA57" s="172">
        <v>0</v>
      </c>
      <c r="AB57" s="172">
        <v>5.5E-2</v>
      </c>
      <c r="AC57" s="172">
        <v>0</v>
      </c>
      <c r="AD57" s="172">
        <v>0.97199999999999998</v>
      </c>
      <c r="AE57" s="172">
        <v>6.149</v>
      </c>
      <c r="AF57" s="172">
        <v>2.2200000000000002</v>
      </c>
      <c r="AG57" s="172">
        <v>6.6</v>
      </c>
      <c r="AH57" s="172">
        <v>1.444</v>
      </c>
      <c r="AI57" s="172">
        <v>0.28799999999999998</v>
      </c>
      <c r="AJ57" s="172">
        <v>0</v>
      </c>
      <c r="AK57" s="172">
        <v>-5.97</v>
      </c>
      <c r="AL57" s="172">
        <v>-10</v>
      </c>
      <c r="AM57" s="172">
        <v>-12.34</v>
      </c>
      <c r="AN57" s="172">
        <v>-12.38</v>
      </c>
      <c r="AO57" s="172">
        <v>7.0236000000000001</v>
      </c>
      <c r="AP57" s="172">
        <v>4.4104999999999999</v>
      </c>
      <c r="AQ57" s="172">
        <v>20.398199999999999</v>
      </c>
      <c r="AR57" s="172">
        <v>24.238199999999999</v>
      </c>
      <c r="AS57" s="172">
        <v>-1.6115999999999999</v>
      </c>
      <c r="AT57" s="172">
        <v>-2.9470999999999998</v>
      </c>
      <c r="AU57" s="172">
        <v>-2.6678999999999999</v>
      </c>
      <c r="AV57" s="172">
        <v>26.031400000000001</v>
      </c>
      <c r="AW57" s="172">
        <v>23.875299999999999</v>
      </c>
      <c r="AX57" s="172">
        <v>-12.190300000000001</v>
      </c>
      <c r="AY57" s="172">
        <v>-9.6450999999999993</v>
      </c>
      <c r="AZ57" s="172">
        <v>55.895600000000002</v>
      </c>
      <c r="BA57" s="172">
        <v>5.7000000000000002E-3</v>
      </c>
      <c r="BB57" s="172">
        <v>103.85769999999999</v>
      </c>
      <c r="BC57" s="172">
        <v>18.175000000000001</v>
      </c>
      <c r="BD57" s="172">
        <v>-0.6</v>
      </c>
      <c r="BE57" s="172">
        <v>-0.7</v>
      </c>
      <c r="BF57" s="172">
        <v>-14.598000000000001</v>
      </c>
      <c r="BG57" s="172">
        <v>-14.478999999999999</v>
      </c>
      <c r="BH57" s="172">
        <v>-0.91900000000000004</v>
      </c>
      <c r="BI57" s="172">
        <v>0</v>
      </c>
      <c r="BJ57" s="172">
        <v>16.347799999999999</v>
      </c>
      <c r="BK57" s="172">
        <v>9.2377000000000002</v>
      </c>
      <c r="BL57" s="172">
        <v>6.1295999999999999</v>
      </c>
      <c r="BM57" s="172">
        <v>4.1797000000000004</v>
      </c>
      <c r="BN57" s="172">
        <v>-58.198799999999999</v>
      </c>
      <c r="BO57" s="172">
        <v>75.746899999999997</v>
      </c>
      <c r="BP57" s="172">
        <v>75.746899999999997</v>
      </c>
      <c r="BQ57" s="172">
        <v>69.602000000000004</v>
      </c>
      <c r="BR57" s="172">
        <v>-86.906700000000001</v>
      </c>
      <c r="BS57" s="172">
        <v>0</v>
      </c>
      <c r="BT57" s="172">
        <v>0</v>
      </c>
      <c r="BU57" s="172">
        <v>0</v>
      </c>
      <c r="BV57" s="172">
        <v>30.377800000000001</v>
      </c>
      <c r="BW57" s="172">
        <v>11.1</v>
      </c>
      <c r="BX57" s="172">
        <v>13.3</v>
      </c>
      <c r="BY57" s="172">
        <v>4.1900000000000004</v>
      </c>
      <c r="BZ57" s="172">
        <v>5.58</v>
      </c>
      <c r="CA57" s="172">
        <v>-9.7746999999999993</v>
      </c>
      <c r="CB57" s="172">
        <v>-9.3727999999999998</v>
      </c>
      <c r="CC57" s="172">
        <v>39.463200000000001</v>
      </c>
      <c r="CD57" s="172">
        <v>38.225900000000003</v>
      </c>
      <c r="CE57" s="172">
        <v>1.8396999999999999</v>
      </c>
      <c r="CF57" s="172">
        <v>51.948</v>
      </c>
      <c r="CG57" s="172">
        <v>0</v>
      </c>
      <c r="CH57" s="172">
        <v>16.702100000000002</v>
      </c>
      <c r="CI57" s="172">
        <v>0</v>
      </c>
      <c r="CJ57" s="172">
        <v>2.88</v>
      </c>
      <c r="CK57" s="172">
        <v>6.4119999999999999</v>
      </c>
      <c r="CL57" s="172">
        <v>7.7</v>
      </c>
      <c r="CM57" s="172">
        <v>5.3</v>
      </c>
      <c r="CN57" s="172">
        <v>1.54</v>
      </c>
      <c r="CO57" s="172">
        <v>42.204700000000003</v>
      </c>
      <c r="CP57" s="172">
        <v>41.282299999999999</v>
      </c>
      <c r="CQ57" s="172">
        <v>39.120800000000003</v>
      </c>
      <c r="CR57" s="172">
        <v>71.9636</v>
      </c>
      <c r="CS57" s="172">
        <v>72.244699999999995</v>
      </c>
      <c r="CT57" s="172">
        <v>-19.548999999999999</v>
      </c>
      <c r="CU57" s="172">
        <v>-14.9389</v>
      </c>
      <c r="CV57" s="172">
        <v>-12.6341</v>
      </c>
      <c r="CW57" s="172">
        <v>4.2012999999999998</v>
      </c>
      <c r="CX57" s="172">
        <v>32.549999999999997</v>
      </c>
      <c r="CY57" s="172">
        <v>13.85</v>
      </c>
      <c r="CZ57" s="172">
        <v>23.129899999999999</v>
      </c>
      <c r="DA57" s="172">
        <v>22.757000000000001</v>
      </c>
      <c r="DB57" s="172">
        <v>-6</v>
      </c>
      <c r="DC57" s="172">
        <v>151.1113</v>
      </c>
      <c r="DD57" s="172">
        <v>0</v>
      </c>
      <c r="DE57" s="172">
        <v>0</v>
      </c>
      <c r="DF57" s="172">
        <v>35.877000000000002</v>
      </c>
      <c r="DG57" s="172">
        <v>0</v>
      </c>
      <c r="DH57" s="172">
        <v>-2.8591000000000002</v>
      </c>
      <c r="DI57" s="172">
        <v>-18.100000000000001</v>
      </c>
      <c r="DJ57" s="172">
        <v>-18.600000000000001</v>
      </c>
      <c r="DK57" s="172">
        <v>-1.8567</v>
      </c>
      <c r="DL57" s="172">
        <v>11.600300000000001</v>
      </c>
      <c r="DM57" s="172">
        <v>20.8233</v>
      </c>
      <c r="DN57" s="172">
        <v>23.384699999999999</v>
      </c>
      <c r="DO57" s="172">
        <v>12.38</v>
      </c>
      <c r="DP57" s="172">
        <v>-0.82</v>
      </c>
      <c r="DQ57" s="172">
        <v>14.9575</v>
      </c>
      <c r="DR57" s="172">
        <v>5.0803000000000003</v>
      </c>
      <c r="DS57" s="172">
        <v>-4.46</v>
      </c>
      <c r="DT57" s="172">
        <v>-4.5599999999999996</v>
      </c>
      <c r="DU57" s="172">
        <v>41.81</v>
      </c>
      <c r="DV57" s="172">
        <v>27</v>
      </c>
      <c r="DW57" s="172">
        <v>4.8544999999999998</v>
      </c>
      <c r="DX57" s="172">
        <v>2.0636000000000001</v>
      </c>
      <c r="DY57" s="172">
        <v>-23.660900000000002</v>
      </c>
      <c r="DZ57" s="172">
        <v>-33.490900000000003</v>
      </c>
      <c r="EA57" s="172">
        <v>48.432099999999998</v>
      </c>
      <c r="EB57" s="172">
        <v>22.041399999999999</v>
      </c>
      <c r="EC57" s="172">
        <v>10.7597</v>
      </c>
      <c r="ED57" s="172">
        <v>11.5534</v>
      </c>
      <c r="EE57" s="172">
        <v>-4.9752000000000001</v>
      </c>
      <c r="EF57" s="172">
        <v>-11.155799999999999</v>
      </c>
      <c r="EG57" s="172">
        <v>-9.08</v>
      </c>
      <c r="EH57" s="172">
        <v>-26.791499999999999</v>
      </c>
      <c r="EI57" s="172">
        <v>6.8266</v>
      </c>
      <c r="EJ57" s="172">
        <v>0</v>
      </c>
      <c r="EK57" s="172">
        <v>-5.7329999999999997</v>
      </c>
      <c r="EL57" s="172">
        <v>-4.8452999999999999</v>
      </c>
      <c r="EM57" s="172">
        <v>21.658100000000001</v>
      </c>
      <c r="EN57" s="172">
        <v>1.0439000000000001</v>
      </c>
      <c r="EO57" s="172">
        <v>0.28710000000000002</v>
      </c>
      <c r="EP57" s="172">
        <v>34.832000000000001</v>
      </c>
      <c r="EQ57" s="172">
        <v>-20.205500000000001</v>
      </c>
      <c r="ER57" s="172">
        <v>-19.771000000000001</v>
      </c>
      <c r="ES57" s="172">
        <v>12.2422</v>
      </c>
      <c r="ET57" s="172">
        <v>6.55</v>
      </c>
      <c r="EU57" s="172">
        <v>-6.88</v>
      </c>
      <c r="EV57" s="172">
        <v>11.1</v>
      </c>
      <c r="EW57" s="172">
        <v>11.4979</v>
      </c>
      <c r="EX57" s="172">
        <v>-2.5446</v>
      </c>
      <c r="EY57" s="172">
        <v>-10.2575</v>
      </c>
      <c r="EZ57" s="172">
        <v>-4.5119999999999996</v>
      </c>
      <c r="FA57" s="172">
        <v>10.8217</v>
      </c>
      <c r="FB57" s="172">
        <v>13.915699999999999</v>
      </c>
      <c r="FC57" s="172">
        <v>-11.6144</v>
      </c>
      <c r="FD57" s="172">
        <v>5.7321</v>
      </c>
      <c r="FE57" s="172">
        <v>0</v>
      </c>
      <c r="FF57" s="172">
        <v>5.4465000000000003</v>
      </c>
      <c r="FG57" s="172">
        <v>3.8447</v>
      </c>
      <c r="FH57" s="172">
        <v>4.2615999999999996</v>
      </c>
      <c r="FI57" s="172">
        <v>3.1229</v>
      </c>
      <c r="FJ57" s="172">
        <v>20.764600000000002</v>
      </c>
      <c r="FK57" s="172">
        <v>20.931999999999999</v>
      </c>
      <c r="FL57" s="172">
        <v>4.1863999999999999</v>
      </c>
      <c r="FM57" s="172">
        <v>27.2181</v>
      </c>
      <c r="FN57" s="172">
        <v>27.6191</v>
      </c>
      <c r="FO57" s="172">
        <v>12.837300000000001</v>
      </c>
      <c r="FP57" s="172">
        <v>27.1235</v>
      </c>
      <c r="FQ57" s="172">
        <v>28.2683</v>
      </c>
      <c r="FR57" s="172">
        <v>-14.4</v>
      </c>
      <c r="FS57" s="172">
        <v>-0.91869999999999996</v>
      </c>
      <c r="FT57" s="172">
        <v>0.28860000000000002</v>
      </c>
      <c r="FU57" s="172">
        <v>2.4</v>
      </c>
      <c r="FV57" s="172">
        <v>4.42</v>
      </c>
      <c r="FW57" s="172">
        <v>-17.393599999999999</v>
      </c>
      <c r="FX57" s="172">
        <v>2.9053</v>
      </c>
      <c r="FY57" s="172">
        <v>4.1669999999999998</v>
      </c>
      <c r="FZ57" s="172">
        <v>1.1990000000000001</v>
      </c>
      <c r="GA57" s="172">
        <v>3.4386000000000001</v>
      </c>
      <c r="GB57" s="172">
        <v>34.35</v>
      </c>
      <c r="GC57" s="172">
        <v>-9.1372999999999998</v>
      </c>
      <c r="GD57" s="172">
        <v>-0.55920000000000003</v>
      </c>
      <c r="GE57" s="172">
        <v>0.57999999999999996</v>
      </c>
      <c r="GF57" s="172">
        <v>29.546500000000002</v>
      </c>
      <c r="GG57" s="172">
        <v>0</v>
      </c>
      <c r="GH57" s="172">
        <v>29.848600000000001</v>
      </c>
      <c r="GI57" s="172">
        <v>-4.4523999999999999</v>
      </c>
      <c r="GJ57" s="172">
        <v>-4.6989999999999998</v>
      </c>
      <c r="GK57" s="172">
        <v>3.7238000000000002</v>
      </c>
      <c r="GL57" s="172">
        <v>7.8799999999999995E-2</v>
      </c>
      <c r="GM57" s="172">
        <v>0</v>
      </c>
      <c r="GN57" s="172">
        <v>-8.3057999999999996</v>
      </c>
      <c r="GO57" s="172">
        <v>-3.4672999999999998</v>
      </c>
      <c r="GP57" s="172">
        <v>5.0773000000000001</v>
      </c>
      <c r="GQ57" s="172">
        <v>-20.129899999999999</v>
      </c>
      <c r="GR57" s="172">
        <v>8.8779000000000003</v>
      </c>
      <c r="GS57" s="172">
        <v>7.7577999999999996</v>
      </c>
      <c r="GT57" s="172">
        <v>188.40729999999999</v>
      </c>
      <c r="GU57" s="172">
        <v>-3.7879999999999998</v>
      </c>
      <c r="GV57" s="172">
        <v>-4.9682000000000004</v>
      </c>
      <c r="GW57" s="172">
        <v>-5.9217000000000004</v>
      </c>
      <c r="GX57" s="172">
        <v>3.9140999999999999</v>
      </c>
      <c r="GY57" s="172">
        <v>9.0108999999999995</v>
      </c>
      <c r="GZ57" s="172">
        <v>9.1859999999999999</v>
      </c>
      <c r="HA57" s="172">
        <v>3.7484000000000002</v>
      </c>
      <c r="HB57" s="172">
        <v>-8.4601000000000006</v>
      </c>
      <c r="HC57" s="172">
        <v>-6.9356</v>
      </c>
      <c r="HD57" s="172">
        <v>17.18</v>
      </c>
      <c r="HE57" s="172">
        <v>9.0007000000000001</v>
      </c>
      <c r="HF57" s="172">
        <v>86.778199999999998</v>
      </c>
      <c r="HG57" s="172">
        <v>52.597499999999997</v>
      </c>
      <c r="HH57" s="172">
        <v>92.888499999999993</v>
      </c>
      <c r="HI57" s="172">
        <v>49.9938</v>
      </c>
      <c r="HJ57" s="172">
        <v>49.956600000000002</v>
      </c>
      <c r="HK57" s="172">
        <v>-5.1115000000000004</v>
      </c>
      <c r="HL57" s="172">
        <v>-5.6323999999999996</v>
      </c>
      <c r="HM57" s="172">
        <v>0</v>
      </c>
      <c r="HN57" s="172">
        <v>0</v>
      </c>
      <c r="HO57" s="172">
        <v>25.5457</v>
      </c>
      <c r="HP57" s="172">
        <v>25.894200000000001</v>
      </c>
      <c r="HQ57" s="172">
        <v>-1.1632</v>
      </c>
      <c r="HR57" s="172">
        <v>-0.91600000000000004</v>
      </c>
      <c r="HS57" s="172">
        <v>1.1177999999999999</v>
      </c>
      <c r="HT57" s="172">
        <v>0.90900000000000003</v>
      </c>
      <c r="HU57" s="172">
        <v>28.92</v>
      </c>
      <c r="HV57" s="172">
        <v>50.03</v>
      </c>
      <c r="HW57" s="172">
        <v>-21.3</v>
      </c>
      <c r="HX57" s="172">
        <v>-21.2</v>
      </c>
      <c r="HY57" s="172">
        <v>0.47520000000000001</v>
      </c>
      <c r="HZ57" s="172">
        <v>14.16</v>
      </c>
      <c r="IA57" s="172">
        <v>98.199200000000005</v>
      </c>
      <c r="IB57" s="172">
        <v>26.6082</v>
      </c>
      <c r="IC57" s="172">
        <v>26.1632</v>
      </c>
      <c r="ID57" s="172">
        <v>-8.9</v>
      </c>
      <c r="IE57" s="172">
        <v>-28.9</v>
      </c>
      <c r="IF57" s="172">
        <v>0.5</v>
      </c>
      <c r="IG57" s="172">
        <v>0</v>
      </c>
      <c r="IH57" s="172">
        <v>-17.074300000000001</v>
      </c>
      <c r="II57" s="172">
        <v>-17.115600000000001</v>
      </c>
      <c r="IJ57" s="172">
        <v>-72.164199999999994</v>
      </c>
      <c r="IK57" s="172">
        <v>28.4559</v>
      </c>
      <c r="IL57" s="172">
        <v>-209.05719999999999</v>
      </c>
      <c r="IM57" s="172">
        <v>4.7904</v>
      </c>
      <c r="IN57" s="172">
        <v>-17.810700000000001</v>
      </c>
      <c r="IO57" s="172">
        <v>114.7385</v>
      </c>
      <c r="IP57" s="172">
        <v>134.73920000000001</v>
      </c>
      <c r="IQ57" s="172">
        <v>155.5335</v>
      </c>
      <c r="IR57" s="172">
        <v>127.3014</v>
      </c>
      <c r="IS57" s="172">
        <v>54.0107</v>
      </c>
      <c r="IT57" s="172">
        <v>51.4131</v>
      </c>
      <c r="IU57" s="172">
        <v>48.966999999999999</v>
      </c>
      <c r="IV57" s="172">
        <v>10.123200000000001</v>
      </c>
      <c r="IW57" s="172">
        <v>214.857</v>
      </c>
      <c r="IX57" s="172">
        <v>-181.16800000000001</v>
      </c>
      <c r="IY57" s="172">
        <v>48.691000000000003</v>
      </c>
      <c r="IZ57" s="172">
        <v>34.993299999999998</v>
      </c>
      <c r="JA57" s="172">
        <v>-2.1545999999999998</v>
      </c>
      <c r="JB57" s="172">
        <v>0</v>
      </c>
      <c r="JC57" s="172">
        <v>-5.04</v>
      </c>
      <c r="JD57" s="172">
        <v>0.23300000000000001</v>
      </c>
      <c r="JE57" s="172">
        <v>0.22700000000000001</v>
      </c>
      <c r="JF57" s="172">
        <v>7.12</v>
      </c>
      <c r="JG57" s="172">
        <v>1.84</v>
      </c>
      <c r="JH57" s="172">
        <v>-0.73980000000000001</v>
      </c>
      <c r="JI57" s="172">
        <v>-0.17549999999999999</v>
      </c>
      <c r="JJ57" s="172">
        <v>10.374599999999999</v>
      </c>
      <c r="JK57" s="172">
        <v>-2.0798000000000001</v>
      </c>
      <c r="JL57" s="172">
        <v>2.2000000000000002</v>
      </c>
      <c r="JM57" s="172">
        <v>4.29</v>
      </c>
      <c r="JN57" s="172">
        <v>4.4080000000000004</v>
      </c>
      <c r="JO57" s="172">
        <v>2.8233000000000001</v>
      </c>
      <c r="JP57" s="172">
        <v>3.0684</v>
      </c>
      <c r="JQ57" s="172">
        <v>4.9686000000000003</v>
      </c>
      <c r="JR57" s="172">
        <v>4.4969999999999999</v>
      </c>
      <c r="JS57" s="172">
        <v>4.3860000000000001</v>
      </c>
      <c r="JT57" s="172">
        <v>0</v>
      </c>
      <c r="JU57" s="172">
        <v>23.3</v>
      </c>
      <c r="JV57" s="172">
        <v>6.1858000000000004</v>
      </c>
      <c r="JW57" s="172">
        <v>1.58</v>
      </c>
      <c r="JX57" s="172">
        <v>0</v>
      </c>
      <c r="JY57" s="172">
        <v>-3.3418000000000001</v>
      </c>
      <c r="JZ57" s="172">
        <v>-9.8720999999999997</v>
      </c>
      <c r="KA57" s="172">
        <v>-14.868499999999999</v>
      </c>
      <c r="KB57" s="172">
        <v>0</v>
      </c>
      <c r="KC57" s="172">
        <v>11.010999999999999</v>
      </c>
      <c r="KD57" s="172">
        <v>-9.2211999999999996</v>
      </c>
      <c r="KE57" s="172">
        <v>7.8178999999999998</v>
      </c>
      <c r="KF57" s="172">
        <v>-13.5</v>
      </c>
      <c r="KG57" s="172">
        <v>5.0999999999999996</v>
      </c>
      <c r="KH57" s="172">
        <v>100.64149999999999</v>
      </c>
      <c r="KI57" s="172">
        <v>-76.757000000000005</v>
      </c>
    </row>
    <row r="58" spans="1:295" x14ac:dyDescent="0.3">
      <c r="A58" s="232" t="s">
        <v>807</v>
      </c>
      <c r="B58" s="232"/>
      <c r="C58" s="172">
        <v>0</v>
      </c>
      <c r="D58" s="172">
        <v>-0.79459999999999997</v>
      </c>
      <c r="E58" s="172">
        <v>-9.4268999999999998</v>
      </c>
      <c r="F58" s="172">
        <v>2.1038000000000001</v>
      </c>
      <c r="G58" s="172">
        <v>11.4451</v>
      </c>
      <c r="H58" s="172">
        <v>0</v>
      </c>
      <c r="I58" s="172">
        <v>6.1703999999999999</v>
      </c>
      <c r="J58" s="172">
        <v>0</v>
      </c>
      <c r="K58" s="172">
        <v>9.2113999999999994</v>
      </c>
      <c r="L58" s="172">
        <v>2.8538999999999999</v>
      </c>
      <c r="M58" s="172">
        <v>2.4205000000000001</v>
      </c>
      <c r="N58" s="172">
        <v>-22.2</v>
      </c>
      <c r="O58" s="172">
        <v>-37.4</v>
      </c>
      <c r="P58" s="172">
        <v>-2.2000000000000002</v>
      </c>
      <c r="Q58" s="172">
        <v>0.82799999999999996</v>
      </c>
      <c r="R58" s="172">
        <v>-26.4</v>
      </c>
      <c r="S58" s="172">
        <v>1.0582</v>
      </c>
      <c r="T58" s="172">
        <v>-20.007999999999999</v>
      </c>
      <c r="U58" s="172">
        <v>2.4037000000000002</v>
      </c>
      <c r="V58" s="172">
        <v>2.3153000000000001</v>
      </c>
      <c r="W58" s="172">
        <v>4.3842999999999996</v>
      </c>
      <c r="X58" s="172">
        <v>1.8704000000000001</v>
      </c>
      <c r="Y58" s="172">
        <v>-1.7230000000000001</v>
      </c>
      <c r="Z58" s="172">
        <v>4.8399999999999999E-2</v>
      </c>
      <c r="AA58" s="172">
        <v>0</v>
      </c>
      <c r="AB58" s="172">
        <v>-1.3367</v>
      </c>
      <c r="AC58" s="172">
        <v>-1.659</v>
      </c>
      <c r="AD58" s="172">
        <v>-1.6639999999999999</v>
      </c>
      <c r="AE58" s="172">
        <v>3.9350000000000001</v>
      </c>
      <c r="AF58" s="172">
        <v>-8.8800000000000008</v>
      </c>
      <c r="AG58" s="172">
        <v>-15.4</v>
      </c>
      <c r="AH58" s="172">
        <v>-0.54300000000000004</v>
      </c>
      <c r="AI58" s="172">
        <v>0.217</v>
      </c>
      <c r="AJ58" s="172">
        <v>0</v>
      </c>
      <c r="AK58" s="172">
        <v>-17.34</v>
      </c>
      <c r="AL58" s="172">
        <v>-10</v>
      </c>
      <c r="AM58" s="172">
        <v>-15.18</v>
      </c>
      <c r="AN58" s="172">
        <v>-15.26</v>
      </c>
      <c r="AO58" s="172">
        <v>0.58409999999999995</v>
      </c>
      <c r="AP58" s="172">
        <v>3.1392000000000002</v>
      </c>
      <c r="AQ58" s="172">
        <v>12.144500000000001</v>
      </c>
      <c r="AR58" s="172">
        <v>13.424200000000001</v>
      </c>
      <c r="AS58" s="172">
        <v>-22.118200000000002</v>
      </c>
      <c r="AT58" s="172">
        <v>-21.567399999999999</v>
      </c>
      <c r="AU58" s="172">
        <v>-20.6967</v>
      </c>
      <c r="AV58" s="172">
        <v>-1.1391</v>
      </c>
      <c r="AW58" s="172">
        <v>-1.0226999999999999</v>
      </c>
      <c r="AX58" s="172">
        <v>-24.916399999999999</v>
      </c>
      <c r="AY58" s="172">
        <v>-22.103300000000001</v>
      </c>
      <c r="AZ58" s="172">
        <v>11.836499999999999</v>
      </c>
      <c r="BA58" s="172">
        <v>-5.7999999999999996E-3</v>
      </c>
      <c r="BB58" s="172">
        <v>13.9587</v>
      </c>
      <c r="BC58" s="172">
        <v>-2.3378999999999999</v>
      </c>
      <c r="BD58" s="172">
        <v>-7.8</v>
      </c>
      <c r="BE58" s="172">
        <v>-8.4</v>
      </c>
      <c r="BF58" s="172">
        <v>-30.3386</v>
      </c>
      <c r="BG58" s="172">
        <v>-30.134599999999999</v>
      </c>
      <c r="BH58" s="172">
        <v>-3.0581</v>
      </c>
      <c r="BI58" s="172">
        <v>0</v>
      </c>
      <c r="BJ58" s="172">
        <v>0.83299999999999996</v>
      </c>
      <c r="BK58" s="172">
        <v>1.2524</v>
      </c>
      <c r="BL58" s="172">
        <v>-0.9284</v>
      </c>
      <c r="BM58" s="172">
        <v>-1.4063000000000001</v>
      </c>
      <c r="BN58" s="172">
        <v>-132.05350000000001</v>
      </c>
      <c r="BO58" s="172">
        <v>30.732099999999999</v>
      </c>
      <c r="BP58" s="172">
        <v>30.915199999999999</v>
      </c>
      <c r="BQ58" s="172">
        <v>-47.063800000000001</v>
      </c>
      <c r="BR58" s="172">
        <v>-198.0001</v>
      </c>
      <c r="BS58" s="172">
        <v>0</v>
      </c>
      <c r="BT58" s="172">
        <v>0</v>
      </c>
      <c r="BU58" s="172">
        <v>0</v>
      </c>
      <c r="BV58" s="172">
        <v>4.3211000000000004</v>
      </c>
      <c r="BW58" s="172">
        <v>7.98</v>
      </c>
      <c r="BX58" s="172">
        <v>4.01</v>
      </c>
      <c r="BY58" s="172">
        <v>-16.079999999999998</v>
      </c>
      <c r="BZ58" s="172">
        <v>-5.03</v>
      </c>
      <c r="CA58" s="172">
        <v>-31.877600000000001</v>
      </c>
      <c r="CB58" s="172">
        <v>-32.547400000000003</v>
      </c>
      <c r="CC58" s="172">
        <v>16.4434</v>
      </c>
      <c r="CD58" s="172">
        <v>15.109500000000001</v>
      </c>
      <c r="CE58" s="172">
        <v>-5.0785999999999998</v>
      </c>
      <c r="CF58" s="172">
        <v>-9.3359000000000005</v>
      </c>
      <c r="CG58" s="172">
        <v>0</v>
      </c>
      <c r="CH58" s="172">
        <v>0.68679999999999997</v>
      </c>
      <c r="CI58" s="172">
        <v>0</v>
      </c>
      <c r="CJ58" s="172">
        <v>2.88</v>
      </c>
      <c r="CK58" s="172">
        <v>6.4119999999999999</v>
      </c>
      <c r="CL58" s="172">
        <v>-29.1</v>
      </c>
      <c r="CM58" s="172">
        <v>-27.5</v>
      </c>
      <c r="CN58" s="172">
        <v>-4.67</v>
      </c>
      <c r="CO58" s="172">
        <v>13.501300000000001</v>
      </c>
      <c r="CP58" s="172">
        <v>13.630599999999999</v>
      </c>
      <c r="CQ58" s="172">
        <v>12.3559</v>
      </c>
      <c r="CR58" s="172">
        <v>19.897300000000001</v>
      </c>
      <c r="CS58" s="172">
        <v>20.9754</v>
      </c>
      <c r="CT58" s="172">
        <v>-36.572299999999998</v>
      </c>
      <c r="CU58" s="172">
        <v>-47.488</v>
      </c>
      <c r="CV58" s="172">
        <v>-37.618200000000002</v>
      </c>
      <c r="CW58" s="172">
        <v>1.4966999999999999</v>
      </c>
      <c r="CX58" s="172">
        <v>17.829999999999998</v>
      </c>
      <c r="CY58" s="172">
        <v>6.29</v>
      </c>
      <c r="CZ58" s="172">
        <v>10.942399999999999</v>
      </c>
      <c r="DA58" s="172">
        <v>11.0382</v>
      </c>
      <c r="DB58" s="172">
        <v>-12.84</v>
      </c>
      <c r="DC58" s="172">
        <v>-288.87389999999999</v>
      </c>
      <c r="DD58" s="172">
        <v>0</v>
      </c>
      <c r="DE58" s="172">
        <v>0</v>
      </c>
      <c r="DF58" s="172">
        <v>-6.0183</v>
      </c>
      <c r="DG58" s="172">
        <v>-14.834199999999999</v>
      </c>
      <c r="DH58" s="172">
        <v>-6.6726000000000001</v>
      </c>
      <c r="DI58" s="172">
        <v>-40.5</v>
      </c>
      <c r="DJ58" s="172">
        <v>-40.6</v>
      </c>
      <c r="DK58" s="172">
        <v>-5.7117000000000004</v>
      </c>
      <c r="DL58" s="172">
        <v>-5.9843000000000002</v>
      </c>
      <c r="DM58" s="172">
        <v>-0.47310000000000002</v>
      </c>
      <c r="DN58" s="172">
        <v>-1.4843999999999999</v>
      </c>
      <c r="DO58" s="172">
        <v>-5.73</v>
      </c>
      <c r="DP58" s="172">
        <v>-3.14</v>
      </c>
      <c r="DQ58" s="172">
        <v>3.7974999999999999</v>
      </c>
      <c r="DR58" s="172">
        <v>-36.177100000000003</v>
      </c>
      <c r="DS58" s="172">
        <v>-16.45</v>
      </c>
      <c r="DT58" s="172">
        <v>-16.71</v>
      </c>
      <c r="DU58" s="172">
        <v>20.170000000000002</v>
      </c>
      <c r="DV58" s="172">
        <v>12.69</v>
      </c>
      <c r="DW58" s="172">
        <v>-34.381799999999998</v>
      </c>
      <c r="DX58" s="172">
        <v>-16.5364</v>
      </c>
      <c r="DY58" s="172">
        <v>-42.387500000000003</v>
      </c>
      <c r="DZ58" s="172">
        <v>-44.9636</v>
      </c>
      <c r="EA58" s="172">
        <v>9.5297999999999998</v>
      </c>
      <c r="EB58" s="172">
        <v>-22.868600000000001</v>
      </c>
      <c r="EC58" s="172">
        <v>-31.024699999999999</v>
      </c>
      <c r="ED58" s="172">
        <v>-30.724599999999999</v>
      </c>
      <c r="EE58" s="172">
        <v>-24.904499999999999</v>
      </c>
      <c r="EF58" s="172">
        <v>-30.780799999999999</v>
      </c>
      <c r="EG58" s="172">
        <v>-12.225</v>
      </c>
      <c r="EH58" s="172">
        <v>-161.90940000000001</v>
      </c>
      <c r="EI58" s="172">
        <v>-61.787199999999999</v>
      </c>
      <c r="EJ58" s="172">
        <v>0</v>
      </c>
      <c r="EK58" s="172">
        <v>-16.671500000000002</v>
      </c>
      <c r="EL58" s="172">
        <v>-15.529</v>
      </c>
      <c r="EM58" s="172">
        <v>0</v>
      </c>
      <c r="EN58" s="172">
        <v>-22.564</v>
      </c>
      <c r="EO58" s="172">
        <v>-22.194099999999999</v>
      </c>
      <c r="EP58" s="172">
        <v>-9.2200000000000006</v>
      </c>
      <c r="EQ58" s="172">
        <v>-32.902299999999997</v>
      </c>
      <c r="ER58" s="172">
        <v>-32.828099999999999</v>
      </c>
      <c r="ES58" s="172">
        <v>-3.4649000000000001</v>
      </c>
      <c r="ET58" s="172">
        <v>-18.88</v>
      </c>
      <c r="EU58" s="172">
        <v>-22.14</v>
      </c>
      <c r="EV58" s="172">
        <v>-22.3</v>
      </c>
      <c r="EW58" s="172">
        <v>2.5821000000000001</v>
      </c>
      <c r="EX58" s="172">
        <v>-35.463900000000002</v>
      </c>
      <c r="EY58" s="172">
        <v>-14.723800000000001</v>
      </c>
      <c r="EZ58" s="172">
        <v>-9.0411999999999999</v>
      </c>
      <c r="FA58" s="172">
        <v>3.8468</v>
      </c>
      <c r="FB58" s="172">
        <v>-6.8459000000000003</v>
      </c>
      <c r="FC58" s="172">
        <v>-30.9954</v>
      </c>
      <c r="FD58" s="172">
        <v>3.4121000000000001</v>
      </c>
      <c r="FE58" s="172">
        <v>0</v>
      </c>
      <c r="FF58" s="172">
        <v>3.1322000000000001</v>
      </c>
      <c r="FG58" s="172">
        <v>0</v>
      </c>
      <c r="FH58" s="172">
        <v>2.6608999999999998</v>
      </c>
      <c r="FI58" s="172">
        <v>0</v>
      </c>
      <c r="FJ58" s="172">
        <v>-1.1721999999999999</v>
      </c>
      <c r="FK58" s="172">
        <v>-1.5071000000000001</v>
      </c>
      <c r="FL58" s="172">
        <v>-34.496000000000002</v>
      </c>
      <c r="FM58" s="172">
        <v>14.4748</v>
      </c>
      <c r="FN58" s="172">
        <v>14.404</v>
      </c>
      <c r="FO58" s="172">
        <v>-16.119399999999999</v>
      </c>
      <c r="FP58" s="172">
        <v>0</v>
      </c>
      <c r="FQ58" s="172">
        <v>17.271999999999998</v>
      </c>
      <c r="FR58" s="172">
        <v>-22.51</v>
      </c>
      <c r="FS58" s="172">
        <v>-4.1121999999999996</v>
      </c>
      <c r="FT58" s="172">
        <v>0.13020000000000001</v>
      </c>
      <c r="FU58" s="172">
        <v>0.39</v>
      </c>
      <c r="FV58" s="172">
        <v>-1.47</v>
      </c>
      <c r="FW58" s="172">
        <v>-27.913499999999999</v>
      </c>
      <c r="FX58" s="172">
        <v>0</v>
      </c>
      <c r="FY58" s="172">
        <v>3.2440000000000002</v>
      </c>
      <c r="FZ58" s="172">
        <v>5.0000000000000001E-3</v>
      </c>
      <c r="GA58" s="172">
        <v>3.0194000000000001</v>
      </c>
      <c r="GB58" s="172">
        <v>9.5</v>
      </c>
      <c r="GC58" s="172">
        <v>-37.0867</v>
      </c>
      <c r="GD58" s="172">
        <v>-27.8522</v>
      </c>
      <c r="GE58" s="172">
        <v>-2.44</v>
      </c>
      <c r="GF58" s="172">
        <v>14.044600000000001</v>
      </c>
      <c r="GG58" s="172">
        <v>0</v>
      </c>
      <c r="GH58" s="172">
        <v>20.7028</v>
      </c>
      <c r="GI58" s="172">
        <v>-10.5466</v>
      </c>
      <c r="GJ58" s="172">
        <v>-11.178000000000001</v>
      </c>
      <c r="GK58" s="172">
        <v>1.7665999999999999</v>
      </c>
      <c r="GL58" s="172">
        <v>3.4500000000000003E-2</v>
      </c>
      <c r="GM58" s="172">
        <v>0</v>
      </c>
      <c r="GN58" s="172">
        <v>-12.174799999999999</v>
      </c>
      <c r="GO58" s="172">
        <v>-23.543199999999999</v>
      </c>
      <c r="GP58" s="172">
        <v>0.2311</v>
      </c>
      <c r="GQ58" s="172">
        <v>-26.160399999999999</v>
      </c>
      <c r="GR58" s="172">
        <v>5.2469000000000001</v>
      </c>
      <c r="GS58" s="172">
        <v>4.9828000000000001</v>
      </c>
      <c r="GT58" s="172">
        <v>93.657899999999998</v>
      </c>
      <c r="GU58" s="172">
        <v>-11.5656</v>
      </c>
      <c r="GV58" s="172">
        <v>-11.0785</v>
      </c>
      <c r="GW58" s="172">
        <v>-14.984</v>
      </c>
      <c r="GX58" s="172">
        <v>1.2408999999999999</v>
      </c>
      <c r="GY58" s="172">
        <v>6.0509000000000004</v>
      </c>
      <c r="GZ58" s="172">
        <v>6.0208000000000004</v>
      </c>
      <c r="HA58" s="172">
        <v>0</v>
      </c>
      <c r="HB58" s="172">
        <v>-29.100899999999999</v>
      </c>
      <c r="HC58" s="172">
        <v>-28.647300000000001</v>
      </c>
      <c r="HD58" s="172">
        <v>-13.83</v>
      </c>
      <c r="HE58" s="172">
        <v>-14.559100000000001</v>
      </c>
      <c r="HF58" s="172">
        <v>6.3859000000000004</v>
      </c>
      <c r="HG58" s="172">
        <v>-19.650400000000001</v>
      </c>
      <c r="HH58" s="172">
        <v>58.819000000000003</v>
      </c>
      <c r="HI58" s="172">
        <v>23.519300000000001</v>
      </c>
      <c r="HJ58" s="172">
        <v>22.6081</v>
      </c>
      <c r="HK58" s="172">
        <v>-13.8491</v>
      </c>
      <c r="HL58" s="172">
        <v>-14.8207</v>
      </c>
      <c r="HM58" s="172">
        <v>-17.558900000000001</v>
      </c>
      <c r="HN58" s="172">
        <v>-17.552</v>
      </c>
      <c r="HO58" s="172">
        <v>-0.82250000000000001</v>
      </c>
      <c r="HP58" s="172">
        <v>-2.3197999999999999</v>
      </c>
      <c r="HQ58" s="172">
        <v>-16.385000000000002</v>
      </c>
      <c r="HR58" s="172">
        <v>-15.835699999999999</v>
      </c>
      <c r="HS58" s="172">
        <v>-26.828399999999998</v>
      </c>
      <c r="HT58" s="172">
        <v>-26.742000000000001</v>
      </c>
      <c r="HU58" s="172">
        <v>0</v>
      </c>
      <c r="HV58" s="172">
        <v>0</v>
      </c>
      <c r="HW58" s="172">
        <v>-27.2</v>
      </c>
      <c r="HX58" s="172">
        <v>-27.5</v>
      </c>
      <c r="HY58" s="172">
        <v>-0.26279999999999998</v>
      </c>
      <c r="HZ58" s="172">
        <v>-11.12</v>
      </c>
      <c r="IA58" s="172">
        <v>63.866700000000002</v>
      </c>
      <c r="IB58" s="172">
        <v>14.130599999999999</v>
      </c>
      <c r="IC58" s="172">
        <v>14.0273</v>
      </c>
      <c r="ID58" s="172">
        <v>-17.399999999999999</v>
      </c>
      <c r="IE58" s="172">
        <v>-39.700000000000003</v>
      </c>
      <c r="IF58" s="172">
        <v>-15.7</v>
      </c>
      <c r="IG58" s="172">
        <v>-16.100000000000001</v>
      </c>
      <c r="IH58" s="172">
        <v>-18.153099999999998</v>
      </c>
      <c r="II58" s="172">
        <v>-17.997299999999999</v>
      </c>
      <c r="IJ58" s="172">
        <v>-179.08850000000001</v>
      </c>
      <c r="IK58" s="172">
        <v>-27.180299999999999</v>
      </c>
      <c r="IL58" s="172">
        <v>-271.63350000000003</v>
      </c>
      <c r="IM58" s="172">
        <v>-25.229199999999999</v>
      </c>
      <c r="IN58" s="172">
        <v>-33.9758</v>
      </c>
      <c r="IO58" s="172">
        <v>33.731000000000002</v>
      </c>
      <c r="IP58" s="172">
        <v>49.495899999999999</v>
      </c>
      <c r="IQ58" s="172">
        <v>102.7932</v>
      </c>
      <c r="IR58" s="172">
        <v>83.614999999999995</v>
      </c>
      <c r="IS58" s="172">
        <v>-38.883600000000001</v>
      </c>
      <c r="IT58" s="172">
        <v>11.9183</v>
      </c>
      <c r="IU58" s="172">
        <v>12.5122</v>
      </c>
      <c r="IV58" s="172">
        <v>-48.3521</v>
      </c>
      <c r="IW58" s="172">
        <v>73.417299999999997</v>
      </c>
      <c r="IX58" s="172">
        <v>-238.88220000000001</v>
      </c>
      <c r="IY58" s="172">
        <v>-28.8323</v>
      </c>
      <c r="IZ58" s="172">
        <v>-38.817900000000002</v>
      </c>
      <c r="JA58" s="172">
        <v>-5.0378999999999996</v>
      </c>
      <c r="JB58" s="172">
        <v>0</v>
      </c>
      <c r="JC58" s="172">
        <v>-10.8</v>
      </c>
      <c r="JD58" s="172">
        <v>-1.0349999999999999</v>
      </c>
      <c r="JE58" s="172">
        <v>-1.0409999999999999</v>
      </c>
      <c r="JF58" s="172">
        <v>0</v>
      </c>
      <c r="JG58" s="172">
        <v>-5.92</v>
      </c>
      <c r="JH58" s="172">
        <v>-4.6527000000000003</v>
      </c>
      <c r="JI58" s="172">
        <v>-7.7042999999999999</v>
      </c>
      <c r="JJ58" s="172">
        <v>1.1734</v>
      </c>
      <c r="JK58" s="172">
        <v>-8.9921000000000006</v>
      </c>
      <c r="JL58" s="172">
        <v>-2.5</v>
      </c>
      <c r="JM58" s="172">
        <v>-4.0469999999999997</v>
      </c>
      <c r="JN58" s="172">
        <v>-3.3650000000000002</v>
      </c>
      <c r="JO58" s="172">
        <v>0</v>
      </c>
      <c r="JP58" s="172">
        <v>0</v>
      </c>
      <c r="JQ58" s="172">
        <v>1.9838</v>
      </c>
      <c r="JR58" s="172">
        <v>0.23180000000000001</v>
      </c>
      <c r="JS58" s="172">
        <v>0.52</v>
      </c>
      <c r="JT58" s="172">
        <v>0</v>
      </c>
      <c r="JU58" s="172">
        <v>12.7</v>
      </c>
      <c r="JV58" s="172">
        <v>0.1176</v>
      </c>
      <c r="JW58" s="172">
        <v>-0.1</v>
      </c>
      <c r="JX58" s="172">
        <v>0</v>
      </c>
      <c r="JY58" s="172">
        <v>-12.575799999999999</v>
      </c>
      <c r="JZ58" s="172">
        <v>-15.139699999999999</v>
      </c>
      <c r="KA58" s="172">
        <v>-20.915500000000002</v>
      </c>
      <c r="KB58" s="172">
        <v>-10.140700000000001</v>
      </c>
      <c r="KC58" s="172">
        <v>4.9676999999999998</v>
      </c>
      <c r="KD58" s="172">
        <v>-17.467400000000001</v>
      </c>
      <c r="KE58" s="172">
        <v>1.9739</v>
      </c>
      <c r="KF58" s="172">
        <v>-23.2</v>
      </c>
      <c r="KG58" s="172">
        <v>-4.2</v>
      </c>
      <c r="KH58" s="172">
        <v>21.334700000000002</v>
      </c>
      <c r="KI58" s="172">
        <v>-194.56020000000001</v>
      </c>
    </row>
    <row r="59" spans="1:295" x14ac:dyDescent="0.3">
      <c r="A59" s="232" t="s">
        <v>808</v>
      </c>
      <c r="B59" s="232"/>
      <c r="C59" s="172">
        <v>0</v>
      </c>
      <c r="D59" s="172">
        <v>1.8259895833333333</v>
      </c>
      <c r="E59" s="172">
        <v>-6.40729375</v>
      </c>
      <c r="F59" s="172">
        <v>5.4343000000000004</v>
      </c>
      <c r="G59" s="172">
        <v>13.449681249999999</v>
      </c>
      <c r="H59" s="172">
        <v>0</v>
      </c>
      <c r="I59" s="172">
        <v>11.337164583333333</v>
      </c>
      <c r="J59" s="172">
        <v>0</v>
      </c>
      <c r="K59" s="172">
        <v>17.103056250000002</v>
      </c>
      <c r="L59" s="172">
        <v>6.9583104166666674</v>
      </c>
      <c r="M59" s="172">
        <v>6.6069416666666667</v>
      </c>
      <c r="N59" s="172">
        <v>-17.6675</v>
      </c>
      <c r="O59" s="172">
        <v>-29.670270270270272</v>
      </c>
      <c r="P59" s="172">
        <v>5.3</v>
      </c>
      <c r="Q59" s="172">
        <v>3.7614857142857145</v>
      </c>
      <c r="R59" s="172">
        <v>-20.166666666666664</v>
      </c>
      <c r="S59" s="172">
        <v>2.6986062500000001</v>
      </c>
      <c r="T59" s="172">
        <v>-7.8333000000000004</v>
      </c>
      <c r="U59" s="172">
        <v>5.2001499999999998</v>
      </c>
      <c r="V59" s="172">
        <v>5.1331437500000003</v>
      </c>
      <c r="W59" s="172">
        <v>8.9880958333333325</v>
      </c>
      <c r="X59" s="172">
        <v>3.0443791666666664</v>
      </c>
      <c r="Y59" s="172">
        <v>0.29560833333333331</v>
      </c>
      <c r="Z59" s="172">
        <v>1.13976875</v>
      </c>
      <c r="AA59" s="172">
        <v>0</v>
      </c>
      <c r="AB59" s="172">
        <v>-1.0265333333333335</v>
      </c>
      <c r="AC59" s="172">
        <v>-0.90737142857142861</v>
      </c>
      <c r="AD59" s="172">
        <v>-0.59252083333333339</v>
      </c>
      <c r="AE59" s="172">
        <v>5.0036041666666664</v>
      </c>
      <c r="AF59" s="172">
        <v>-3.4008510638297871</v>
      </c>
      <c r="AG59" s="172">
        <v>-4.0999999999999996</v>
      </c>
      <c r="AH59" s="172">
        <v>0.70199999999999996</v>
      </c>
      <c r="AI59" s="172">
        <v>0.24802083333333336</v>
      </c>
      <c r="AJ59" s="172">
        <v>0</v>
      </c>
      <c r="AK59" s="172">
        <v>-11.196249999999999</v>
      </c>
      <c r="AL59" s="172">
        <v>-10</v>
      </c>
      <c r="AM59" s="172">
        <v>-13.398541666666665</v>
      </c>
      <c r="AN59" s="172">
        <v>-13.453749999999999</v>
      </c>
      <c r="AO59" s="172">
        <v>4.4803666666666668</v>
      </c>
      <c r="AP59" s="172">
        <v>3.6936854166666668</v>
      </c>
      <c r="AQ59" s="172">
        <v>16.279010416666665</v>
      </c>
      <c r="AR59" s="172">
        <v>18.955935416666666</v>
      </c>
      <c r="AS59" s="172">
        <v>-15.064881249999999</v>
      </c>
      <c r="AT59" s="172">
        <v>-12.58656875</v>
      </c>
      <c r="AU59" s="172">
        <v>-12.088637500000001</v>
      </c>
      <c r="AV59" s="172">
        <v>8.4747874999999997</v>
      </c>
      <c r="AW59" s="172">
        <v>8.6503750000000004</v>
      </c>
      <c r="AX59" s="172">
        <v>-18.416599999999999</v>
      </c>
      <c r="AY59" s="172">
        <v>-15.729033333333334</v>
      </c>
      <c r="AZ59" s="172">
        <v>28.841379166666666</v>
      </c>
      <c r="BA59" s="172">
        <v>-1.6999999999999999E-3</v>
      </c>
      <c r="BB59" s="172">
        <v>53.841666666666661</v>
      </c>
      <c r="BC59" s="172">
        <v>8.7068270833333337</v>
      </c>
      <c r="BD59" s="172">
        <v>-5.1770833333333339</v>
      </c>
      <c r="BE59" s="172">
        <v>-5.635416666666667</v>
      </c>
      <c r="BF59" s="172">
        <v>-21.767341666666667</v>
      </c>
      <c r="BG59" s="172">
        <v>-21.557600000000001</v>
      </c>
      <c r="BH59" s="172">
        <v>-1.9660854166666668</v>
      </c>
      <c r="BI59" s="172">
        <v>0</v>
      </c>
      <c r="BJ59" s="172">
        <v>10.112293749999999</v>
      </c>
      <c r="BK59" s="172">
        <v>4.6138553191489358</v>
      </c>
      <c r="BL59" s="172">
        <v>2.7834911764705885</v>
      </c>
      <c r="BM59" s="172">
        <v>1.16074375</v>
      </c>
      <c r="BN59" s="172">
        <v>-93.431116666666668</v>
      </c>
      <c r="BO59" s="172">
        <v>51.985083333333336</v>
      </c>
      <c r="BP59" s="172">
        <v>52.000335416666665</v>
      </c>
      <c r="BQ59" s="172">
        <v>4.4570541666666665</v>
      </c>
      <c r="BR59" s="172">
        <v>-129.53667708333333</v>
      </c>
      <c r="BS59" s="172">
        <v>0</v>
      </c>
      <c r="BT59" s="172">
        <v>0</v>
      </c>
      <c r="BU59" s="172">
        <v>0</v>
      </c>
      <c r="BV59" s="172">
        <v>18.174902380952382</v>
      </c>
      <c r="BW59" s="172">
        <v>9.133541666666666</v>
      </c>
      <c r="BX59" s="172">
        <v>8.8362499999999997</v>
      </c>
      <c r="BY59" s="172">
        <v>-6.288333333333334</v>
      </c>
      <c r="BZ59" s="172">
        <v>1.1031249999999999</v>
      </c>
      <c r="CA59" s="172">
        <v>-21.406624999999998</v>
      </c>
      <c r="CB59" s="172">
        <v>-21.378712499999999</v>
      </c>
      <c r="CC59" s="172">
        <v>26.26491041666667</v>
      </c>
      <c r="CD59" s="172">
        <v>25.001845833333334</v>
      </c>
      <c r="CE59" s="172">
        <v>-1.0700166666666668</v>
      </c>
      <c r="CF59" s="172">
        <v>18.778039583333335</v>
      </c>
      <c r="CG59" s="172">
        <v>0</v>
      </c>
      <c r="CH59" s="172">
        <v>9.8161562500000006</v>
      </c>
      <c r="CI59" s="172">
        <v>0</v>
      </c>
      <c r="CJ59" s="172">
        <v>2.88</v>
      </c>
      <c r="CK59" s="172">
        <v>6.4119999999999999</v>
      </c>
      <c r="CL59" s="172">
        <v>-12.566666666666666</v>
      </c>
      <c r="CM59" s="172">
        <v>-12.535416666666666</v>
      </c>
      <c r="CN59" s="172">
        <v>-3.2324999999999999</v>
      </c>
      <c r="CO59" s="172">
        <v>28.187837500000001</v>
      </c>
      <c r="CP59" s="172">
        <v>28.168897916666666</v>
      </c>
      <c r="CQ59" s="172">
        <v>26.389097916666667</v>
      </c>
      <c r="CR59" s="172">
        <v>47.458043750000002</v>
      </c>
      <c r="CS59" s="172">
        <v>47.819924999999998</v>
      </c>
      <c r="CT59" s="172">
        <v>-27.932991666666663</v>
      </c>
      <c r="CU59" s="172">
        <v>-28.359839583333333</v>
      </c>
      <c r="CV59" s="172">
        <v>-25.417020833333332</v>
      </c>
      <c r="CW59" s="172">
        <v>2.7581395833333331</v>
      </c>
      <c r="CX59" s="172">
        <v>25.471041666666665</v>
      </c>
      <c r="CY59" s="172">
        <v>9.9372916666666669</v>
      </c>
      <c r="CZ59" s="172">
        <v>14.991854166666666</v>
      </c>
      <c r="DA59" s="172">
        <v>15.0177</v>
      </c>
      <c r="DB59" s="172">
        <v>-9.5552083333333329</v>
      </c>
      <c r="DC59" s="172">
        <v>-58.746652083333331</v>
      </c>
      <c r="DD59" s="172">
        <v>0</v>
      </c>
      <c r="DE59" s="172">
        <v>0</v>
      </c>
      <c r="DF59" s="172">
        <v>11.705579166666666</v>
      </c>
      <c r="DG59" s="172">
        <v>-11.8534475</v>
      </c>
      <c r="DH59" s="172">
        <v>-4.7871562499999998</v>
      </c>
      <c r="DI59" s="172">
        <v>-29.826666666666668</v>
      </c>
      <c r="DJ59" s="172">
        <v>-31.111764705882351</v>
      </c>
      <c r="DK59" s="172">
        <v>-3.8211624999999998</v>
      </c>
      <c r="DL59" s="172">
        <v>3.5063979166666668</v>
      </c>
      <c r="DM59" s="172">
        <v>6.3283142857142867</v>
      </c>
      <c r="DN59" s="172">
        <v>12.077825000000001</v>
      </c>
      <c r="DO59" s="172">
        <v>4.0016666666666669</v>
      </c>
      <c r="DP59" s="172">
        <v>-1.9529166666666669</v>
      </c>
      <c r="DQ59" s="172">
        <v>9.2370312499999994</v>
      </c>
      <c r="DR59" s="172">
        <v>-12.248202083333332</v>
      </c>
      <c r="DS59" s="172">
        <v>-12.878125000000001</v>
      </c>
      <c r="DT59" s="172">
        <v>-12.997083333333332</v>
      </c>
      <c r="DU59" s="172">
        <v>33.606458333333336</v>
      </c>
      <c r="DV59" s="172">
        <v>19.954166666666666</v>
      </c>
      <c r="DW59" s="172">
        <v>-12.4916625</v>
      </c>
      <c r="DX59" s="172">
        <v>-6.3482937499999998</v>
      </c>
      <c r="DY59" s="172">
        <v>-37.737332142857142</v>
      </c>
      <c r="DZ59" s="172">
        <v>-38.399056250000001</v>
      </c>
      <c r="EA59" s="172">
        <v>28.475015151515148</v>
      </c>
      <c r="EB59" s="172">
        <v>-0.72164375000000003</v>
      </c>
      <c r="EC59" s="172">
        <v>-9.9511812499999994</v>
      </c>
      <c r="ED59" s="172">
        <v>-9.5052312499999996</v>
      </c>
      <c r="EE59" s="172">
        <v>-15.897677083333333</v>
      </c>
      <c r="EF59" s="172">
        <v>-19.696754166666668</v>
      </c>
      <c r="EG59" s="172">
        <v>-10.859666666666667</v>
      </c>
      <c r="EH59" s="172">
        <v>-87.117393750000005</v>
      </c>
      <c r="EI59" s="172">
        <v>-35.699514583333332</v>
      </c>
      <c r="EJ59" s="172">
        <v>0</v>
      </c>
      <c r="EK59" s="172">
        <v>-11.66219375</v>
      </c>
      <c r="EL59" s="172">
        <v>-10.814352083333334</v>
      </c>
      <c r="EM59" s="172">
        <v>15.393245833333333</v>
      </c>
      <c r="EN59" s="172">
        <v>-9.7599979166666664</v>
      </c>
      <c r="EO59" s="172">
        <v>-9.7333895833333326</v>
      </c>
      <c r="EP59" s="172">
        <v>6.8685</v>
      </c>
      <c r="EQ59" s="172">
        <v>-24.921552083333331</v>
      </c>
      <c r="ER59" s="172">
        <v>-24.658189583333332</v>
      </c>
      <c r="ES59" s="172">
        <v>4.2175479166666667</v>
      </c>
      <c r="ET59" s="172">
        <v>-0.90666666666666662</v>
      </c>
      <c r="EU59" s="172">
        <v>-14.131666666666666</v>
      </c>
      <c r="EV59" s="172">
        <v>5.2499999999999998E-2</v>
      </c>
      <c r="EW59" s="172">
        <v>6.4162791666666674</v>
      </c>
      <c r="EX59" s="172">
        <v>-17.176618749999999</v>
      </c>
      <c r="EY59" s="172">
        <v>-12.375349999999999</v>
      </c>
      <c r="EZ59" s="172">
        <v>-6.6572687500000001</v>
      </c>
      <c r="FA59" s="172">
        <v>6.8413437500000001</v>
      </c>
      <c r="FB59" s="172">
        <v>4.0545249999999999</v>
      </c>
      <c r="FC59" s="172">
        <v>-21.350212500000001</v>
      </c>
      <c r="FD59" s="172">
        <v>4.751464583333334</v>
      </c>
      <c r="FE59" s="172">
        <v>0</v>
      </c>
      <c r="FF59" s="172">
        <v>4.4988333333333337</v>
      </c>
      <c r="FG59" s="172">
        <v>2.935597916666667</v>
      </c>
      <c r="FH59" s="172">
        <v>3.5146916666666668</v>
      </c>
      <c r="FI59" s="172">
        <v>0.91694791666666675</v>
      </c>
      <c r="FJ59" s="172">
        <v>9.5101250000000004</v>
      </c>
      <c r="FK59" s="172">
        <v>9.4089479166666656</v>
      </c>
      <c r="FL59" s="172">
        <v>-19.704025000000001</v>
      </c>
      <c r="FM59" s="172">
        <v>20.433895833333331</v>
      </c>
      <c r="FN59" s="172">
        <v>20.43734375</v>
      </c>
      <c r="FO59" s="172">
        <v>-6.3905979166666667</v>
      </c>
      <c r="FP59" s="172">
        <v>16.598453846153845</v>
      </c>
      <c r="FQ59" s="172">
        <v>23.395029166666664</v>
      </c>
      <c r="FR59" s="172">
        <v>-18.808541666666667</v>
      </c>
      <c r="FS59" s="172">
        <v>-2.4766104166666669</v>
      </c>
      <c r="FT59" s="172">
        <v>0.19851458333333333</v>
      </c>
      <c r="FU59" s="172">
        <v>1.524375</v>
      </c>
      <c r="FV59" s="172">
        <v>0.53125</v>
      </c>
      <c r="FW59" s="172">
        <v>-23.198149999999998</v>
      </c>
      <c r="FX59" s="172">
        <v>1.1985866666666667</v>
      </c>
      <c r="FY59" s="172">
        <v>3.7749166666666669</v>
      </c>
      <c r="FZ59" s="172">
        <v>0.82039583333333332</v>
      </c>
      <c r="GA59" s="172">
        <v>3.1673333333333336</v>
      </c>
      <c r="GB59" s="172">
        <v>23.013333333333332</v>
      </c>
      <c r="GC59" s="172">
        <v>-18.940210416666666</v>
      </c>
      <c r="GD59" s="172">
        <v>-9.8248812500000007</v>
      </c>
      <c r="GE59" s="172">
        <v>-1.1625531914893619</v>
      </c>
      <c r="GF59" s="172">
        <v>19.655204166666667</v>
      </c>
      <c r="GG59" s="172">
        <v>0</v>
      </c>
      <c r="GH59" s="172">
        <v>25.495833333333334</v>
      </c>
      <c r="GI59" s="172">
        <v>-7.6692645833333337</v>
      </c>
      <c r="GJ59" s="172">
        <v>-8.1747250000000005</v>
      </c>
      <c r="GK59" s="172">
        <v>2.6097791666666668</v>
      </c>
      <c r="GL59" s="172">
        <v>5.9766666666666669E-2</v>
      </c>
      <c r="GM59" s="172">
        <v>0</v>
      </c>
      <c r="GN59" s="172">
        <v>-10.202547619047619</v>
      </c>
      <c r="GO59" s="172">
        <v>-11.657627083333335</v>
      </c>
      <c r="GP59" s="172">
        <v>2.921675</v>
      </c>
      <c r="GQ59" s="172">
        <v>-24.024836170212765</v>
      </c>
      <c r="GR59" s="172">
        <v>6.3806437499999999</v>
      </c>
      <c r="GS59" s="172">
        <v>6.1752270833333336</v>
      </c>
      <c r="GT59" s="172">
        <v>142.25051666666667</v>
      </c>
      <c r="GU59" s="172">
        <v>-7.5552020833333335</v>
      </c>
      <c r="GV59" s="172">
        <v>-7.8562937499999999</v>
      </c>
      <c r="GW59" s="172">
        <v>-10.670866666666665</v>
      </c>
      <c r="GX59" s="172">
        <v>2.5617382978723406</v>
      </c>
      <c r="GY59" s="172">
        <v>7.4483895833333333</v>
      </c>
      <c r="GZ59" s="172">
        <v>7.5279770833333339</v>
      </c>
      <c r="HA59" s="172">
        <v>1.9000416666666669</v>
      </c>
      <c r="HB59" s="172">
        <v>-19.057064583333332</v>
      </c>
      <c r="HC59" s="172">
        <v>-17.565087500000001</v>
      </c>
      <c r="HD59" s="172">
        <v>-1.2839583333333333</v>
      </c>
      <c r="HE59" s="172">
        <v>0.97754375000000004</v>
      </c>
      <c r="HF59" s="172">
        <v>42.16289583333333</v>
      </c>
      <c r="HG59" s="172">
        <v>17.329912499999999</v>
      </c>
      <c r="HH59" s="172">
        <v>74.916631249999995</v>
      </c>
      <c r="HI59" s="172">
        <v>37.256993749999999</v>
      </c>
      <c r="HJ59" s="172">
        <v>37.345485416666669</v>
      </c>
      <c r="HK59" s="172">
        <v>-9.4482979166666663</v>
      </c>
      <c r="HL59" s="172">
        <v>-10.281004166666666</v>
      </c>
      <c r="HM59" s="172">
        <v>-11.49325625</v>
      </c>
      <c r="HN59" s="172">
        <v>-12.451585416666665</v>
      </c>
      <c r="HO59" s="172">
        <v>10.092058333333334</v>
      </c>
      <c r="HP59" s="172">
        <v>11.699954545454545</v>
      </c>
      <c r="HQ59" s="172">
        <v>-7.8013250000000003</v>
      </c>
      <c r="HR59" s="172">
        <v>-7.302702083333334</v>
      </c>
      <c r="HS59" s="172">
        <v>-12.589983333333333</v>
      </c>
      <c r="HT59" s="172">
        <v>-12.462037499999999</v>
      </c>
      <c r="HU59" s="172">
        <v>20.999032258064517</v>
      </c>
      <c r="HV59" s="172">
        <v>21.922812499999999</v>
      </c>
      <c r="HW59" s="172">
        <v>-24.53125</v>
      </c>
      <c r="HX59" s="172">
        <v>-24.527083333333334</v>
      </c>
      <c r="HY59" s="172">
        <v>0.18032500000000001</v>
      </c>
      <c r="HZ59" s="172">
        <v>-0.89</v>
      </c>
      <c r="IA59" s="172">
        <v>82.6375125</v>
      </c>
      <c r="IB59" s="172">
        <v>20.167533333333331</v>
      </c>
      <c r="IC59" s="172">
        <v>20.036089583333332</v>
      </c>
      <c r="ID59" s="172">
        <v>-13.480434782608695</v>
      </c>
      <c r="IE59" s="172">
        <v>-32.806249999999999</v>
      </c>
      <c r="IF59" s="172">
        <v>-8.28125</v>
      </c>
      <c r="IG59" s="172">
        <v>-8.7979166666666675</v>
      </c>
      <c r="IH59" s="172">
        <v>-17.541883783783785</v>
      </c>
      <c r="II59" s="172">
        <v>-17.463178048780488</v>
      </c>
      <c r="IJ59" s="172">
        <v>-122.63912083333334</v>
      </c>
      <c r="IK59" s="172">
        <v>3.8626479166666665</v>
      </c>
      <c r="IL59" s="172">
        <v>-242.84614166666665</v>
      </c>
      <c r="IM59" s="172">
        <v>-9.979966666666666</v>
      </c>
      <c r="IN59" s="172">
        <v>-25.685797916666665</v>
      </c>
      <c r="IO59" s="172">
        <v>77.473008333333325</v>
      </c>
      <c r="IP59" s="172">
        <v>87.788468750000007</v>
      </c>
      <c r="IQ59" s="172">
        <v>140.80894375</v>
      </c>
      <c r="IR59" s="172">
        <v>98.162854166666662</v>
      </c>
      <c r="IS59" s="172">
        <v>8.1212416666666662</v>
      </c>
      <c r="IT59" s="172">
        <v>29.244254166666668</v>
      </c>
      <c r="IU59" s="172">
        <v>28.985427083333335</v>
      </c>
      <c r="IV59" s="172">
        <v>-31.4359</v>
      </c>
      <c r="IW59" s="172">
        <v>150.50627083333333</v>
      </c>
      <c r="IX59" s="172">
        <v>-205.1435875</v>
      </c>
      <c r="IY59" s="172">
        <v>8.5285708333333332</v>
      </c>
      <c r="IZ59" s="172">
        <v>-3.3668562500000001</v>
      </c>
      <c r="JA59" s="172">
        <v>-3.8464348837209301</v>
      </c>
      <c r="JB59" s="172">
        <v>0</v>
      </c>
      <c r="JC59" s="172">
        <v>-7.8233333333333341</v>
      </c>
      <c r="JD59" s="172">
        <v>-0.47966666666666669</v>
      </c>
      <c r="JE59" s="172">
        <v>-0.48704166666666665</v>
      </c>
      <c r="JF59" s="172">
        <v>3.64</v>
      </c>
      <c r="JG59" s="172">
        <v>-1.71</v>
      </c>
      <c r="JH59" s="172">
        <v>-2.3384437500000002</v>
      </c>
      <c r="JI59" s="172">
        <v>-4.4004479166666668</v>
      </c>
      <c r="JJ59" s="172">
        <v>5.4966229166666665</v>
      </c>
      <c r="JK59" s="172">
        <v>-5.86938125</v>
      </c>
      <c r="JL59" s="172">
        <v>-0.44166666666666665</v>
      </c>
      <c r="JM59" s="172">
        <v>1.4878750000000001</v>
      </c>
      <c r="JN59" s="172">
        <v>1.5223333333333335</v>
      </c>
      <c r="JO59" s="172">
        <v>2.2714062500000001</v>
      </c>
      <c r="JP59" s="172">
        <v>2.4383454545454546</v>
      </c>
      <c r="JQ59" s="172">
        <v>3.6668166666666666</v>
      </c>
      <c r="JR59" s="172">
        <v>3.3965749999999999</v>
      </c>
      <c r="JS59" s="172">
        <v>3.284416666666667</v>
      </c>
      <c r="JT59" s="172">
        <v>0</v>
      </c>
      <c r="JU59" s="172">
        <v>17.141666666666666</v>
      </c>
      <c r="JV59" s="172">
        <v>2.3990562500000001</v>
      </c>
      <c r="JW59" s="172">
        <v>0.66104166666666664</v>
      </c>
      <c r="JX59" s="172">
        <v>0</v>
      </c>
      <c r="JY59" s="172">
        <v>-8.4600354166666669</v>
      </c>
      <c r="JZ59" s="172">
        <v>-12.542464583333333</v>
      </c>
      <c r="KA59" s="172">
        <v>-17.799227083333335</v>
      </c>
      <c r="KB59" s="172">
        <v>-5.5782958333333337</v>
      </c>
      <c r="KC59" s="172">
        <v>7.8517416666666673</v>
      </c>
      <c r="KD59" s="172">
        <v>-13.159856250000001</v>
      </c>
      <c r="KE59" s="172">
        <v>4.6263562499999997</v>
      </c>
      <c r="KF59" s="172">
        <v>-17.872916666666665</v>
      </c>
      <c r="KG59" s="172">
        <v>0.43125000000000002</v>
      </c>
      <c r="KH59" s="172">
        <v>56.129306249999999</v>
      </c>
      <c r="KI59" s="172">
        <v>-129.82478333333333</v>
      </c>
    </row>
    <row r="60" spans="1:295" x14ac:dyDescent="0.3">
      <c r="A60" s="232" t="s">
        <v>2287</v>
      </c>
      <c r="B60" s="232"/>
      <c r="C60" s="160" t="s">
        <v>174</v>
      </c>
      <c r="D60" s="160" t="s">
        <v>174</v>
      </c>
      <c r="E60" s="160" t="s">
        <v>174</v>
      </c>
      <c r="F60" s="160" t="s">
        <v>174</v>
      </c>
      <c r="G60" s="160" t="s">
        <v>174</v>
      </c>
      <c r="H60" s="160" t="s">
        <v>2288</v>
      </c>
      <c r="I60" s="160" t="s">
        <v>174</v>
      </c>
      <c r="J60" s="160" t="s">
        <v>174</v>
      </c>
      <c r="K60" s="160" t="s">
        <v>2288</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2288</v>
      </c>
      <c r="Y60" s="160" t="s">
        <v>2288</v>
      </c>
      <c r="Z60" s="160" t="s">
        <v>2288</v>
      </c>
      <c r="AA60" s="160" t="s">
        <v>174</v>
      </c>
      <c r="AB60" s="160" t="s">
        <v>2288</v>
      </c>
      <c r="AC60" s="160" t="s">
        <v>174</v>
      </c>
      <c r="AD60" s="160" t="s">
        <v>174</v>
      </c>
      <c r="AE60" s="160" t="s">
        <v>2288</v>
      </c>
      <c r="AF60" s="160" t="s">
        <v>174</v>
      </c>
      <c r="AG60" s="160" t="s">
        <v>174</v>
      </c>
      <c r="AH60" s="160" t="s">
        <v>174</v>
      </c>
      <c r="AI60" s="160" t="s">
        <v>174</v>
      </c>
      <c r="AJ60" s="160" t="s">
        <v>174</v>
      </c>
      <c r="AK60" s="160" t="s">
        <v>174</v>
      </c>
      <c r="AL60" s="160" t="s">
        <v>2288</v>
      </c>
      <c r="AM60" s="160" t="s">
        <v>174</v>
      </c>
      <c r="AN60" s="160" t="s">
        <v>174</v>
      </c>
      <c r="AO60" s="160" t="s">
        <v>174</v>
      </c>
      <c r="AP60" s="160" t="s">
        <v>2288</v>
      </c>
      <c r="AQ60" s="160" t="s">
        <v>174</v>
      </c>
      <c r="AR60" s="160" t="s">
        <v>174</v>
      </c>
      <c r="AS60" s="160" t="s">
        <v>174</v>
      </c>
      <c r="AT60" s="160" t="s">
        <v>174</v>
      </c>
      <c r="AU60" s="160" t="s">
        <v>174</v>
      </c>
      <c r="AV60" s="160" t="s">
        <v>2288</v>
      </c>
      <c r="AW60" s="160" t="s">
        <v>2288</v>
      </c>
      <c r="AX60" s="160" t="s">
        <v>174</v>
      </c>
      <c r="AY60" s="160" t="s">
        <v>174</v>
      </c>
      <c r="AZ60" s="160" t="s">
        <v>174</v>
      </c>
      <c r="BA60" s="160" t="s">
        <v>174</v>
      </c>
      <c r="BB60" s="160" t="s">
        <v>174</v>
      </c>
      <c r="BC60" s="160" t="s">
        <v>2288</v>
      </c>
      <c r="BD60" s="160" t="s">
        <v>2288</v>
      </c>
      <c r="BE60" s="160" t="s">
        <v>2288</v>
      </c>
      <c r="BF60" s="160" t="s">
        <v>174</v>
      </c>
      <c r="BG60" s="160" t="s">
        <v>174</v>
      </c>
      <c r="BH60" s="160" t="s">
        <v>2288</v>
      </c>
      <c r="BI60" s="160" t="s">
        <v>2288</v>
      </c>
      <c r="BJ60" s="160" t="s">
        <v>2288</v>
      </c>
      <c r="BK60" s="160" t="s">
        <v>2288</v>
      </c>
      <c r="BL60" s="160" t="s">
        <v>2288</v>
      </c>
      <c r="BM60" s="160" t="s">
        <v>2288</v>
      </c>
      <c r="BN60" s="160" t="s">
        <v>174</v>
      </c>
      <c r="BO60" s="160" t="s">
        <v>174</v>
      </c>
      <c r="BP60" s="160" t="s">
        <v>174</v>
      </c>
      <c r="BQ60" s="160" t="s">
        <v>2288</v>
      </c>
      <c r="BR60" s="160" t="s">
        <v>2288</v>
      </c>
      <c r="BS60" s="160" t="s">
        <v>2288</v>
      </c>
      <c r="BT60" s="160" t="s">
        <v>2288</v>
      </c>
      <c r="BU60" s="160" t="s">
        <v>2288</v>
      </c>
      <c r="BV60" s="160" t="s">
        <v>2288</v>
      </c>
      <c r="BW60" s="160" t="s">
        <v>2288</v>
      </c>
      <c r="BX60" s="160" t="s">
        <v>2289</v>
      </c>
      <c r="BY60" s="160" t="s">
        <v>2288</v>
      </c>
      <c r="BZ60" s="160" t="s">
        <v>2288</v>
      </c>
      <c r="CA60" s="160" t="s">
        <v>2288</v>
      </c>
      <c r="CB60" s="160" t="s">
        <v>2288</v>
      </c>
      <c r="CC60" s="160" t="s">
        <v>2288</v>
      </c>
      <c r="CD60" s="160" t="s">
        <v>2288</v>
      </c>
      <c r="CE60" s="160" t="s">
        <v>2288</v>
      </c>
      <c r="CF60" s="160" t="s">
        <v>2288</v>
      </c>
      <c r="CG60" s="160" t="s">
        <v>2288</v>
      </c>
      <c r="CH60" s="160" t="s">
        <v>2288</v>
      </c>
      <c r="CI60" s="160" t="s">
        <v>2288</v>
      </c>
      <c r="CJ60" s="160" t="s">
        <v>2288</v>
      </c>
      <c r="CK60" s="160" t="s">
        <v>2288</v>
      </c>
      <c r="CL60" s="160" t="s">
        <v>2288</v>
      </c>
      <c r="CM60" s="160" t="s">
        <v>2288</v>
      </c>
      <c r="CN60" s="160" t="s">
        <v>2288</v>
      </c>
      <c r="CO60" s="160" t="s">
        <v>2288</v>
      </c>
      <c r="CP60" s="160" t="s">
        <v>2288</v>
      </c>
      <c r="CQ60" s="160" t="s">
        <v>2288</v>
      </c>
      <c r="CR60" s="160" t="s">
        <v>2288</v>
      </c>
      <c r="CS60" s="160" t="s">
        <v>2288</v>
      </c>
      <c r="CT60" s="160" t="s">
        <v>2288</v>
      </c>
      <c r="CU60" s="160" t="s">
        <v>2288</v>
      </c>
      <c r="CV60" s="160" t="s">
        <v>2288</v>
      </c>
      <c r="CW60" s="160" t="s">
        <v>2288</v>
      </c>
      <c r="CX60" s="160" t="s">
        <v>2288</v>
      </c>
      <c r="CY60" s="160" t="s">
        <v>2288</v>
      </c>
      <c r="CZ60" s="160" t="s">
        <v>2288</v>
      </c>
      <c r="DA60" s="160" t="s">
        <v>2288</v>
      </c>
      <c r="DB60" s="160" t="s">
        <v>2288</v>
      </c>
      <c r="DC60" s="160" t="s">
        <v>2288</v>
      </c>
      <c r="DD60" s="160" t="s">
        <v>2288</v>
      </c>
      <c r="DE60" s="160" t="s">
        <v>2288</v>
      </c>
      <c r="DF60" s="160" t="s">
        <v>2288</v>
      </c>
      <c r="DG60" s="160" t="s">
        <v>2288</v>
      </c>
      <c r="DH60" s="160" t="s">
        <v>2288</v>
      </c>
      <c r="DI60" s="160" t="s">
        <v>2288</v>
      </c>
      <c r="DJ60" s="160" t="s">
        <v>2288</v>
      </c>
      <c r="DK60" s="160" t="s">
        <v>2288</v>
      </c>
      <c r="DL60" s="160" t="s">
        <v>2288</v>
      </c>
      <c r="DM60" s="160" t="s">
        <v>2288</v>
      </c>
      <c r="DN60" s="160" t="s">
        <v>2288</v>
      </c>
      <c r="DO60" s="160" t="s">
        <v>2288</v>
      </c>
      <c r="DP60" s="160" t="s">
        <v>2288</v>
      </c>
      <c r="DQ60" s="160" t="s">
        <v>2288</v>
      </c>
      <c r="DR60" s="160" t="s">
        <v>2288</v>
      </c>
      <c r="DS60" s="160" t="s">
        <v>2288</v>
      </c>
      <c r="DT60" s="160" t="s">
        <v>2288</v>
      </c>
      <c r="DU60" s="160" t="s">
        <v>2288</v>
      </c>
      <c r="DV60" s="160" t="s">
        <v>2288</v>
      </c>
      <c r="DW60" s="160" t="s">
        <v>2288</v>
      </c>
      <c r="DX60" s="160" t="s">
        <v>2288</v>
      </c>
      <c r="DY60" s="160" t="s">
        <v>2288</v>
      </c>
      <c r="DZ60" s="160" t="s">
        <v>2288</v>
      </c>
      <c r="EA60" s="160" t="s">
        <v>2288</v>
      </c>
      <c r="EB60" s="160" t="s">
        <v>2288</v>
      </c>
      <c r="EC60" s="160" t="s">
        <v>2288</v>
      </c>
      <c r="ED60" s="160" t="s">
        <v>2288</v>
      </c>
      <c r="EE60" s="160" t="s">
        <v>2288</v>
      </c>
      <c r="EF60" s="160" t="s">
        <v>2288</v>
      </c>
      <c r="EG60" s="160" t="s">
        <v>2288</v>
      </c>
      <c r="EH60" s="160" t="s">
        <v>2288</v>
      </c>
      <c r="EI60" s="160" t="s">
        <v>2288</v>
      </c>
      <c r="EJ60" s="160" t="s">
        <v>2288</v>
      </c>
      <c r="EK60" s="160" t="s">
        <v>2288</v>
      </c>
      <c r="EL60" s="160" t="s">
        <v>2288</v>
      </c>
      <c r="EM60" s="160" t="s">
        <v>2288</v>
      </c>
      <c r="EN60" s="160" t="s">
        <v>2288</v>
      </c>
      <c r="EO60" s="160" t="s">
        <v>2288</v>
      </c>
      <c r="EP60" s="160" t="s">
        <v>2288</v>
      </c>
      <c r="EQ60" s="160" t="s">
        <v>2288</v>
      </c>
      <c r="ER60" s="160" t="s">
        <v>2288</v>
      </c>
      <c r="ES60" s="160" t="s">
        <v>2288</v>
      </c>
      <c r="ET60" s="160" t="s">
        <v>2288</v>
      </c>
      <c r="EU60" s="160" t="s">
        <v>2288</v>
      </c>
      <c r="EV60" s="160" t="s">
        <v>2288</v>
      </c>
      <c r="EW60" s="160" t="s">
        <v>2288</v>
      </c>
      <c r="EX60" s="160" t="s">
        <v>2288</v>
      </c>
      <c r="EY60" s="160" t="s">
        <v>2288</v>
      </c>
      <c r="EZ60" s="160" t="s">
        <v>2288</v>
      </c>
      <c r="FA60" s="160" t="s">
        <v>2288</v>
      </c>
      <c r="FB60" s="160" t="s">
        <v>2288</v>
      </c>
      <c r="FC60" s="160" t="s">
        <v>2288</v>
      </c>
      <c r="FD60" s="160" t="s">
        <v>2288</v>
      </c>
      <c r="FE60" s="160" t="s">
        <v>2288</v>
      </c>
      <c r="FF60" s="160" t="s">
        <v>2288</v>
      </c>
      <c r="FG60" s="160" t="s">
        <v>2288</v>
      </c>
      <c r="FH60" s="160" t="s">
        <v>2288</v>
      </c>
      <c r="FI60" s="160" t="s">
        <v>2288</v>
      </c>
      <c r="FJ60" s="160" t="s">
        <v>2288</v>
      </c>
      <c r="FK60" s="160" t="s">
        <v>2288</v>
      </c>
      <c r="FL60" s="160" t="s">
        <v>2288</v>
      </c>
      <c r="FM60" s="160" t="s">
        <v>2288</v>
      </c>
      <c r="FN60" s="160" t="s">
        <v>2288</v>
      </c>
      <c r="FO60" s="160" t="s">
        <v>2288</v>
      </c>
      <c r="FP60" s="160" t="s">
        <v>2288</v>
      </c>
      <c r="FQ60" s="160" t="s">
        <v>2288</v>
      </c>
      <c r="FR60" s="160" t="s">
        <v>2288</v>
      </c>
      <c r="FS60" s="160" t="s">
        <v>2288</v>
      </c>
      <c r="FT60" s="160" t="s">
        <v>2288</v>
      </c>
      <c r="FU60" s="160" t="s">
        <v>2288</v>
      </c>
      <c r="FV60" s="160" t="s">
        <v>2288</v>
      </c>
      <c r="FW60" s="160" t="s">
        <v>2288</v>
      </c>
      <c r="FX60" s="160" t="s">
        <v>2288</v>
      </c>
      <c r="FY60" s="160" t="s">
        <v>2288</v>
      </c>
      <c r="FZ60" s="160" t="s">
        <v>2288</v>
      </c>
      <c r="GA60" s="160" t="s">
        <v>2288</v>
      </c>
      <c r="GB60" s="160" t="s">
        <v>2288</v>
      </c>
      <c r="GC60" s="160" t="s">
        <v>2288</v>
      </c>
      <c r="GD60" s="160" t="s">
        <v>2288</v>
      </c>
      <c r="GE60" s="160" t="s">
        <v>2288</v>
      </c>
      <c r="GF60" s="160" t="s">
        <v>2288</v>
      </c>
      <c r="GG60" s="160" t="s">
        <v>2288</v>
      </c>
      <c r="GH60" s="160" t="s">
        <v>2288</v>
      </c>
      <c r="GI60" s="160" t="s">
        <v>2288</v>
      </c>
      <c r="GJ60" s="160" t="s">
        <v>2288</v>
      </c>
      <c r="GK60" s="160" t="s">
        <v>2288</v>
      </c>
      <c r="GL60" s="160" t="s">
        <v>2288</v>
      </c>
      <c r="GM60" s="160" t="s">
        <v>2288</v>
      </c>
      <c r="GN60" s="160" t="s">
        <v>2288</v>
      </c>
      <c r="GO60" s="160" t="s">
        <v>2288</v>
      </c>
      <c r="GP60" s="160" t="s">
        <v>2288</v>
      </c>
      <c r="GQ60" s="160" t="s">
        <v>2288</v>
      </c>
      <c r="GR60" s="160" t="s">
        <v>2288</v>
      </c>
      <c r="GS60" s="160" t="s">
        <v>2288</v>
      </c>
      <c r="GT60" s="160" t="s">
        <v>2288</v>
      </c>
      <c r="GU60" s="160" t="s">
        <v>2288</v>
      </c>
      <c r="GV60" s="160" t="s">
        <v>2288</v>
      </c>
      <c r="GW60" s="160" t="s">
        <v>2288</v>
      </c>
      <c r="GX60" s="160" t="s">
        <v>2288</v>
      </c>
      <c r="GY60" s="160" t="s">
        <v>2288</v>
      </c>
      <c r="GZ60" s="160" t="s">
        <v>2288</v>
      </c>
      <c r="HA60" s="160" t="s">
        <v>2288</v>
      </c>
      <c r="HB60" s="160" t="s">
        <v>2288</v>
      </c>
      <c r="HC60" s="160" t="s">
        <v>2288</v>
      </c>
      <c r="HD60" s="160" t="s">
        <v>2288</v>
      </c>
      <c r="HE60" s="160" t="s">
        <v>2289</v>
      </c>
      <c r="HF60" s="160" t="s">
        <v>2289</v>
      </c>
      <c r="HG60" s="160" t="s">
        <v>2289</v>
      </c>
      <c r="HH60" s="160" t="s">
        <v>2289</v>
      </c>
      <c r="HI60" s="160" t="s">
        <v>2289</v>
      </c>
      <c r="HJ60" s="160" t="s">
        <v>2289</v>
      </c>
      <c r="HK60" s="160" t="s">
        <v>2289</v>
      </c>
      <c r="HL60" s="160" t="s">
        <v>2289</v>
      </c>
      <c r="HM60" s="160" t="s">
        <v>2289</v>
      </c>
      <c r="HN60" s="160" t="s">
        <v>2289</v>
      </c>
      <c r="HO60" s="160" t="s">
        <v>2289</v>
      </c>
      <c r="HP60" s="160" t="s">
        <v>2289</v>
      </c>
      <c r="HQ60" s="160" t="s">
        <v>2289</v>
      </c>
      <c r="HR60" s="160" t="s">
        <v>2289</v>
      </c>
      <c r="HS60" s="160" t="s">
        <v>2289</v>
      </c>
      <c r="HT60" s="160" t="s">
        <v>2289</v>
      </c>
      <c r="HU60" s="160" t="s">
        <v>2289</v>
      </c>
      <c r="HV60" s="160" t="s">
        <v>2289</v>
      </c>
      <c r="HW60" s="160" t="s">
        <v>2289</v>
      </c>
      <c r="HX60" s="160" t="s">
        <v>2289</v>
      </c>
      <c r="HY60" s="160" t="s">
        <v>2289</v>
      </c>
      <c r="HZ60" s="160" t="s">
        <v>2289</v>
      </c>
      <c r="IA60" s="160" t="s">
        <v>2289</v>
      </c>
      <c r="IB60" s="160" t="s">
        <v>2289</v>
      </c>
      <c r="IC60" s="160" t="s">
        <v>2289</v>
      </c>
      <c r="ID60" s="160" t="s">
        <v>2289</v>
      </c>
      <c r="IE60" s="160" t="s">
        <v>2289</v>
      </c>
      <c r="IF60" s="160" t="s">
        <v>2289</v>
      </c>
      <c r="IG60" s="160" t="s">
        <v>2289</v>
      </c>
      <c r="IH60" s="160" t="s">
        <v>2289</v>
      </c>
      <c r="II60" s="160" t="s">
        <v>2289</v>
      </c>
      <c r="IJ60" s="160" t="s">
        <v>2289</v>
      </c>
      <c r="IK60" s="160" t="s">
        <v>2289</v>
      </c>
      <c r="IL60" s="160" t="s">
        <v>2289</v>
      </c>
      <c r="IM60" s="160" t="s">
        <v>2289</v>
      </c>
      <c r="IN60" s="160" t="s">
        <v>2289</v>
      </c>
      <c r="IO60" s="160" t="s">
        <v>2289</v>
      </c>
      <c r="IP60" s="160" t="s">
        <v>2289</v>
      </c>
      <c r="IQ60" s="160" t="s">
        <v>2289</v>
      </c>
      <c r="IR60" s="160" t="s">
        <v>174</v>
      </c>
      <c r="IS60" s="160" t="s">
        <v>2288</v>
      </c>
      <c r="IT60" s="160" t="s">
        <v>2289</v>
      </c>
      <c r="IU60" s="160" t="s">
        <v>2289</v>
      </c>
      <c r="IV60" s="160" t="s">
        <v>2289</v>
      </c>
      <c r="IW60" s="160" t="s">
        <v>174</v>
      </c>
      <c r="IX60" s="160" t="s">
        <v>174</v>
      </c>
      <c r="IY60" s="160" t="s">
        <v>174</v>
      </c>
      <c r="IZ60" s="160" t="s">
        <v>174</v>
      </c>
      <c r="JA60" s="160" t="s">
        <v>2288</v>
      </c>
      <c r="JB60" s="160" t="s">
        <v>2289</v>
      </c>
      <c r="JC60" s="160" t="s">
        <v>2288</v>
      </c>
      <c r="JD60" s="160" t="s">
        <v>2289</v>
      </c>
      <c r="JE60" s="160" t="s">
        <v>2289</v>
      </c>
      <c r="JF60" s="160" t="s">
        <v>2289</v>
      </c>
      <c r="JG60" s="160" t="s">
        <v>2289</v>
      </c>
      <c r="JH60" s="160" t="s">
        <v>2288</v>
      </c>
      <c r="JI60" s="160" t="s">
        <v>2288</v>
      </c>
      <c r="JJ60" s="160" t="s">
        <v>2288</v>
      </c>
      <c r="JK60" s="160" t="s">
        <v>2288</v>
      </c>
      <c r="JL60" s="160" t="s">
        <v>2289</v>
      </c>
      <c r="JM60" s="160" t="s">
        <v>2288</v>
      </c>
      <c r="JN60" s="160" t="s">
        <v>2288</v>
      </c>
      <c r="JO60" s="160" t="s">
        <v>2289</v>
      </c>
      <c r="JP60" s="160" t="s">
        <v>2289</v>
      </c>
      <c r="JQ60" s="160" t="s">
        <v>2289</v>
      </c>
      <c r="JR60" s="160" t="s">
        <v>2289</v>
      </c>
      <c r="JS60" s="160" t="s">
        <v>2288</v>
      </c>
      <c r="JT60" s="160" t="s">
        <v>2288</v>
      </c>
      <c r="JU60" s="160" t="s">
        <v>2289</v>
      </c>
      <c r="JV60" s="160" t="s">
        <v>2289</v>
      </c>
      <c r="JW60" s="160" t="s">
        <v>2289</v>
      </c>
      <c r="JX60" s="160" t="s">
        <v>2289</v>
      </c>
      <c r="JY60" s="160" t="s">
        <v>2289</v>
      </c>
      <c r="JZ60" s="160" t="s">
        <v>2289</v>
      </c>
      <c r="KA60" s="160" t="s">
        <v>2289</v>
      </c>
      <c r="KB60" s="160" t="s">
        <v>2289</v>
      </c>
      <c r="KC60" s="160" t="s">
        <v>2289</v>
      </c>
      <c r="KD60" s="160" t="s">
        <v>2289</v>
      </c>
      <c r="KE60" s="160" t="s">
        <v>2289</v>
      </c>
      <c r="KF60" s="160" t="s">
        <v>2289</v>
      </c>
      <c r="KG60" s="160" t="s">
        <v>2289</v>
      </c>
      <c r="KH60" s="160" t="s">
        <v>2288</v>
      </c>
      <c r="KI60" s="160" t="s">
        <v>2288</v>
      </c>
    </row>
    <row r="61" spans="1:295" ht="27" customHeight="1" x14ac:dyDescent="0.3">
      <c r="A61" s="232" t="s">
        <v>3</v>
      </c>
      <c r="B61" s="232"/>
      <c r="C61" s="233" t="s">
        <v>372</v>
      </c>
      <c r="D61" s="233"/>
      <c r="E61" s="233"/>
      <c r="F61" s="233"/>
      <c r="G61" s="233"/>
      <c r="H61" s="233"/>
      <c r="I61" s="233"/>
      <c r="J61" s="233"/>
      <c r="K61" s="233"/>
      <c r="L61" s="233"/>
      <c r="M61" s="233"/>
      <c r="N61" s="233" t="s">
        <v>2290</v>
      </c>
      <c r="O61" s="233"/>
      <c r="P61" s="233"/>
      <c r="Q61" s="233"/>
      <c r="R61" s="233"/>
      <c r="S61" s="233" t="s">
        <v>457</v>
      </c>
      <c r="T61" s="233" t="s">
        <v>372</v>
      </c>
      <c r="U61" s="233"/>
      <c r="V61" s="233"/>
      <c r="W61" s="233"/>
      <c r="X61" s="233" t="s">
        <v>819</v>
      </c>
      <c r="Y61" s="233"/>
      <c r="Z61" s="233"/>
      <c r="AA61" s="233" t="s">
        <v>31</v>
      </c>
      <c r="AB61" s="233" t="s">
        <v>372</v>
      </c>
      <c r="AC61" s="233" t="s">
        <v>183</v>
      </c>
      <c r="AD61" s="233"/>
      <c r="AE61" s="233" t="s">
        <v>372</v>
      </c>
      <c r="AF61" s="233" t="s">
        <v>2290</v>
      </c>
      <c r="AG61" s="233"/>
      <c r="AH61" s="233" t="s">
        <v>289</v>
      </c>
      <c r="AI61" s="233"/>
      <c r="AJ61" s="233" t="s">
        <v>183</v>
      </c>
      <c r="AK61" s="233"/>
      <c r="AL61" s="233"/>
      <c r="AM61" s="233"/>
      <c r="AN61" s="233"/>
      <c r="AO61" s="233" t="s">
        <v>2291</v>
      </c>
      <c r="AP61" s="233" t="s">
        <v>2292</v>
      </c>
      <c r="AQ61" s="233" t="s">
        <v>372</v>
      </c>
      <c r="AR61" s="233"/>
      <c r="AS61" s="233"/>
      <c r="AT61" s="233"/>
      <c r="AU61" s="233"/>
      <c r="AV61" s="233"/>
      <c r="AW61" s="233"/>
      <c r="AX61" s="233"/>
      <c r="AY61" s="233"/>
      <c r="AZ61" s="233"/>
      <c r="BA61" s="233" t="s">
        <v>302</v>
      </c>
      <c r="BB61" s="233" t="s">
        <v>457</v>
      </c>
      <c r="BC61" s="233" t="s">
        <v>861</v>
      </c>
      <c r="BD61" s="233" t="s">
        <v>320</v>
      </c>
      <c r="BE61" s="233"/>
      <c r="BF61" s="233" t="s">
        <v>372</v>
      </c>
      <c r="BG61" s="233"/>
      <c r="BH61" s="233"/>
      <c r="BI61" s="233"/>
      <c r="BJ61" s="233"/>
      <c r="BK61" s="233"/>
      <c r="BL61" s="233"/>
      <c r="BM61" s="233"/>
      <c r="BN61" s="233" t="s">
        <v>457</v>
      </c>
      <c r="BO61" s="233"/>
      <c r="BP61" s="233"/>
      <c r="BQ61" s="233"/>
      <c r="BR61" s="233"/>
      <c r="BS61" s="233"/>
      <c r="BT61" s="233" t="s">
        <v>31</v>
      </c>
      <c r="BU61" s="233"/>
      <c r="BV61" s="233" t="s">
        <v>457</v>
      </c>
      <c r="BW61" s="233" t="s">
        <v>2293</v>
      </c>
      <c r="BX61" s="233"/>
      <c r="BY61" s="233"/>
      <c r="BZ61" s="233"/>
      <c r="CA61" s="233" t="s">
        <v>372</v>
      </c>
      <c r="CB61" s="233"/>
      <c r="CC61" s="233" t="s">
        <v>2294</v>
      </c>
      <c r="CD61" s="233"/>
      <c r="CE61" s="233" t="s">
        <v>50</v>
      </c>
      <c r="CF61" s="233" t="s">
        <v>372</v>
      </c>
      <c r="CG61" s="233"/>
      <c r="CH61" s="233"/>
      <c r="CI61" s="233"/>
      <c r="CJ61" s="233" t="s">
        <v>861</v>
      </c>
      <c r="CK61" s="233"/>
      <c r="CL61" s="233" t="s">
        <v>2293</v>
      </c>
      <c r="CM61" s="233"/>
      <c r="CN61" s="233"/>
      <c r="CO61" s="233" t="s">
        <v>372</v>
      </c>
      <c r="CP61" s="233"/>
      <c r="CQ61" s="233"/>
      <c r="CR61" s="233"/>
      <c r="CS61" s="233"/>
      <c r="CT61" s="233"/>
      <c r="CU61" s="233"/>
      <c r="CV61" s="233"/>
      <c r="CW61" s="233" t="s">
        <v>2294</v>
      </c>
      <c r="CX61" s="233" t="s">
        <v>2293</v>
      </c>
      <c r="CY61" s="233"/>
      <c r="CZ61" s="233" t="s">
        <v>324</v>
      </c>
      <c r="DA61" s="233"/>
      <c r="DB61" s="233"/>
      <c r="DC61" s="233"/>
      <c r="DD61" s="233" t="s">
        <v>372</v>
      </c>
      <c r="DE61" s="233"/>
      <c r="DF61" s="233"/>
      <c r="DG61" s="233" t="s">
        <v>324</v>
      </c>
      <c r="DH61" s="233"/>
      <c r="DI61" s="233" t="s">
        <v>843</v>
      </c>
      <c r="DJ61" s="233"/>
      <c r="DK61" s="233" t="s">
        <v>545</v>
      </c>
      <c r="DL61" s="233" t="s">
        <v>324</v>
      </c>
      <c r="DM61" s="233"/>
      <c r="DN61" s="233"/>
      <c r="DO61" s="233"/>
      <c r="DP61" s="233" t="s">
        <v>545</v>
      </c>
      <c r="DQ61" s="233" t="s">
        <v>324</v>
      </c>
      <c r="DR61" s="233" t="s">
        <v>545</v>
      </c>
      <c r="DS61" s="233" t="s">
        <v>324</v>
      </c>
      <c r="DT61" s="233"/>
      <c r="DU61" s="233"/>
      <c r="DV61" s="233"/>
      <c r="DW61" s="233" t="s">
        <v>372</v>
      </c>
      <c r="DX61" s="233" t="s">
        <v>545</v>
      </c>
      <c r="DY61" s="233" t="s">
        <v>372</v>
      </c>
      <c r="DZ61" s="233"/>
      <c r="EA61" s="233"/>
      <c r="EB61" s="233"/>
      <c r="EC61" s="233"/>
      <c r="ED61" s="233"/>
      <c r="EE61" s="233" t="s">
        <v>457</v>
      </c>
      <c r="EF61" s="233"/>
      <c r="EG61" s="233" t="s">
        <v>324</v>
      </c>
      <c r="EH61" s="233" t="s">
        <v>457</v>
      </c>
      <c r="EI61" s="233" t="s">
        <v>2295</v>
      </c>
      <c r="EJ61" s="233" t="s">
        <v>545</v>
      </c>
      <c r="EK61" s="233" t="s">
        <v>372</v>
      </c>
      <c r="EL61" s="233"/>
      <c r="EM61" s="233"/>
      <c r="EN61" s="233"/>
      <c r="EO61" s="233"/>
      <c r="EP61" s="233"/>
      <c r="EQ61" s="233"/>
      <c r="ER61" s="233"/>
      <c r="ES61" s="233"/>
      <c r="ET61" s="233" t="s">
        <v>838</v>
      </c>
      <c r="EU61" s="233"/>
      <c r="EV61" s="233"/>
      <c r="EW61" s="233" t="s">
        <v>372</v>
      </c>
      <c r="EX61" s="233"/>
      <c r="EY61" s="233"/>
      <c r="EZ61" s="233"/>
      <c r="FA61" s="233"/>
      <c r="FB61" s="233"/>
      <c r="FC61" s="233"/>
      <c r="FD61" s="233"/>
      <c r="FE61" s="233"/>
      <c r="FF61" s="233"/>
      <c r="FG61" s="233" t="s">
        <v>851</v>
      </c>
      <c r="FH61" s="233"/>
      <c r="FI61" s="233"/>
      <c r="FJ61" s="233" t="s">
        <v>372</v>
      </c>
      <c r="FK61" s="233"/>
      <c r="FL61" s="233"/>
      <c r="FM61" s="233"/>
      <c r="FN61" s="233"/>
      <c r="FO61" s="233"/>
      <c r="FP61" s="233" t="s">
        <v>302</v>
      </c>
      <c r="FQ61" s="233" t="s">
        <v>320</v>
      </c>
      <c r="FR61" s="233"/>
      <c r="FS61" s="233"/>
      <c r="FT61" s="233"/>
      <c r="FU61" s="233"/>
      <c r="FV61" s="233"/>
      <c r="FW61" s="233" t="s">
        <v>2294</v>
      </c>
      <c r="FX61" s="233" t="s">
        <v>147</v>
      </c>
      <c r="FY61" s="233"/>
      <c r="FZ61" s="233"/>
      <c r="GA61" s="233" t="s">
        <v>545</v>
      </c>
      <c r="GB61" s="233" t="s">
        <v>183</v>
      </c>
      <c r="GC61" s="233" t="s">
        <v>302</v>
      </c>
      <c r="GD61" s="233" t="s">
        <v>372</v>
      </c>
      <c r="GE61" s="233" t="s">
        <v>138</v>
      </c>
      <c r="GF61" s="233" t="s">
        <v>302</v>
      </c>
      <c r="GG61" s="233" t="s">
        <v>183</v>
      </c>
      <c r="GH61" s="233" t="s">
        <v>372</v>
      </c>
      <c r="GI61" s="233" t="s">
        <v>302</v>
      </c>
      <c r="GJ61" s="233" t="s">
        <v>372</v>
      </c>
      <c r="GK61" s="233"/>
      <c r="GL61" s="233" t="s">
        <v>2296</v>
      </c>
      <c r="GM61" s="233" t="s">
        <v>372</v>
      </c>
      <c r="GN61" s="233" t="s">
        <v>320</v>
      </c>
      <c r="GO61" s="233" t="s">
        <v>372</v>
      </c>
      <c r="GP61" s="233"/>
      <c r="GQ61" s="233"/>
      <c r="GR61" s="233" t="s">
        <v>849</v>
      </c>
      <c r="GS61" s="233"/>
      <c r="GT61" s="233" t="s">
        <v>302</v>
      </c>
      <c r="GU61" s="233"/>
      <c r="GV61" s="233" t="s">
        <v>372</v>
      </c>
      <c r="GW61" s="233" t="s">
        <v>302</v>
      </c>
      <c r="GX61" s="233" t="s">
        <v>549</v>
      </c>
      <c r="GY61" s="233" t="s">
        <v>372</v>
      </c>
      <c r="GZ61" s="233"/>
      <c r="HA61" s="233" t="s">
        <v>549</v>
      </c>
      <c r="HB61" s="233" t="s">
        <v>457</v>
      </c>
      <c r="HC61" s="233"/>
      <c r="HD61" s="233"/>
      <c r="HE61" s="233"/>
      <c r="HF61" s="233"/>
      <c r="HG61" s="233"/>
      <c r="HH61" s="233"/>
      <c r="HI61" s="233"/>
      <c r="HJ61" s="233"/>
      <c r="HK61" s="233"/>
      <c r="HL61" s="233"/>
      <c r="HM61" s="233" t="s">
        <v>2297</v>
      </c>
      <c r="HN61" s="233"/>
      <c r="HO61" s="233" t="s">
        <v>457</v>
      </c>
      <c r="HP61" s="233"/>
      <c r="HQ61" s="233" t="s">
        <v>427</v>
      </c>
      <c r="HR61" s="233"/>
      <c r="HS61" s="233" t="s">
        <v>457</v>
      </c>
      <c r="HT61" s="233"/>
      <c r="HU61" s="233" t="s">
        <v>334</v>
      </c>
      <c r="HV61" s="233"/>
      <c r="HW61" s="233" t="s">
        <v>2298</v>
      </c>
      <c r="HX61" s="233"/>
      <c r="HY61" s="233" t="s">
        <v>334</v>
      </c>
      <c r="HZ61" s="233" t="s">
        <v>372</v>
      </c>
      <c r="IA61" s="233" t="s">
        <v>166</v>
      </c>
      <c r="IB61" s="233" t="s">
        <v>81</v>
      </c>
      <c r="IC61" s="233"/>
      <c r="ID61" s="233" t="s">
        <v>427</v>
      </c>
      <c r="IE61" s="233"/>
      <c r="IF61" s="233"/>
      <c r="IG61" s="233"/>
      <c r="IH61" s="233" t="s">
        <v>81</v>
      </c>
      <c r="II61" s="233"/>
      <c r="IJ61" s="233" t="s">
        <v>457</v>
      </c>
      <c r="IK61" s="233" t="s">
        <v>166</v>
      </c>
      <c r="IL61" s="233" t="s">
        <v>457</v>
      </c>
      <c r="IM61" s="233" t="s">
        <v>166</v>
      </c>
      <c r="IN61" s="233"/>
      <c r="IO61" s="233"/>
      <c r="IP61" s="233"/>
      <c r="IQ61" s="233"/>
      <c r="IR61" s="233" t="s">
        <v>457</v>
      </c>
      <c r="IS61" s="233" t="s">
        <v>2295</v>
      </c>
      <c r="IT61" s="233" t="s">
        <v>334</v>
      </c>
      <c r="IU61" s="233"/>
      <c r="IV61" s="233" t="s">
        <v>166</v>
      </c>
      <c r="IW61" s="233" t="s">
        <v>457</v>
      </c>
      <c r="IX61" s="233"/>
      <c r="IY61" s="233"/>
      <c r="IZ61" s="233"/>
      <c r="JA61" s="233" t="s">
        <v>372</v>
      </c>
      <c r="JB61" s="233" t="s">
        <v>884</v>
      </c>
      <c r="JC61" s="233" t="s">
        <v>372</v>
      </c>
      <c r="JD61" s="233" t="s">
        <v>65</v>
      </c>
      <c r="JE61" s="233"/>
      <c r="JF61" s="233" t="s">
        <v>372</v>
      </c>
      <c r="JG61" s="233"/>
      <c r="JH61" s="233"/>
      <c r="JI61" s="233"/>
      <c r="JJ61" s="233"/>
      <c r="JK61" s="233"/>
      <c r="JL61" s="233" t="s">
        <v>2298</v>
      </c>
      <c r="JM61" s="233" t="s">
        <v>138</v>
      </c>
      <c r="JN61" s="233"/>
      <c r="JO61" s="233" t="s">
        <v>878</v>
      </c>
      <c r="JP61" s="233"/>
      <c r="JQ61" s="233" t="s">
        <v>880</v>
      </c>
      <c r="JR61" s="233"/>
      <c r="JS61" s="233"/>
      <c r="JT61" s="233" t="s">
        <v>372</v>
      </c>
      <c r="JU61" s="233" t="s">
        <v>427</v>
      </c>
      <c r="JV61" s="233" t="s">
        <v>435</v>
      </c>
      <c r="JW61" s="233" t="s">
        <v>2299</v>
      </c>
      <c r="JX61" s="233"/>
      <c r="JY61" s="233" t="s">
        <v>457</v>
      </c>
      <c r="JZ61" s="233"/>
      <c r="KA61" s="233"/>
      <c r="KB61" s="233"/>
      <c r="KC61" s="233"/>
      <c r="KD61" s="233"/>
      <c r="KE61" s="233"/>
      <c r="KF61" s="233" t="s">
        <v>427</v>
      </c>
      <c r="KG61" s="233"/>
      <c r="KH61" s="233" t="s">
        <v>457</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2593</v>
      </c>
      <c r="B4" s="235"/>
      <c r="C4" s="235"/>
      <c r="D4" s="235"/>
      <c r="E4" s="235"/>
      <c r="F4" s="235"/>
      <c r="G4" s="235"/>
      <c r="H4" s="235"/>
      <c r="I4" s="235"/>
      <c r="J4" s="235"/>
      <c r="K4" s="235"/>
      <c r="L4" s="235"/>
      <c r="M4" s="235"/>
    </row>
    <row r="5" spans="1:13" ht="19.95" hidden="1" customHeight="1" x14ac:dyDescent="0.3">
      <c r="A5" s="232" t="s">
        <v>1653</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34</v>
      </c>
      <c r="B6" s="232"/>
      <c r="C6" s="233" t="s">
        <v>2594</v>
      </c>
      <c r="D6" s="233"/>
      <c r="E6" s="233"/>
      <c r="F6" s="233"/>
      <c r="G6" s="233"/>
      <c r="H6" s="233"/>
      <c r="I6" s="233" t="s">
        <v>2595</v>
      </c>
      <c r="J6" s="233"/>
      <c r="K6" s="233"/>
      <c r="L6" s="233"/>
      <c r="M6" s="233"/>
    </row>
    <row r="7" spans="1:13" ht="27" customHeight="1" x14ac:dyDescent="0.3">
      <c r="A7" s="159" t="s">
        <v>58</v>
      </c>
      <c r="B7" s="159" t="s">
        <v>530</v>
      </c>
      <c r="C7" s="160" t="s">
        <v>2596</v>
      </c>
      <c r="D7" s="160" t="s">
        <v>2597</v>
      </c>
      <c r="E7" s="160" t="s">
        <v>2598</v>
      </c>
      <c r="F7" s="160" t="s">
        <v>2599</v>
      </c>
      <c r="G7" s="160" t="s">
        <v>2600</v>
      </c>
      <c r="H7" s="160" t="s">
        <v>899</v>
      </c>
      <c r="I7" s="160" t="s">
        <v>2601</v>
      </c>
      <c r="J7" s="160" t="s">
        <v>2602</v>
      </c>
      <c r="K7" s="160" t="s">
        <v>2603</v>
      </c>
      <c r="L7" s="160" t="s">
        <v>2604</v>
      </c>
      <c r="M7" s="160" t="s">
        <v>899</v>
      </c>
    </row>
    <row r="8" spans="1:13" ht="18" customHeight="1" x14ac:dyDescent="0.3">
      <c r="A8" s="162" t="s">
        <v>62</v>
      </c>
      <c r="B8" s="162" t="s">
        <v>747</v>
      </c>
      <c r="C8" s="163">
        <v>24.26</v>
      </c>
      <c r="D8" s="163">
        <v>23.97</v>
      </c>
      <c r="E8" s="163">
        <v>35.767099999999999</v>
      </c>
      <c r="F8" s="163">
        <v>36.563000000000002</v>
      </c>
      <c r="G8" s="163">
        <v>424.68029999999999</v>
      </c>
      <c r="H8" s="163">
        <v>545.24040000000002</v>
      </c>
      <c r="I8" s="163">
        <v>144.07499999999999</v>
      </c>
      <c r="J8" s="163">
        <v>143.99680000000001</v>
      </c>
      <c r="K8" s="163">
        <v>458.98200000000003</v>
      </c>
      <c r="L8" s="163">
        <v>376.64139999999998</v>
      </c>
      <c r="M8" s="163">
        <v>1123.6952000000001</v>
      </c>
    </row>
    <row r="9" spans="1:13" ht="18" customHeight="1" x14ac:dyDescent="0.3">
      <c r="A9" s="162" t="s">
        <v>62</v>
      </c>
      <c r="B9" s="162" t="s">
        <v>748</v>
      </c>
      <c r="C9" s="166">
        <v>25.5</v>
      </c>
      <c r="D9" s="166">
        <v>25.63</v>
      </c>
      <c r="E9" s="166">
        <v>37.642499999999998</v>
      </c>
      <c r="F9" s="166">
        <v>38.412100000000002</v>
      </c>
      <c r="G9" s="166">
        <v>414.21679999999998</v>
      </c>
      <c r="H9" s="166">
        <v>541.40139999999997</v>
      </c>
      <c r="I9" s="166">
        <v>141.82310000000001</v>
      </c>
      <c r="J9" s="166">
        <v>143.7253</v>
      </c>
      <c r="K9" s="166">
        <v>457.61180000000002</v>
      </c>
      <c r="L9" s="166">
        <v>374.06509999999997</v>
      </c>
      <c r="M9" s="166">
        <v>1117.2253000000001</v>
      </c>
    </row>
    <row r="10" spans="1:13" ht="18" customHeight="1" x14ac:dyDescent="0.3">
      <c r="A10" s="162" t="s">
        <v>62</v>
      </c>
      <c r="B10" s="162" t="s">
        <v>749</v>
      </c>
      <c r="C10" s="166">
        <v>23.77</v>
      </c>
      <c r="D10" s="166">
        <v>23.33</v>
      </c>
      <c r="E10" s="166">
        <v>37.240600000000001</v>
      </c>
      <c r="F10" s="166">
        <v>36.958100000000002</v>
      </c>
      <c r="G10" s="166">
        <v>405.67590000000001</v>
      </c>
      <c r="H10" s="166">
        <v>526.97460000000001</v>
      </c>
      <c r="I10" s="166">
        <v>145.18209999999999</v>
      </c>
      <c r="J10" s="166">
        <v>144.8989</v>
      </c>
      <c r="K10" s="166">
        <v>456.77890000000002</v>
      </c>
      <c r="L10" s="166">
        <v>377.15989999999999</v>
      </c>
      <c r="M10" s="166">
        <v>1124.0198</v>
      </c>
    </row>
    <row r="11" spans="1:13" ht="18" customHeight="1" x14ac:dyDescent="0.3">
      <c r="A11" s="162" t="s">
        <v>62</v>
      </c>
      <c r="B11" s="162" t="s">
        <v>750</v>
      </c>
      <c r="C11" s="166">
        <v>19.670000000000002</v>
      </c>
      <c r="D11" s="166">
        <v>19.91</v>
      </c>
      <c r="E11" s="166">
        <v>33.623699999999999</v>
      </c>
      <c r="F11" s="166">
        <v>33.888399999999997</v>
      </c>
      <c r="G11" s="166">
        <v>381.50979999999998</v>
      </c>
      <c r="H11" s="166">
        <v>488.6019</v>
      </c>
      <c r="I11" s="166">
        <v>142.40090000000001</v>
      </c>
      <c r="J11" s="166">
        <v>141.56540000000001</v>
      </c>
      <c r="K11" s="166">
        <v>443.4434</v>
      </c>
      <c r="L11" s="166">
        <v>366.06560000000002</v>
      </c>
      <c r="M11" s="166">
        <v>1093.4753000000001</v>
      </c>
    </row>
    <row r="12" spans="1:13" ht="18" customHeight="1" x14ac:dyDescent="0.3">
      <c r="A12" s="162" t="s">
        <v>62</v>
      </c>
      <c r="B12" s="162" t="s">
        <v>751</v>
      </c>
      <c r="C12" s="166">
        <v>20.14</v>
      </c>
      <c r="D12" s="166">
        <v>20.45</v>
      </c>
      <c r="E12" s="166">
        <v>34.695399999999999</v>
      </c>
      <c r="F12" s="166">
        <v>35.110900000000001</v>
      </c>
      <c r="G12" s="166">
        <v>381.63029999999998</v>
      </c>
      <c r="H12" s="166">
        <v>492.02659999999997</v>
      </c>
      <c r="I12" s="166">
        <v>140.41139999999999</v>
      </c>
      <c r="J12" s="166">
        <v>138.4007</v>
      </c>
      <c r="K12" s="166">
        <v>437.11279999999999</v>
      </c>
      <c r="L12" s="166">
        <v>359.94479999999999</v>
      </c>
      <c r="M12" s="166">
        <v>1075.8697</v>
      </c>
    </row>
    <row r="13" spans="1:13" ht="18" customHeight="1" x14ac:dyDescent="0.3">
      <c r="A13" s="162" t="s">
        <v>62</v>
      </c>
      <c r="B13" s="162" t="s">
        <v>752</v>
      </c>
      <c r="C13" s="166">
        <v>24.09</v>
      </c>
      <c r="D13" s="166">
        <v>23.53</v>
      </c>
      <c r="E13" s="166">
        <v>37.106699999999996</v>
      </c>
      <c r="F13" s="166">
        <v>37.697000000000003</v>
      </c>
      <c r="G13" s="166">
        <v>397.226</v>
      </c>
      <c r="H13" s="166">
        <v>519.64970000000005</v>
      </c>
      <c r="I13" s="166">
        <v>139.67699999999999</v>
      </c>
      <c r="J13" s="166">
        <v>140.48759999999999</v>
      </c>
      <c r="K13" s="166">
        <v>438.67970000000003</v>
      </c>
      <c r="L13" s="166">
        <v>364.41699999999997</v>
      </c>
      <c r="M13" s="166">
        <v>1083.2612999999999</v>
      </c>
    </row>
    <row r="14" spans="1:13" ht="18" customHeight="1" x14ac:dyDescent="0.3">
      <c r="A14" s="162" t="s">
        <v>62</v>
      </c>
      <c r="B14" s="162" t="s">
        <v>753</v>
      </c>
      <c r="C14" s="166">
        <v>20.53</v>
      </c>
      <c r="D14" s="166">
        <v>20.85</v>
      </c>
      <c r="E14" s="166">
        <v>35.633099999999999</v>
      </c>
      <c r="F14" s="166">
        <v>35.578600000000002</v>
      </c>
      <c r="G14" s="166">
        <v>387.52080000000001</v>
      </c>
      <c r="H14" s="166">
        <v>500.11250000000001</v>
      </c>
      <c r="I14" s="166">
        <v>139.4392</v>
      </c>
      <c r="J14" s="166">
        <v>138.62180000000001</v>
      </c>
      <c r="K14" s="166">
        <v>419.20679999999999</v>
      </c>
      <c r="L14" s="166">
        <v>351.35669999999999</v>
      </c>
      <c r="M14" s="166">
        <v>1048.6244999999999</v>
      </c>
    </row>
    <row r="15" spans="1:13" ht="18" customHeight="1" x14ac:dyDescent="0.3">
      <c r="A15" s="162" t="s">
        <v>62</v>
      </c>
      <c r="B15" s="162" t="s">
        <v>754</v>
      </c>
      <c r="C15" s="169">
        <v>24.7</v>
      </c>
      <c r="D15" s="169">
        <v>24.79</v>
      </c>
      <c r="E15" s="169">
        <v>38.3123</v>
      </c>
      <c r="F15" s="169">
        <v>37.476799999999997</v>
      </c>
      <c r="G15" s="169">
        <v>411.65379999999999</v>
      </c>
      <c r="H15" s="169">
        <v>536.93290000000002</v>
      </c>
      <c r="I15" s="169">
        <v>147.9727</v>
      </c>
      <c r="J15" s="169">
        <v>146.3733</v>
      </c>
      <c r="K15" s="169">
        <v>438.00529999999998</v>
      </c>
      <c r="L15" s="169">
        <v>356.26859999999999</v>
      </c>
      <c r="M15" s="169">
        <v>1088.6198999999999</v>
      </c>
    </row>
    <row r="16" spans="1:13" ht="18" customHeight="1" x14ac:dyDescent="0.3">
      <c r="A16" s="162" t="s">
        <v>62</v>
      </c>
      <c r="B16" s="162" t="s">
        <v>755</v>
      </c>
      <c r="C16" s="163">
        <v>21.74</v>
      </c>
      <c r="D16" s="163">
        <v>21.77</v>
      </c>
      <c r="E16" s="163">
        <v>35.365200000000002</v>
      </c>
      <c r="F16" s="163">
        <v>35.733600000000003</v>
      </c>
      <c r="G16" s="163">
        <v>391.75080000000003</v>
      </c>
      <c r="H16" s="163">
        <v>506.3596</v>
      </c>
      <c r="I16" s="163">
        <v>145.6489</v>
      </c>
      <c r="J16" s="163">
        <v>144.10140000000001</v>
      </c>
      <c r="K16" s="163">
        <v>431.23779999999999</v>
      </c>
      <c r="L16" s="163">
        <v>358.18189999999998</v>
      </c>
      <c r="M16" s="163">
        <v>1079.17</v>
      </c>
    </row>
    <row r="17" spans="1:13" ht="18" customHeight="1" x14ac:dyDescent="0.3">
      <c r="A17" s="162" t="s">
        <v>62</v>
      </c>
      <c r="B17" s="162" t="s">
        <v>756</v>
      </c>
      <c r="C17" s="166">
        <v>24.78</v>
      </c>
      <c r="D17" s="166">
        <v>24.59</v>
      </c>
      <c r="E17" s="166">
        <v>38.714199999999998</v>
      </c>
      <c r="F17" s="166">
        <v>40.01</v>
      </c>
      <c r="G17" s="166">
        <v>401.8254</v>
      </c>
      <c r="H17" s="166">
        <v>529.91959999999995</v>
      </c>
      <c r="I17" s="166">
        <v>143.0446</v>
      </c>
      <c r="J17" s="166">
        <v>142.5754</v>
      </c>
      <c r="K17" s="166">
        <v>424.19740000000002</v>
      </c>
      <c r="L17" s="166">
        <v>354.7962</v>
      </c>
      <c r="M17" s="166">
        <v>1064.6135999999999</v>
      </c>
    </row>
    <row r="18" spans="1:13" ht="18" customHeight="1" x14ac:dyDescent="0.3">
      <c r="A18" s="162" t="s">
        <v>62</v>
      </c>
      <c r="B18" s="162" t="s">
        <v>757</v>
      </c>
      <c r="C18" s="166">
        <v>25.52</v>
      </c>
      <c r="D18" s="166">
        <v>25.51</v>
      </c>
      <c r="E18" s="166">
        <v>37.106699999999996</v>
      </c>
      <c r="F18" s="166">
        <v>37.577800000000003</v>
      </c>
      <c r="G18" s="166">
        <v>426.4932</v>
      </c>
      <c r="H18" s="166">
        <v>552.20770000000005</v>
      </c>
      <c r="I18" s="166">
        <v>131.90940000000001</v>
      </c>
      <c r="J18" s="166">
        <v>131.87459999999999</v>
      </c>
      <c r="K18" s="166">
        <v>415.03960000000001</v>
      </c>
      <c r="L18" s="166">
        <v>339.49779999999998</v>
      </c>
      <c r="M18" s="166">
        <v>1018.3214</v>
      </c>
    </row>
    <row r="19" spans="1:13" ht="18" customHeight="1" x14ac:dyDescent="0.3">
      <c r="A19" s="162" t="s">
        <v>62</v>
      </c>
      <c r="B19" s="162" t="s">
        <v>758</v>
      </c>
      <c r="C19" s="166">
        <v>35.76</v>
      </c>
      <c r="D19" s="166">
        <v>34.770000000000003</v>
      </c>
      <c r="E19" s="166">
        <v>45.546100000000003</v>
      </c>
      <c r="F19" s="166">
        <v>45.687100000000001</v>
      </c>
      <c r="G19" s="166">
        <v>481.54300000000001</v>
      </c>
      <c r="H19" s="166">
        <v>643.30619999999999</v>
      </c>
      <c r="I19" s="166">
        <v>120.7435</v>
      </c>
      <c r="J19" s="166">
        <v>121.9306</v>
      </c>
      <c r="K19" s="166">
        <v>341.90300000000002</v>
      </c>
      <c r="L19" s="166">
        <v>286.0129</v>
      </c>
      <c r="M19" s="166">
        <v>870.59</v>
      </c>
    </row>
    <row r="20" spans="1:13" ht="18" customHeight="1" x14ac:dyDescent="0.3">
      <c r="A20" s="162" t="s">
        <v>62</v>
      </c>
      <c r="B20" s="162" t="s">
        <v>759</v>
      </c>
      <c r="C20" s="166">
        <v>32.85</v>
      </c>
      <c r="D20" s="166">
        <v>32.869999999999997</v>
      </c>
      <c r="E20" s="166">
        <v>44.340499999999999</v>
      </c>
      <c r="F20" s="166">
        <v>44.520099999999999</v>
      </c>
      <c r="G20" s="166">
        <v>496.49560000000002</v>
      </c>
      <c r="H20" s="166">
        <v>651.07619999999997</v>
      </c>
      <c r="I20" s="166">
        <v>100.1519</v>
      </c>
      <c r="J20" s="166">
        <v>100.42019999999999</v>
      </c>
      <c r="K20" s="166">
        <v>229.02539999999999</v>
      </c>
      <c r="L20" s="166">
        <v>182.22790000000001</v>
      </c>
      <c r="M20" s="166">
        <v>611.82539999999995</v>
      </c>
    </row>
    <row r="21" spans="1:13" ht="18" customHeight="1" x14ac:dyDescent="0.3">
      <c r="A21" s="162" t="s">
        <v>62</v>
      </c>
      <c r="B21" s="162" t="s">
        <v>760</v>
      </c>
      <c r="C21" s="166">
        <v>38.229999999999997</v>
      </c>
      <c r="D21" s="166">
        <v>38.14</v>
      </c>
      <c r="E21" s="166">
        <v>49.698900000000002</v>
      </c>
      <c r="F21" s="166">
        <v>50.548699999999997</v>
      </c>
      <c r="G21" s="166">
        <v>539.44050000000004</v>
      </c>
      <c r="H21" s="166">
        <v>716.05809999999997</v>
      </c>
      <c r="I21" s="166">
        <v>74.339399999999998</v>
      </c>
      <c r="J21" s="166">
        <v>75.797499999999999</v>
      </c>
      <c r="K21" s="166">
        <v>80.200999999999993</v>
      </c>
      <c r="L21" s="166">
        <v>53.528199999999998</v>
      </c>
      <c r="M21" s="166">
        <v>283.86610000000002</v>
      </c>
    </row>
    <row r="22" spans="1:13" ht="18" customHeight="1" x14ac:dyDescent="0.3">
      <c r="A22" s="162" t="s">
        <v>62</v>
      </c>
      <c r="B22" s="162" t="s">
        <v>761</v>
      </c>
      <c r="C22" s="166">
        <v>35.39</v>
      </c>
      <c r="D22" s="166">
        <v>35.33</v>
      </c>
      <c r="E22" s="166">
        <v>45.412199999999999</v>
      </c>
      <c r="F22" s="166">
        <v>45.9788</v>
      </c>
      <c r="G22" s="166">
        <v>555.85209999999995</v>
      </c>
      <c r="H22" s="166">
        <v>717.96310000000005</v>
      </c>
      <c r="I22" s="166">
        <v>75.083600000000004</v>
      </c>
      <c r="J22" s="166">
        <v>74.181200000000004</v>
      </c>
      <c r="K22" s="166">
        <v>106.7345</v>
      </c>
      <c r="L22" s="166">
        <v>74.451599999999999</v>
      </c>
      <c r="M22" s="166">
        <v>330.45089999999999</v>
      </c>
    </row>
    <row r="23" spans="1:13" ht="18" customHeight="1" x14ac:dyDescent="0.3">
      <c r="A23" s="162" t="s">
        <v>62</v>
      </c>
      <c r="B23" s="162" t="s">
        <v>762</v>
      </c>
      <c r="C23" s="169">
        <v>34.74</v>
      </c>
      <c r="D23" s="169">
        <v>33.92</v>
      </c>
      <c r="E23" s="169">
        <v>46.8857</v>
      </c>
      <c r="F23" s="169">
        <v>47.545200000000001</v>
      </c>
      <c r="G23" s="169">
        <v>583.94330000000002</v>
      </c>
      <c r="H23" s="169">
        <v>747.03420000000006</v>
      </c>
      <c r="I23" s="169">
        <v>57.705800000000004</v>
      </c>
      <c r="J23" s="169">
        <v>57.706400000000002</v>
      </c>
      <c r="K23" s="169">
        <v>66.334000000000003</v>
      </c>
      <c r="L23" s="169">
        <v>51.335999999999999</v>
      </c>
      <c r="M23" s="169">
        <v>233.0822</v>
      </c>
    </row>
    <row r="24" spans="1:13" ht="18" customHeight="1" x14ac:dyDescent="0.3">
      <c r="A24" s="162" t="s">
        <v>62</v>
      </c>
      <c r="B24" s="162" t="s">
        <v>763</v>
      </c>
      <c r="C24" s="163">
        <v>48.35</v>
      </c>
      <c r="D24" s="163">
        <v>48.18</v>
      </c>
      <c r="E24" s="163">
        <v>53.5837</v>
      </c>
      <c r="F24" s="163">
        <v>51.677999999999997</v>
      </c>
      <c r="G24" s="163">
        <v>585.66909999999996</v>
      </c>
      <c r="H24" s="163">
        <v>787.46079999999995</v>
      </c>
      <c r="I24" s="163">
        <v>66.368499999999997</v>
      </c>
      <c r="J24" s="163">
        <v>68.061599999999999</v>
      </c>
      <c r="K24" s="163">
        <v>83.592299999999994</v>
      </c>
      <c r="L24" s="163">
        <v>43.206899999999997</v>
      </c>
      <c r="M24" s="163">
        <v>261.22930000000002</v>
      </c>
    </row>
    <row r="25" spans="1:13" ht="18" customHeight="1" x14ac:dyDescent="0.3">
      <c r="A25" s="162" t="s">
        <v>62</v>
      </c>
      <c r="B25" s="162" t="s">
        <v>764</v>
      </c>
      <c r="C25" s="166">
        <v>48.1</v>
      </c>
      <c r="D25" s="166">
        <v>47.8</v>
      </c>
      <c r="E25" s="166">
        <v>50.368600000000001</v>
      </c>
      <c r="F25" s="166">
        <v>50.144199999999998</v>
      </c>
      <c r="G25" s="166">
        <v>569.9692</v>
      </c>
      <c r="H25" s="166">
        <v>766.38199999999995</v>
      </c>
      <c r="I25" s="166">
        <v>75.498599999999996</v>
      </c>
      <c r="J25" s="166">
        <v>78.0732</v>
      </c>
      <c r="K25" s="166">
        <v>120.4974</v>
      </c>
      <c r="L25" s="166">
        <v>76.942400000000006</v>
      </c>
      <c r="M25" s="166">
        <v>351.01159999999999</v>
      </c>
    </row>
    <row r="26" spans="1:13" ht="18" customHeight="1" x14ac:dyDescent="0.3">
      <c r="A26" s="162" t="s">
        <v>62</v>
      </c>
      <c r="B26" s="162" t="s">
        <v>765</v>
      </c>
      <c r="C26" s="166">
        <v>52.27</v>
      </c>
      <c r="D26" s="166">
        <v>51.97</v>
      </c>
      <c r="E26" s="166">
        <v>54.3874</v>
      </c>
      <c r="F26" s="166">
        <v>54.073999999999998</v>
      </c>
      <c r="G26" s="166">
        <v>579.18169999999998</v>
      </c>
      <c r="H26" s="166">
        <v>791.88310000000001</v>
      </c>
      <c r="I26" s="166">
        <v>73.278499999999994</v>
      </c>
      <c r="J26" s="166">
        <v>74.658100000000005</v>
      </c>
      <c r="K26" s="166">
        <v>79.807400000000001</v>
      </c>
      <c r="L26" s="166">
        <v>42.582999999999998</v>
      </c>
      <c r="M26" s="166">
        <v>270.327</v>
      </c>
    </row>
    <row r="27" spans="1:13" ht="18" customHeight="1" x14ac:dyDescent="0.3">
      <c r="A27" s="162" t="s">
        <v>62</v>
      </c>
      <c r="B27" s="162" t="s">
        <v>766</v>
      </c>
      <c r="C27" s="166">
        <v>53.1</v>
      </c>
      <c r="D27" s="166">
        <v>52.87</v>
      </c>
      <c r="E27" s="166">
        <v>56.128900000000002</v>
      </c>
      <c r="F27" s="166">
        <v>55.953099999999999</v>
      </c>
      <c r="G27" s="166">
        <v>599.63649999999996</v>
      </c>
      <c r="H27" s="166">
        <v>817.68849999999998</v>
      </c>
      <c r="I27" s="166">
        <v>76.221299999999999</v>
      </c>
      <c r="J27" s="166">
        <v>76.503900000000002</v>
      </c>
      <c r="K27" s="166">
        <v>93.277199999999993</v>
      </c>
      <c r="L27" s="166">
        <v>44.3628</v>
      </c>
      <c r="M27" s="166">
        <v>290.36520000000002</v>
      </c>
    </row>
    <row r="28" spans="1:13" ht="18" customHeight="1" x14ac:dyDescent="0.3">
      <c r="A28" s="162" t="s">
        <v>62</v>
      </c>
      <c r="B28" s="162" t="s">
        <v>767</v>
      </c>
      <c r="C28" s="166">
        <v>57.98</v>
      </c>
      <c r="D28" s="166">
        <v>57.46</v>
      </c>
      <c r="E28" s="166">
        <v>58.272199999999998</v>
      </c>
      <c r="F28" s="166">
        <v>57.453899999999997</v>
      </c>
      <c r="G28" s="166">
        <v>595.40620000000001</v>
      </c>
      <c r="H28" s="166">
        <v>826.57230000000004</v>
      </c>
      <c r="I28" s="166">
        <v>74.340400000000002</v>
      </c>
      <c r="J28" s="166">
        <v>74.900700000000001</v>
      </c>
      <c r="K28" s="166">
        <v>95.546599999999998</v>
      </c>
      <c r="L28" s="166">
        <v>51.632300000000001</v>
      </c>
      <c r="M28" s="166">
        <v>296.42</v>
      </c>
    </row>
    <row r="29" spans="1:13" ht="18" customHeight="1" x14ac:dyDescent="0.3">
      <c r="A29" s="162" t="s">
        <v>62</v>
      </c>
      <c r="B29" s="162" t="s">
        <v>768</v>
      </c>
      <c r="C29" s="166">
        <v>63.27</v>
      </c>
      <c r="D29" s="166">
        <v>62.11</v>
      </c>
      <c r="E29" s="166">
        <v>61.755200000000002</v>
      </c>
      <c r="F29" s="166">
        <v>60.526499999999999</v>
      </c>
      <c r="G29" s="166">
        <v>620.74189999999999</v>
      </c>
      <c r="H29" s="166">
        <v>868.40359999999998</v>
      </c>
      <c r="I29" s="166">
        <v>66.443899999999999</v>
      </c>
      <c r="J29" s="166">
        <v>67.712000000000003</v>
      </c>
      <c r="K29" s="166">
        <v>73.191299999999998</v>
      </c>
      <c r="L29" s="166">
        <v>25.356000000000002</v>
      </c>
      <c r="M29" s="166">
        <v>232.70320000000001</v>
      </c>
    </row>
    <row r="30" spans="1:13" ht="18" customHeight="1" x14ac:dyDescent="0.3">
      <c r="A30" s="162" t="s">
        <v>62</v>
      </c>
      <c r="B30" s="162" t="s">
        <v>769</v>
      </c>
      <c r="C30" s="166">
        <v>55.5</v>
      </c>
      <c r="D30" s="166">
        <v>55.08</v>
      </c>
      <c r="E30" s="166">
        <v>56.128900000000002</v>
      </c>
      <c r="F30" s="166">
        <v>56.090299999999999</v>
      </c>
      <c r="G30" s="166">
        <v>613.52419999999995</v>
      </c>
      <c r="H30" s="166">
        <v>836.32339999999999</v>
      </c>
      <c r="I30" s="166">
        <v>70.194599999999994</v>
      </c>
      <c r="J30" s="166">
        <v>71.687100000000001</v>
      </c>
      <c r="K30" s="166">
        <v>78.855400000000003</v>
      </c>
      <c r="L30" s="166">
        <v>40.384399999999999</v>
      </c>
      <c r="M30" s="166">
        <v>261.12150000000003</v>
      </c>
    </row>
    <row r="31" spans="1:13" ht="18" customHeight="1" x14ac:dyDescent="0.3">
      <c r="A31" s="162" t="s">
        <v>62</v>
      </c>
      <c r="B31" s="162" t="s">
        <v>770</v>
      </c>
      <c r="C31" s="169">
        <v>57.83</v>
      </c>
      <c r="D31" s="169">
        <v>58.43</v>
      </c>
      <c r="E31" s="169">
        <v>58.272199999999998</v>
      </c>
      <c r="F31" s="169">
        <v>56.223399999999998</v>
      </c>
      <c r="G31" s="169">
        <v>616.74720000000002</v>
      </c>
      <c r="H31" s="169">
        <v>847.50279999999998</v>
      </c>
      <c r="I31" s="169">
        <v>64.026899999999998</v>
      </c>
      <c r="J31" s="169">
        <v>65.658600000000007</v>
      </c>
      <c r="K31" s="169">
        <v>70.551199999999994</v>
      </c>
      <c r="L31" s="169">
        <v>29.894400000000001</v>
      </c>
      <c r="M31" s="169">
        <v>230.1311</v>
      </c>
    </row>
    <row r="32" spans="1:13" ht="18" customHeight="1" x14ac:dyDescent="0.3">
      <c r="A32" s="162" t="s">
        <v>62</v>
      </c>
      <c r="B32" s="162" t="s">
        <v>771</v>
      </c>
      <c r="C32" s="163">
        <v>57.95</v>
      </c>
      <c r="D32" s="163">
        <v>57.79</v>
      </c>
      <c r="E32" s="163">
        <v>57.066600000000001</v>
      </c>
      <c r="F32" s="163">
        <v>56.683799999999998</v>
      </c>
      <c r="G32" s="163">
        <v>615.45420000000001</v>
      </c>
      <c r="H32" s="163">
        <v>844.94460000000004</v>
      </c>
      <c r="I32" s="163">
        <v>62.092799999999997</v>
      </c>
      <c r="J32" s="163">
        <v>64.338999999999999</v>
      </c>
      <c r="K32" s="163">
        <v>79.4465</v>
      </c>
      <c r="L32" s="163">
        <v>32.487400000000001</v>
      </c>
      <c r="M32" s="163">
        <v>238.3657</v>
      </c>
    </row>
    <row r="33" spans="1:13" ht="18" customHeight="1" x14ac:dyDescent="0.3">
      <c r="A33" s="162" t="s">
        <v>62</v>
      </c>
      <c r="B33" s="162" t="s">
        <v>772</v>
      </c>
      <c r="C33" s="166">
        <v>56.51</v>
      </c>
      <c r="D33" s="166">
        <v>56.16</v>
      </c>
      <c r="E33" s="166">
        <v>56.530799999999999</v>
      </c>
      <c r="F33" s="166">
        <v>55.665599999999998</v>
      </c>
      <c r="G33" s="166">
        <v>568.2989</v>
      </c>
      <c r="H33" s="166">
        <v>793.1653</v>
      </c>
      <c r="I33" s="166">
        <v>73.009399999999999</v>
      </c>
      <c r="J33" s="166">
        <v>75.212999999999994</v>
      </c>
      <c r="K33" s="166">
        <v>137.09379999999999</v>
      </c>
      <c r="L33" s="166">
        <v>105.172</v>
      </c>
      <c r="M33" s="166">
        <v>390.48820000000001</v>
      </c>
    </row>
    <row r="34" spans="1:13" ht="18" customHeight="1" x14ac:dyDescent="0.3">
      <c r="A34" s="162" t="s">
        <v>62</v>
      </c>
      <c r="B34" s="162" t="s">
        <v>773</v>
      </c>
      <c r="C34" s="166">
        <v>57.21</v>
      </c>
      <c r="D34" s="166">
        <v>57.5</v>
      </c>
      <c r="E34" s="166">
        <v>55.191200000000002</v>
      </c>
      <c r="F34" s="166">
        <v>55.369700000000002</v>
      </c>
      <c r="G34" s="166">
        <v>577.47059999999999</v>
      </c>
      <c r="H34" s="166">
        <v>802.74149999999997</v>
      </c>
      <c r="I34" s="166">
        <v>63.05</v>
      </c>
      <c r="J34" s="166">
        <v>63.289700000000003</v>
      </c>
      <c r="K34" s="166">
        <v>84.992500000000007</v>
      </c>
      <c r="L34" s="166">
        <v>43.125599999999999</v>
      </c>
      <c r="M34" s="166">
        <v>254.45779999999999</v>
      </c>
    </row>
    <row r="35" spans="1:13" ht="18" customHeight="1" x14ac:dyDescent="0.3">
      <c r="A35" s="162" t="s">
        <v>62</v>
      </c>
      <c r="B35" s="162" t="s">
        <v>774</v>
      </c>
      <c r="C35" s="166">
        <v>50.08</v>
      </c>
      <c r="D35" s="166">
        <v>50.86</v>
      </c>
      <c r="E35" s="166">
        <v>53.851599999999998</v>
      </c>
      <c r="F35" s="166">
        <v>53.326300000000003</v>
      </c>
      <c r="G35" s="166">
        <v>585.71439999999996</v>
      </c>
      <c r="H35" s="166">
        <v>793.83230000000003</v>
      </c>
      <c r="I35" s="166">
        <v>65.807599999999994</v>
      </c>
      <c r="J35" s="166">
        <v>68.780500000000004</v>
      </c>
      <c r="K35" s="166">
        <v>92.542000000000002</v>
      </c>
      <c r="L35" s="166">
        <v>45.128700000000002</v>
      </c>
      <c r="M35" s="166">
        <v>272.25880000000001</v>
      </c>
    </row>
    <row r="36" spans="1:13" ht="18" customHeight="1" x14ac:dyDescent="0.3">
      <c r="A36" s="162" t="s">
        <v>62</v>
      </c>
      <c r="B36" s="162" t="s">
        <v>775</v>
      </c>
      <c r="C36" s="166">
        <v>59.93</v>
      </c>
      <c r="D36" s="166">
        <v>59.3</v>
      </c>
      <c r="E36" s="166">
        <v>57.334499999999998</v>
      </c>
      <c r="F36" s="166">
        <v>57.067100000000003</v>
      </c>
      <c r="G36" s="166">
        <v>580.46900000000005</v>
      </c>
      <c r="H36" s="166">
        <v>814.10059999999999</v>
      </c>
      <c r="I36" s="166">
        <v>65.096699999999998</v>
      </c>
      <c r="J36" s="166">
        <v>66.811499999999995</v>
      </c>
      <c r="K36" s="166">
        <v>95.281099999999995</v>
      </c>
      <c r="L36" s="166">
        <v>49.51</v>
      </c>
      <c r="M36" s="166">
        <v>276.69929999999999</v>
      </c>
    </row>
    <row r="37" spans="1:13" ht="18" customHeight="1" x14ac:dyDescent="0.3">
      <c r="A37" s="162" t="s">
        <v>62</v>
      </c>
      <c r="B37" s="162" t="s">
        <v>776</v>
      </c>
      <c r="C37" s="166">
        <v>64.33</v>
      </c>
      <c r="D37" s="166">
        <v>63.8</v>
      </c>
      <c r="E37" s="166">
        <v>56.798699999999997</v>
      </c>
      <c r="F37" s="166">
        <v>56.468699999999998</v>
      </c>
      <c r="G37" s="166">
        <v>606.73320000000001</v>
      </c>
      <c r="H37" s="166">
        <v>848.13059999999996</v>
      </c>
      <c r="I37" s="166">
        <v>68.607399999999998</v>
      </c>
      <c r="J37" s="166">
        <v>68.836399999999998</v>
      </c>
      <c r="K37" s="166">
        <v>114.7265</v>
      </c>
      <c r="L37" s="166">
        <v>58.822499999999998</v>
      </c>
      <c r="M37" s="166">
        <v>310.99279999999999</v>
      </c>
    </row>
    <row r="38" spans="1:13" ht="18" customHeight="1" x14ac:dyDescent="0.3">
      <c r="A38" s="162" t="s">
        <v>62</v>
      </c>
      <c r="B38" s="162" t="s">
        <v>777</v>
      </c>
      <c r="C38" s="166">
        <v>60.11</v>
      </c>
      <c r="D38" s="166">
        <v>59.33</v>
      </c>
      <c r="E38" s="166">
        <v>54.253500000000003</v>
      </c>
      <c r="F38" s="166">
        <v>53.414099999999998</v>
      </c>
      <c r="G38" s="166">
        <v>579.91279999999995</v>
      </c>
      <c r="H38" s="166">
        <v>807.0204</v>
      </c>
      <c r="I38" s="166">
        <v>66.134299999999996</v>
      </c>
      <c r="J38" s="166">
        <v>68.016800000000003</v>
      </c>
      <c r="K38" s="166">
        <v>106.7132</v>
      </c>
      <c r="L38" s="166">
        <v>59.069899999999997</v>
      </c>
      <c r="M38" s="166">
        <v>299.93419999999998</v>
      </c>
    </row>
    <row r="39" spans="1:13" ht="18" customHeight="1" x14ac:dyDescent="0.3">
      <c r="A39" s="162" t="s">
        <v>62</v>
      </c>
      <c r="B39" s="162" t="s">
        <v>778</v>
      </c>
      <c r="C39" s="169">
        <v>59.06</v>
      </c>
      <c r="D39" s="169">
        <v>58.04</v>
      </c>
      <c r="E39" s="169">
        <v>53.4497</v>
      </c>
      <c r="F39" s="169">
        <v>54.205800000000004</v>
      </c>
      <c r="G39" s="169">
        <v>566.94169999999997</v>
      </c>
      <c r="H39" s="169">
        <v>791.69719999999995</v>
      </c>
      <c r="I39" s="169">
        <v>77.218000000000004</v>
      </c>
      <c r="J39" s="169">
        <v>78.765500000000003</v>
      </c>
      <c r="K39" s="169">
        <v>148.9965</v>
      </c>
      <c r="L39" s="169">
        <v>91.573899999999995</v>
      </c>
      <c r="M39" s="169">
        <v>396.5539</v>
      </c>
    </row>
    <row r="40" spans="1:13" ht="18" customHeight="1" x14ac:dyDescent="0.3">
      <c r="A40" s="162" t="s">
        <v>62</v>
      </c>
      <c r="B40" s="162" t="s">
        <v>779</v>
      </c>
      <c r="C40" s="163">
        <v>60.27</v>
      </c>
      <c r="D40" s="163">
        <v>60.49</v>
      </c>
      <c r="E40" s="163">
        <v>55.057200000000002</v>
      </c>
      <c r="F40" s="163">
        <v>53.860799999999998</v>
      </c>
      <c r="G40" s="163">
        <v>567.29</v>
      </c>
      <c r="H40" s="163">
        <v>796.96799999999996</v>
      </c>
      <c r="I40" s="163">
        <v>95.115899999999996</v>
      </c>
      <c r="J40" s="163">
        <v>96.399600000000007</v>
      </c>
      <c r="K40" s="163">
        <v>233.8674</v>
      </c>
      <c r="L40" s="163">
        <v>169.08160000000001</v>
      </c>
      <c r="M40" s="163">
        <v>594.46450000000004</v>
      </c>
    </row>
    <row r="41" spans="1:13" ht="18" customHeight="1" x14ac:dyDescent="0.3">
      <c r="A41" s="162" t="s">
        <v>62</v>
      </c>
      <c r="B41" s="162" t="s">
        <v>780</v>
      </c>
      <c r="C41" s="166">
        <v>58.15</v>
      </c>
      <c r="D41" s="166">
        <v>58.83</v>
      </c>
      <c r="E41" s="166">
        <v>55.860999999999997</v>
      </c>
      <c r="F41" s="166">
        <v>53.082599999999999</v>
      </c>
      <c r="G41" s="166">
        <v>553.81889999999999</v>
      </c>
      <c r="H41" s="166">
        <v>779.74249999999995</v>
      </c>
      <c r="I41" s="166">
        <v>126.587</v>
      </c>
      <c r="J41" s="166">
        <v>126.16500000000001</v>
      </c>
      <c r="K41" s="166">
        <v>380.19889999999998</v>
      </c>
      <c r="L41" s="166">
        <v>296.67230000000001</v>
      </c>
      <c r="M41" s="166">
        <v>929.6232</v>
      </c>
    </row>
    <row r="42" spans="1:13" ht="18" customHeight="1" x14ac:dyDescent="0.3">
      <c r="A42" s="162" t="s">
        <v>62</v>
      </c>
      <c r="B42" s="162" t="s">
        <v>781</v>
      </c>
      <c r="C42" s="166">
        <v>60.36</v>
      </c>
      <c r="D42" s="166">
        <v>59.86</v>
      </c>
      <c r="E42" s="166">
        <v>52.110100000000003</v>
      </c>
      <c r="F42" s="166">
        <v>52.2624</v>
      </c>
      <c r="G42" s="166">
        <v>506.55959999999999</v>
      </c>
      <c r="H42" s="166">
        <v>731.15210000000002</v>
      </c>
      <c r="I42" s="166">
        <v>142.3433</v>
      </c>
      <c r="J42" s="166">
        <v>142.3211</v>
      </c>
      <c r="K42" s="166">
        <v>476.89580000000001</v>
      </c>
      <c r="L42" s="166">
        <v>384.36989999999997</v>
      </c>
      <c r="M42" s="166">
        <v>1145.9301</v>
      </c>
    </row>
    <row r="43" spans="1:13" ht="18" customHeight="1" x14ac:dyDescent="0.3">
      <c r="A43" s="162" t="s">
        <v>62</v>
      </c>
      <c r="B43" s="162" t="s">
        <v>782</v>
      </c>
      <c r="C43" s="166">
        <v>57.88</v>
      </c>
      <c r="D43" s="166">
        <v>57.48</v>
      </c>
      <c r="E43" s="166">
        <v>51.306399999999996</v>
      </c>
      <c r="F43" s="166">
        <v>51.350900000000003</v>
      </c>
      <c r="G43" s="166">
        <v>486.322</v>
      </c>
      <c r="H43" s="166">
        <v>704.33929999999998</v>
      </c>
      <c r="I43" s="166">
        <v>146.89830000000001</v>
      </c>
      <c r="J43" s="166">
        <v>145.82810000000001</v>
      </c>
      <c r="K43" s="166">
        <v>514.66759999999999</v>
      </c>
      <c r="L43" s="166">
        <v>406.39210000000003</v>
      </c>
      <c r="M43" s="166">
        <v>1213.7861</v>
      </c>
    </row>
    <row r="44" spans="1:13" ht="18" customHeight="1" x14ac:dyDescent="0.3">
      <c r="A44" s="162" t="s">
        <v>62</v>
      </c>
      <c r="B44" s="162" t="s">
        <v>783</v>
      </c>
      <c r="C44" s="166">
        <v>64.569999999999993</v>
      </c>
      <c r="D44" s="166">
        <v>64.069999999999993</v>
      </c>
      <c r="E44" s="166">
        <v>54.923299999999998</v>
      </c>
      <c r="F44" s="166">
        <v>55.085900000000002</v>
      </c>
      <c r="G44" s="166">
        <v>507.63139999999999</v>
      </c>
      <c r="H44" s="166">
        <v>746.28060000000005</v>
      </c>
      <c r="I44" s="166">
        <v>145.8323</v>
      </c>
      <c r="J44" s="166">
        <v>144.01910000000001</v>
      </c>
      <c r="K44" s="166">
        <v>500.7106</v>
      </c>
      <c r="L44" s="166">
        <v>401.16289999999998</v>
      </c>
      <c r="M44" s="166">
        <v>1191.7248999999999</v>
      </c>
    </row>
    <row r="45" spans="1:13" ht="18" customHeight="1" x14ac:dyDescent="0.3">
      <c r="A45" s="162" t="s">
        <v>62</v>
      </c>
      <c r="B45" s="162" t="s">
        <v>784</v>
      </c>
      <c r="C45" s="166">
        <v>70.34</v>
      </c>
      <c r="D45" s="166">
        <v>69.62</v>
      </c>
      <c r="E45" s="166">
        <v>58.272199999999998</v>
      </c>
      <c r="F45" s="166">
        <v>58.410200000000003</v>
      </c>
      <c r="G45" s="166">
        <v>525.72940000000006</v>
      </c>
      <c r="H45" s="166">
        <v>782.37180000000001</v>
      </c>
      <c r="I45" s="166">
        <v>143.6987</v>
      </c>
      <c r="J45" s="166">
        <v>144.68819999999999</v>
      </c>
      <c r="K45" s="166">
        <v>488.0795</v>
      </c>
      <c r="L45" s="166">
        <v>393.7482</v>
      </c>
      <c r="M45" s="166">
        <v>1170.2146</v>
      </c>
    </row>
    <row r="46" spans="1:13" ht="18" customHeight="1" x14ac:dyDescent="0.3">
      <c r="A46" s="162" t="s">
        <v>62</v>
      </c>
      <c r="B46" s="162" t="s">
        <v>785</v>
      </c>
      <c r="C46" s="166">
        <v>69.52</v>
      </c>
      <c r="D46" s="166">
        <v>68.650000000000006</v>
      </c>
      <c r="E46" s="166">
        <v>58.138300000000001</v>
      </c>
      <c r="F46" s="166">
        <v>58.318399999999997</v>
      </c>
      <c r="G46" s="166">
        <v>523.64840000000004</v>
      </c>
      <c r="H46" s="166">
        <v>778.27509999999995</v>
      </c>
      <c r="I46" s="166">
        <v>146.2116</v>
      </c>
      <c r="J46" s="166">
        <v>146.9299</v>
      </c>
      <c r="K46" s="166">
        <v>491.93720000000002</v>
      </c>
      <c r="L46" s="166">
        <v>394.85640000000001</v>
      </c>
      <c r="M46" s="166">
        <v>1179.9350999999999</v>
      </c>
    </row>
    <row r="47" spans="1:13" ht="18" customHeight="1" x14ac:dyDescent="0.3">
      <c r="A47" s="162" t="s">
        <v>62</v>
      </c>
      <c r="B47" s="162" t="s">
        <v>786</v>
      </c>
      <c r="C47" s="169">
        <v>69.33</v>
      </c>
      <c r="D47" s="169">
        <v>68.61</v>
      </c>
      <c r="E47" s="169">
        <v>58.406199999999998</v>
      </c>
      <c r="F47" s="169">
        <v>58.006999999999998</v>
      </c>
      <c r="G47" s="169">
        <v>523.85109999999997</v>
      </c>
      <c r="H47" s="169">
        <v>778.20429999999999</v>
      </c>
      <c r="I47" s="169">
        <v>153.97190000000001</v>
      </c>
      <c r="J47" s="169">
        <v>154.64830000000001</v>
      </c>
      <c r="K47" s="169">
        <v>495.90890000000002</v>
      </c>
      <c r="L47" s="169">
        <v>402.60300000000001</v>
      </c>
      <c r="M47" s="169">
        <v>1207.1321</v>
      </c>
    </row>
    <row r="48" spans="1:13" ht="18" customHeight="1" x14ac:dyDescent="0.3">
      <c r="A48" s="162" t="s">
        <v>62</v>
      </c>
      <c r="B48" s="162" t="s">
        <v>787</v>
      </c>
      <c r="C48" s="163">
        <v>71.84</v>
      </c>
      <c r="D48" s="163">
        <v>71.13</v>
      </c>
      <c r="E48" s="163">
        <v>58.272199999999998</v>
      </c>
      <c r="F48" s="163">
        <v>58.558399999999999</v>
      </c>
      <c r="G48" s="163">
        <v>504.79169999999999</v>
      </c>
      <c r="H48" s="163">
        <v>764.59230000000002</v>
      </c>
      <c r="I48" s="163">
        <v>150.7996</v>
      </c>
      <c r="J48" s="163">
        <v>150.79949999999999</v>
      </c>
      <c r="K48" s="163">
        <v>455.33850000000001</v>
      </c>
      <c r="L48" s="163">
        <v>376.4554</v>
      </c>
      <c r="M48" s="163">
        <v>1133.393</v>
      </c>
    </row>
    <row r="49" spans="1:13" ht="18" customHeight="1" x14ac:dyDescent="0.3">
      <c r="A49" s="162" t="s">
        <v>62</v>
      </c>
      <c r="B49" s="162" t="s">
        <v>788</v>
      </c>
      <c r="C49" s="166">
        <v>71.349999999999994</v>
      </c>
      <c r="D49" s="166">
        <v>70.5</v>
      </c>
      <c r="E49" s="166">
        <v>58.942</v>
      </c>
      <c r="F49" s="166">
        <v>59.167099999999998</v>
      </c>
      <c r="G49" s="166">
        <v>499.97750000000002</v>
      </c>
      <c r="H49" s="166">
        <v>759.9366</v>
      </c>
      <c r="I49" s="166">
        <v>150.7329</v>
      </c>
      <c r="J49" s="166">
        <v>150.55279999999999</v>
      </c>
      <c r="K49" s="166">
        <v>459.31400000000002</v>
      </c>
      <c r="L49" s="166">
        <v>374.9135</v>
      </c>
      <c r="M49" s="166">
        <v>1135.5132000000001</v>
      </c>
    </row>
    <row r="50" spans="1:13" ht="18" customHeight="1" x14ac:dyDescent="0.3">
      <c r="A50" s="162" t="s">
        <v>62</v>
      </c>
      <c r="B50" s="162" t="s">
        <v>789</v>
      </c>
      <c r="C50" s="166">
        <v>66.55</v>
      </c>
      <c r="D50" s="166">
        <v>65.87</v>
      </c>
      <c r="E50" s="166">
        <v>57.200600000000001</v>
      </c>
      <c r="F50" s="166">
        <v>56.948099999999997</v>
      </c>
      <c r="G50" s="166">
        <v>501.43470000000002</v>
      </c>
      <c r="H50" s="166">
        <v>748.00340000000006</v>
      </c>
      <c r="I50" s="166">
        <v>149.37119999999999</v>
      </c>
      <c r="J50" s="166">
        <v>147.81659999999999</v>
      </c>
      <c r="K50" s="166">
        <v>456.47669999999999</v>
      </c>
      <c r="L50" s="166">
        <v>374.88720000000001</v>
      </c>
      <c r="M50" s="166">
        <v>1128.5517</v>
      </c>
    </row>
    <row r="51" spans="1:13" ht="18" customHeight="1" x14ac:dyDescent="0.3">
      <c r="A51" s="162" t="s">
        <v>62</v>
      </c>
      <c r="B51" s="162" t="s">
        <v>790</v>
      </c>
      <c r="C51" s="166">
        <v>63.49</v>
      </c>
      <c r="D51" s="166">
        <v>63.57</v>
      </c>
      <c r="E51" s="166">
        <v>53.4497</v>
      </c>
      <c r="F51" s="166">
        <v>53.948300000000003</v>
      </c>
      <c r="G51" s="166">
        <v>482.96359999999999</v>
      </c>
      <c r="H51" s="166">
        <v>717.42160000000001</v>
      </c>
      <c r="I51" s="166">
        <v>155.11859999999999</v>
      </c>
      <c r="J51" s="166">
        <v>153.3724</v>
      </c>
      <c r="K51" s="166">
        <v>478.64190000000002</v>
      </c>
      <c r="L51" s="166">
        <v>383.9633</v>
      </c>
      <c r="M51" s="166">
        <v>1171.0962</v>
      </c>
    </row>
    <row r="52" spans="1:13" ht="18" customHeight="1" x14ac:dyDescent="0.3">
      <c r="A52" s="162" t="s">
        <v>62</v>
      </c>
      <c r="B52" s="162" t="s">
        <v>791</v>
      </c>
      <c r="C52" s="166">
        <v>69.8</v>
      </c>
      <c r="D52" s="166">
        <v>70.03</v>
      </c>
      <c r="E52" s="166">
        <v>56.128900000000002</v>
      </c>
      <c r="F52" s="166">
        <v>57.335299999999997</v>
      </c>
      <c r="G52" s="166">
        <v>466.1585</v>
      </c>
      <c r="H52" s="166">
        <v>719.45270000000005</v>
      </c>
      <c r="I52" s="166">
        <v>155.04</v>
      </c>
      <c r="J52" s="166">
        <v>155.24289999999999</v>
      </c>
      <c r="K52" s="166">
        <v>461.68790000000001</v>
      </c>
      <c r="L52" s="166">
        <v>379.07260000000002</v>
      </c>
      <c r="M52" s="166">
        <v>1151.0434</v>
      </c>
    </row>
    <row r="53" spans="1:13" ht="18" customHeight="1" x14ac:dyDescent="0.3">
      <c r="A53" s="162" t="s">
        <v>62</v>
      </c>
      <c r="B53" s="162" t="s">
        <v>792</v>
      </c>
      <c r="C53" s="166">
        <v>58.35</v>
      </c>
      <c r="D53" s="166">
        <v>58.41</v>
      </c>
      <c r="E53" s="166">
        <v>48.091299999999997</v>
      </c>
      <c r="F53" s="166">
        <v>47.875399999999999</v>
      </c>
      <c r="G53" s="166">
        <v>402.44670000000002</v>
      </c>
      <c r="H53" s="166">
        <v>615.17340000000002</v>
      </c>
      <c r="I53" s="166">
        <v>155.9623</v>
      </c>
      <c r="J53" s="166">
        <v>156.38589999999999</v>
      </c>
      <c r="K53" s="166">
        <v>466.90859999999998</v>
      </c>
      <c r="L53" s="166">
        <v>381.88170000000002</v>
      </c>
      <c r="M53" s="166">
        <v>1161.1385</v>
      </c>
    </row>
    <row r="54" spans="1:13" ht="18" customHeight="1" x14ac:dyDescent="0.3">
      <c r="A54" s="162" t="s">
        <v>62</v>
      </c>
      <c r="B54" s="162" t="s">
        <v>793</v>
      </c>
      <c r="C54" s="166">
        <v>53</v>
      </c>
      <c r="D54" s="166">
        <v>52.65</v>
      </c>
      <c r="E54" s="166">
        <v>47.823399999999999</v>
      </c>
      <c r="F54" s="166">
        <v>47.884599999999999</v>
      </c>
      <c r="G54" s="166">
        <v>411.3673</v>
      </c>
      <c r="H54" s="166">
        <v>612.72529999999995</v>
      </c>
      <c r="I54" s="166">
        <v>149.3595</v>
      </c>
      <c r="J54" s="166">
        <v>151.47210000000001</v>
      </c>
      <c r="K54" s="166">
        <v>451.4776</v>
      </c>
      <c r="L54" s="166">
        <v>372.34300000000002</v>
      </c>
      <c r="M54" s="166">
        <v>1124.6522</v>
      </c>
    </row>
    <row r="55" spans="1:13" ht="18" customHeight="1" x14ac:dyDescent="0.3">
      <c r="A55" s="162" t="s">
        <v>794</v>
      </c>
      <c r="B55" s="162" t="s">
        <v>63</v>
      </c>
      <c r="C55" s="169">
        <v>45.72</v>
      </c>
      <c r="D55" s="169">
        <v>44.35</v>
      </c>
      <c r="E55" s="169">
        <v>46.8857</v>
      </c>
      <c r="F55" s="169">
        <v>46.631300000000003</v>
      </c>
      <c r="G55" s="169">
        <v>445.40949999999998</v>
      </c>
      <c r="H55" s="169">
        <v>628.99649999999997</v>
      </c>
      <c r="I55" s="169">
        <v>150.0479</v>
      </c>
      <c r="J55" s="169">
        <v>149.119</v>
      </c>
      <c r="K55" s="169">
        <v>449.3603</v>
      </c>
      <c r="L55" s="169">
        <v>372.5068</v>
      </c>
      <c r="M55" s="169">
        <v>1121.0340000000001</v>
      </c>
    </row>
    <row r="56" spans="1:13" x14ac:dyDescent="0.3">
      <c r="A56" s="232" t="s">
        <v>806</v>
      </c>
      <c r="B56" s="232"/>
      <c r="C56" s="172">
        <v>-19.670000000000002</v>
      </c>
      <c r="D56" s="172">
        <v>-19.91</v>
      </c>
      <c r="E56" s="172">
        <v>-33.623699999999999</v>
      </c>
      <c r="F56" s="172">
        <v>-33.888399999999997</v>
      </c>
      <c r="G56" s="172">
        <v>-381.50979999999998</v>
      </c>
      <c r="H56" s="172"/>
      <c r="I56" s="172">
        <v>155.9623</v>
      </c>
      <c r="J56" s="172">
        <v>156.38589999999999</v>
      </c>
      <c r="K56" s="172">
        <v>514.66759999999999</v>
      </c>
      <c r="L56" s="172">
        <v>406.39210000000003</v>
      </c>
      <c r="M56" s="172"/>
    </row>
    <row r="57" spans="1:13" x14ac:dyDescent="0.3">
      <c r="A57" s="232" t="s">
        <v>807</v>
      </c>
      <c r="B57" s="232"/>
      <c r="C57" s="172">
        <v>-71.84</v>
      </c>
      <c r="D57" s="172">
        <v>-71.13</v>
      </c>
      <c r="E57" s="172">
        <v>-61.755200000000002</v>
      </c>
      <c r="F57" s="172">
        <v>-60.526499999999999</v>
      </c>
      <c r="G57" s="172">
        <v>-620.74189999999999</v>
      </c>
      <c r="H57" s="172"/>
      <c r="I57" s="172">
        <v>57.705800000000004</v>
      </c>
      <c r="J57" s="172">
        <v>57.706400000000002</v>
      </c>
      <c r="K57" s="172">
        <v>66.334000000000003</v>
      </c>
      <c r="L57" s="172">
        <v>25.356000000000002</v>
      </c>
      <c r="M57" s="172"/>
    </row>
    <row r="58" spans="1:13" x14ac:dyDescent="0.3">
      <c r="A58" s="232" t="s">
        <v>808</v>
      </c>
      <c r="B58" s="232"/>
      <c r="C58" s="172">
        <v>-48.828541666666666</v>
      </c>
      <c r="D58" s="172">
        <v>-48.545000000000002</v>
      </c>
      <c r="E58" s="172">
        <v>-49.944439583333335</v>
      </c>
      <c r="F58" s="172">
        <v>-49.840779166666664</v>
      </c>
      <c r="G58" s="172">
        <v>-509.43184791666664</v>
      </c>
      <c r="H58" s="172"/>
      <c r="I58" s="172">
        <v>112.79350833333334</v>
      </c>
      <c r="J58" s="172">
        <v>113.20260833333333</v>
      </c>
      <c r="K58" s="172">
        <v>301.27241041666662</v>
      </c>
      <c r="L58" s="172">
        <v>236.04403541666665</v>
      </c>
      <c r="M58" s="172"/>
    </row>
    <row r="59" spans="1:13" ht="27" customHeight="1" x14ac:dyDescent="0.3">
      <c r="A59" s="232" t="s">
        <v>3</v>
      </c>
      <c r="B59" s="232"/>
      <c r="C59" s="233" t="s">
        <v>183</v>
      </c>
      <c r="D59" s="233"/>
      <c r="E59" s="233" t="s">
        <v>372</v>
      </c>
      <c r="F59" s="233"/>
      <c r="G59" s="233" t="s">
        <v>457</v>
      </c>
      <c r="H59" s="233" t="s">
        <v>903</v>
      </c>
      <c r="I59" s="233" t="s">
        <v>457</v>
      </c>
      <c r="J59" s="233"/>
      <c r="K59" s="233"/>
      <c r="L59" s="233" t="s">
        <v>166</v>
      </c>
      <c r="M59" s="233" t="s">
        <v>903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2605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1653</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1654</v>
      </c>
      <c r="B6" s="232"/>
      <c r="C6" s="176" t="s">
        <v>2606</v>
      </c>
      <c r="D6" s="176" t="s">
        <v>2607</v>
      </c>
      <c r="E6" s="176" t="s">
        <v>2608</v>
      </c>
      <c r="F6" s="176" t="s">
        <v>2609</v>
      </c>
      <c r="G6" s="176" t="s">
        <v>2610</v>
      </c>
      <c r="H6" s="176" t="s">
        <v>2611</v>
      </c>
      <c r="I6" s="176" t="s">
        <v>2612</v>
      </c>
      <c r="J6" s="176" t="s">
        <v>2613</v>
      </c>
      <c r="K6" s="176" t="s">
        <v>2614</v>
      </c>
      <c r="L6" s="176" t="s">
        <v>2615</v>
      </c>
      <c r="M6" s="176" t="s">
        <v>2616</v>
      </c>
      <c r="N6" s="176" t="s">
        <v>2617</v>
      </c>
      <c r="O6" s="11" t="s">
        <v>2618</v>
      </c>
      <c r="P6" s="11" t="s">
        <v>2619</v>
      </c>
      <c r="Q6" s="11" t="s">
        <v>2620</v>
      </c>
      <c r="R6" s="11" t="s">
        <v>2621</v>
      </c>
      <c r="S6" s="11" t="s">
        <v>2622</v>
      </c>
      <c r="T6" s="11" t="s">
        <v>2623</v>
      </c>
      <c r="U6" s="11" t="s">
        <v>2624</v>
      </c>
      <c r="V6" s="11" t="s">
        <v>2625</v>
      </c>
      <c r="W6" s="11" t="s">
        <v>2626</v>
      </c>
      <c r="X6" s="177" t="s">
        <v>2627</v>
      </c>
      <c r="Y6" s="177" t="s">
        <v>2628</v>
      </c>
      <c r="Z6" s="177" t="s">
        <v>2629</v>
      </c>
      <c r="AA6" s="177" t="s">
        <v>2630</v>
      </c>
      <c r="AB6" s="177" t="s">
        <v>2631</v>
      </c>
      <c r="AC6" s="177" t="s">
        <v>2632</v>
      </c>
      <c r="AD6" s="177" t="s">
        <v>2633</v>
      </c>
      <c r="AE6" s="177" t="s">
        <v>2634</v>
      </c>
      <c r="AF6" s="177" t="s">
        <v>2635</v>
      </c>
    </row>
    <row r="7" spans="1:32" ht="27" customHeight="1" x14ac:dyDescent="0.3">
      <c r="A7" s="232" t="s">
        <v>34</v>
      </c>
      <c r="B7" s="232"/>
      <c r="C7" s="236" t="s">
        <v>2636</v>
      </c>
      <c r="D7" s="236" t="s">
        <v>2637</v>
      </c>
      <c r="E7" s="236" t="s">
        <v>486</v>
      </c>
      <c r="F7" s="236" t="s">
        <v>470</v>
      </c>
      <c r="G7" s="236" t="s">
        <v>478</v>
      </c>
      <c r="H7" s="236" t="s">
        <v>483</v>
      </c>
      <c r="I7" s="236" t="s">
        <v>177</v>
      </c>
      <c r="J7" s="236" t="s">
        <v>490</v>
      </c>
      <c r="K7" s="236" t="s">
        <v>167</v>
      </c>
      <c r="L7" s="236" t="s">
        <v>510</v>
      </c>
      <c r="M7" s="236" t="s">
        <v>338</v>
      </c>
      <c r="N7" s="236" t="s">
        <v>2638</v>
      </c>
      <c r="O7" s="230" t="s">
        <v>424</v>
      </c>
      <c r="P7" s="230" t="s">
        <v>419</v>
      </c>
      <c r="Q7" s="230" t="s">
        <v>378</v>
      </c>
      <c r="R7" s="230" t="s">
        <v>2639</v>
      </c>
      <c r="S7" s="230" t="s">
        <v>677</v>
      </c>
      <c r="T7" s="230" t="s">
        <v>507</v>
      </c>
      <c r="U7" s="230" t="s">
        <v>2640</v>
      </c>
      <c r="V7" s="230" t="s">
        <v>428</v>
      </c>
      <c r="W7" s="230" t="s">
        <v>2641</v>
      </c>
      <c r="X7" s="237" t="s">
        <v>393</v>
      </c>
      <c r="Y7" s="237" t="s">
        <v>2642</v>
      </c>
      <c r="Z7" s="237" t="s">
        <v>2643</v>
      </c>
      <c r="AA7" s="237" t="s">
        <v>2644</v>
      </c>
      <c r="AB7" s="237" t="s">
        <v>2645</v>
      </c>
      <c r="AC7" s="237" t="s">
        <v>2646</v>
      </c>
      <c r="AD7" s="237" t="s">
        <v>2640</v>
      </c>
      <c r="AE7" s="237" t="s">
        <v>2647</v>
      </c>
      <c r="AF7" s="237" t="s">
        <v>428</v>
      </c>
    </row>
    <row r="8" spans="1:32" x14ac:dyDescent="0.3">
      <c r="A8" s="232" t="s">
        <v>2648</v>
      </c>
      <c r="B8" s="232"/>
      <c r="C8" s="176" t="s">
        <v>2649</v>
      </c>
      <c r="D8" s="176" t="s">
        <v>2649</v>
      </c>
      <c r="E8" s="176" t="s">
        <v>2649</v>
      </c>
      <c r="F8" s="176" t="s">
        <v>2649</v>
      </c>
      <c r="G8" s="176" t="s">
        <v>2649</v>
      </c>
      <c r="H8" s="176" t="s">
        <v>2649</v>
      </c>
      <c r="I8" s="176" t="s">
        <v>2649</v>
      </c>
      <c r="J8" s="176" t="s">
        <v>2649</v>
      </c>
      <c r="K8" s="176" t="s">
        <v>2649</v>
      </c>
      <c r="L8" s="176" t="s">
        <v>2649</v>
      </c>
      <c r="M8" s="176" t="s">
        <v>2649</v>
      </c>
      <c r="N8" s="176" t="s">
        <v>2649</v>
      </c>
      <c r="O8" s="11" t="s">
        <v>2650</v>
      </c>
      <c r="P8" s="11" t="s">
        <v>2650</v>
      </c>
      <c r="Q8" s="11" t="s">
        <v>2650</v>
      </c>
      <c r="R8" s="11" t="s">
        <v>2650</v>
      </c>
      <c r="S8" s="11" t="s">
        <v>2650</v>
      </c>
      <c r="T8" s="11" t="s">
        <v>2650</v>
      </c>
      <c r="U8" s="11" t="s">
        <v>2650</v>
      </c>
      <c r="V8" s="11" t="s">
        <v>2650</v>
      </c>
      <c r="W8" s="11" t="s">
        <v>2650</v>
      </c>
      <c r="X8" s="177" t="s">
        <v>2651</v>
      </c>
      <c r="Y8" s="177" t="s">
        <v>2651</v>
      </c>
      <c r="Z8" s="177" t="s">
        <v>2651</v>
      </c>
      <c r="AA8" s="177" t="s">
        <v>2651</v>
      </c>
      <c r="AB8" s="177" t="s">
        <v>2651</v>
      </c>
      <c r="AC8" s="177" t="s">
        <v>2651</v>
      </c>
      <c r="AD8" s="177" t="s">
        <v>2651</v>
      </c>
      <c r="AE8" s="177" t="s">
        <v>2651</v>
      </c>
      <c r="AF8" s="177" t="s">
        <v>2651</v>
      </c>
    </row>
    <row r="9" spans="1:32" ht="27" customHeight="1" x14ac:dyDescent="0.3">
      <c r="A9" s="159" t="s">
        <v>58</v>
      </c>
      <c r="B9" s="159" t="s">
        <v>530</v>
      </c>
      <c r="C9" s="176" t="s">
        <v>2652</v>
      </c>
      <c r="D9" s="176" t="s">
        <v>2652</v>
      </c>
      <c r="E9" s="176" t="s">
        <v>2652</v>
      </c>
      <c r="F9" s="176" t="s">
        <v>2652</v>
      </c>
      <c r="G9" s="176" t="s">
        <v>2652</v>
      </c>
      <c r="H9" s="176" t="s">
        <v>2652</v>
      </c>
      <c r="I9" s="176" t="s">
        <v>2652</v>
      </c>
      <c r="J9" s="176" t="s">
        <v>2652</v>
      </c>
      <c r="K9" s="176" t="s">
        <v>2652</v>
      </c>
      <c r="L9" s="176" t="s">
        <v>2652</v>
      </c>
      <c r="M9" s="176" t="s">
        <v>2652</v>
      </c>
      <c r="N9" s="176" t="s">
        <v>2652</v>
      </c>
      <c r="O9" s="11" t="s">
        <v>2652</v>
      </c>
      <c r="P9" s="11" t="s">
        <v>2652</v>
      </c>
      <c r="Q9" s="11" t="s">
        <v>2652</v>
      </c>
      <c r="R9" s="11" t="s">
        <v>2652</v>
      </c>
      <c r="S9" s="11" t="s">
        <v>2652</v>
      </c>
      <c r="T9" s="11" t="s">
        <v>2652</v>
      </c>
      <c r="U9" s="11" t="s">
        <v>2652</v>
      </c>
      <c r="V9" s="11" t="s">
        <v>2652</v>
      </c>
      <c r="W9" s="11" t="s">
        <v>2652</v>
      </c>
      <c r="X9" s="177" t="s">
        <v>2652</v>
      </c>
      <c r="Y9" s="177" t="s">
        <v>2652</v>
      </c>
      <c r="Z9" s="177" t="s">
        <v>2652</v>
      </c>
      <c r="AA9" s="177" t="s">
        <v>2652</v>
      </c>
      <c r="AB9" s="177" t="s">
        <v>2652</v>
      </c>
      <c r="AC9" s="177" t="s">
        <v>2652</v>
      </c>
      <c r="AD9" s="177" t="s">
        <v>2652</v>
      </c>
      <c r="AE9" s="177" t="s">
        <v>2652</v>
      </c>
      <c r="AF9" s="177" t="s">
        <v>2652</v>
      </c>
    </row>
    <row r="10" spans="1:32" ht="18" customHeight="1" x14ac:dyDescent="0.3">
      <c r="A10" s="162" t="s">
        <v>62</v>
      </c>
      <c r="B10" s="162" t="s">
        <v>747</v>
      </c>
      <c r="C10" s="163">
        <v>506.89089999999999</v>
      </c>
      <c r="D10" s="163">
        <v>518.08540000000005</v>
      </c>
      <c r="E10" s="163">
        <v>518.73059999999998</v>
      </c>
      <c r="F10" s="163">
        <v>521.83860000000004</v>
      </c>
      <c r="G10" s="163">
        <v>522.28859999999997</v>
      </c>
      <c r="H10" s="163">
        <v>516.71879999999999</v>
      </c>
      <c r="I10" s="164"/>
      <c r="J10" s="163">
        <v>504.8775</v>
      </c>
      <c r="K10" s="163">
        <v>501.13560000000001</v>
      </c>
      <c r="L10" s="163">
        <v>487.21839999999997</v>
      </c>
      <c r="M10" s="163">
        <v>507.36009999999999</v>
      </c>
      <c r="N10" s="163">
        <v>493.76310000000001</v>
      </c>
      <c r="O10" s="163">
        <v>227.28880000000001</v>
      </c>
      <c r="P10" s="163">
        <v>226.53059999999999</v>
      </c>
      <c r="Q10" s="163">
        <v>228.17</v>
      </c>
      <c r="R10" s="163">
        <v>223.32089999999999</v>
      </c>
      <c r="S10" s="163">
        <v>219.83019999999999</v>
      </c>
      <c r="T10" s="163">
        <v>222.16499999999999</v>
      </c>
      <c r="U10" s="163">
        <v>224.6</v>
      </c>
      <c r="V10" s="164"/>
      <c r="W10" s="163">
        <v>225.2</v>
      </c>
      <c r="X10" s="163">
        <v>142.11170000000001</v>
      </c>
      <c r="Y10" s="163">
        <v>142.1832</v>
      </c>
      <c r="Z10" s="163">
        <v>141.10720000000001</v>
      </c>
      <c r="AA10" s="163">
        <v>139.327</v>
      </c>
      <c r="AB10" s="163">
        <v>136.45439999999999</v>
      </c>
      <c r="AC10" s="164"/>
      <c r="AD10" s="163">
        <v>142.98089999999999</v>
      </c>
      <c r="AE10" s="163">
        <v>124.9794</v>
      </c>
      <c r="AF10" s="163">
        <v>142.535</v>
      </c>
    </row>
    <row r="11" spans="1:32" ht="18" customHeight="1" x14ac:dyDescent="0.3">
      <c r="A11" s="162" t="s">
        <v>62</v>
      </c>
      <c r="B11" s="162" t="s">
        <v>748</v>
      </c>
      <c r="C11" s="166">
        <v>507.57279999999997</v>
      </c>
      <c r="D11" s="166">
        <v>519.34590000000003</v>
      </c>
      <c r="E11" s="166">
        <v>518.46799999999996</v>
      </c>
      <c r="F11" s="166">
        <v>522.5942</v>
      </c>
      <c r="G11" s="166">
        <v>522.93610000000001</v>
      </c>
      <c r="H11" s="166">
        <v>518.24839999999995</v>
      </c>
      <c r="I11" s="167"/>
      <c r="J11" s="166">
        <v>505.46510000000001</v>
      </c>
      <c r="K11" s="166">
        <v>500.27940000000001</v>
      </c>
      <c r="L11" s="166">
        <v>485.2201</v>
      </c>
      <c r="M11" s="166">
        <v>507.32279999999997</v>
      </c>
      <c r="N11" s="166">
        <v>493.23099999999999</v>
      </c>
      <c r="O11" s="166">
        <v>228.45310000000001</v>
      </c>
      <c r="P11" s="166">
        <v>227.33930000000001</v>
      </c>
      <c r="Q11" s="166">
        <v>228.6234</v>
      </c>
      <c r="R11" s="166">
        <v>223.75559999999999</v>
      </c>
      <c r="S11" s="166">
        <v>220.24359999999999</v>
      </c>
      <c r="T11" s="166">
        <v>222.12790000000001</v>
      </c>
      <c r="U11" s="166">
        <v>224.6</v>
      </c>
      <c r="V11" s="167"/>
      <c r="W11" s="166">
        <v>225.1</v>
      </c>
      <c r="X11" s="166">
        <v>142.0487</v>
      </c>
      <c r="Y11" s="166">
        <v>141.67609999999999</v>
      </c>
      <c r="Z11" s="166">
        <v>141.05529999999999</v>
      </c>
      <c r="AA11" s="166">
        <v>139.56800000000001</v>
      </c>
      <c r="AB11" s="166">
        <v>136.28880000000001</v>
      </c>
      <c r="AC11" s="167"/>
      <c r="AD11" s="166">
        <v>142.68809999999999</v>
      </c>
      <c r="AE11" s="166">
        <v>125.5849</v>
      </c>
      <c r="AF11" s="166">
        <v>142.6371</v>
      </c>
    </row>
    <row r="12" spans="1:32" ht="18" customHeight="1" x14ac:dyDescent="0.3">
      <c r="A12" s="162" t="s">
        <v>62</v>
      </c>
      <c r="B12" s="162" t="s">
        <v>749</v>
      </c>
      <c r="C12" s="166">
        <v>507.73020000000002</v>
      </c>
      <c r="D12" s="166">
        <v>520.50130000000001</v>
      </c>
      <c r="E12" s="166">
        <v>519.67589999999996</v>
      </c>
      <c r="F12" s="166">
        <v>523.06380000000001</v>
      </c>
      <c r="G12" s="166">
        <v>522.48159999999996</v>
      </c>
      <c r="H12" s="166">
        <v>517.75040000000001</v>
      </c>
      <c r="I12" s="167"/>
      <c r="J12" s="166">
        <v>505.24160000000001</v>
      </c>
      <c r="K12" s="166">
        <v>498.10700000000003</v>
      </c>
      <c r="L12" s="166">
        <v>485.60759999999999</v>
      </c>
      <c r="M12" s="166">
        <v>505.49259999999998</v>
      </c>
      <c r="N12" s="166">
        <v>491.70429999999999</v>
      </c>
      <c r="O12" s="166">
        <v>228.4811</v>
      </c>
      <c r="P12" s="166">
        <v>227.0539</v>
      </c>
      <c r="Q12" s="166">
        <v>229.10310000000001</v>
      </c>
      <c r="R12" s="166">
        <v>223.9717</v>
      </c>
      <c r="S12" s="166">
        <v>220.51679999999999</v>
      </c>
      <c r="T12" s="166">
        <v>222.14529999999999</v>
      </c>
      <c r="U12" s="166">
        <v>224.6</v>
      </c>
      <c r="V12" s="167"/>
      <c r="W12" s="166">
        <v>224.5</v>
      </c>
      <c r="X12" s="166">
        <v>142.76599999999999</v>
      </c>
      <c r="Y12" s="166">
        <v>140.69069999999999</v>
      </c>
      <c r="Z12" s="166">
        <v>141.10720000000001</v>
      </c>
      <c r="AA12" s="166">
        <v>139.6849</v>
      </c>
      <c r="AB12" s="166">
        <v>136.55099999999999</v>
      </c>
      <c r="AC12" s="167"/>
      <c r="AD12" s="166">
        <v>141.94159999999999</v>
      </c>
      <c r="AE12" s="166">
        <v>125.16500000000001</v>
      </c>
      <c r="AF12" s="166">
        <v>143.31100000000001</v>
      </c>
    </row>
    <row r="13" spans="1:32" ht="18" customHeight="1" x14ac:dyDescent="0.3">
      <c r="A13" s="162" t="s">
        <v>62</v>
      </c>
      <c r="B13" s="162" t="s">
        <v>750</v>
      </c>
      <c r="C13" s="166">
        <v>508.09739999999999</v>
      </c>
      <c r="D13" s="166">
        <v>521.18399999999997</v>
      </c>
      <c r="E13" s="167"/>
      <c r="F13" s="166">
        <v>523.90290000000005</v>
      </c>
      <c r="G13" s="166">
        <v>524.29430000000002</v>
      </c>
      <c r="H13" s="166">
        <v>518.95669999999996</v>
      </c>
      <c r="I13" s="167"/>
      <c r="J13" s="166">
        <v>506.75720000000001</v>
      </c>
      <c r="K13" s="166">
        <v>502.52769999999998</v>
      </c>
      <c r="L13" s="166">
        <v>487.06479999999999</v>
      </c>
      <c r="M13" s="166">
        <v>508.81869999999998</v>
      </c>
      <c r="N13" s="166">
        <v>495.1712</v>
      </c>
      <c r="O13" s="166">
        <v>228.7003</v>
      </c>
      <c r="P13" s="166">
        <v>227.94890000000001</v>
      </c>
      <c r="Q13" s="166">
        <v>229.4811</v>
      </c>
      <c r="R13" s="166">
        <v>224.4571</v>
      </c>
      <c r="S13" s="166">
        <v>220.9376</v>
      </c>
      <c r="T13" s="166">
        <v>222.8049</v>
      </c>
      <c r="U13" s="166">
        <v>225.2</v>
      </c>
      <c r="V13" s="167"/>
      <c r="W13" s="166">
        <v>226.3</v>
      </c>
      <c r="X13" s="166">
        <v>142.90280000000001</v>
      </c>
      <c r="Y13" s="166">
        <v>140.4462</v>
      </c>
      <c r="Z13" s="166">
        <v>141.45480000000001</v>
      </c>
      <c r="AA13" s="166">
        <v>139.95650000000001</v>
      </c>
      <c r="AB13" s="166">
        <v>136.5924</v>
      </c>
      <c r="AC13" s="167"/>
      <c r="AD13" s="166">
        <v>141.56100000000001</v>
      </c>
      <c r="AE13" s="166">
        <v>125.5849</v>
      </c>
      <c r="AF13" s="166">
        <v>143.31100000000001</v>
      </c>
    </row>
    <row r="14" spans="1:32" ht="18" customHeight="1" x14ac:dyDescent="0.3">
      <c r="A14" s="162" t="s">
        <v>62</v>
      </c>
      <c r="B14" s="162" t="s">
        <v>751</v>
      </c>
      <c r="C14" s="166">
        <v>507.88749999999999</v>
      </c>
      <c r="D14" s="166">
        <v>520.92139999999995</v>
      </c>
      <c r="E14" s="167"/>
      <c r="F14" s="166">
        <v>523.4298</v>
      </c>
      <c r="G14" s="166">
        <v>523.95069999999998</v>
      </c>
      <c r="H14" s="166">
        <v>519.11099999999999</v>
      </c>
      <c r="I14" s="166">
        <v>518.90589999999997</v>
      </c>
      <c r="J14" s="166">
        <v>506.71019999999999</v>
      </c>
      <c r="K14" s="166">
        <v>501.91079999999999</v>
      </c>
      <c r="L14" s="166">
        <v>487.29270000000002</v>
      </c>
      <c r="M14" s="166">
        <v>507.69310000000002</v>
      </c>
      <c r="N14" s="166">
        <v>494.46460000000002</v>
      </c>
      <c r="O14" s="166">
        <v>227.43</v>
      </c>
      <c r="P14" s="166">
        <v>227.7353</v>
      </c>
      <c r="Q14" s="166">
        <v>229.20679999999999</v>
      </c>
      <c r="R14" s="166">
        <v>224.21940000000001</v>
      </c>
      <c r="S14" s="166">
        <v>220.59059999999999</v>
      </c>
      <c r="T14" s="166">
        <v>223.2244</v>
      </c>
      <c r="U14" s="166">
        <v>225.8</v>
      </c>
      <c r="V14" s="167"/>
      <c r="W14" s="166">
        <v>226.4</v>
      </c>
      <c r="X14" s="166">
        <v>141.89410000000001</v>
      </c>
      <c r="Y14" s="166">
        <v>139.75710000000001</v>
      </c>
      <c r="Z14" s="166">
        <v>141.6053</v>
      </c>
      <c r="AA14" s="166">
        <v>139.63130000000001</v>
      </c>
      <c r="AB14" s="166">
        <v>136.9512</v>
      </c>
      <c r="AC14" s="167"/>
      <c r="AD14" s="166">
        <v>141.078</v>
      </c>
      <c r="AE14" s="166">
        <v>125.541</v>
      </c>
      <c r="AF14" s="166">
        <v>142.59620000000001</v>
      </c>
    </row>
    <row r="15" spans="1:32" ht="18" customHeight="1" x14ac:dyDescent="0.3">
      <c r="A15" s="162" t="s">
        <v>62</v>
      </c>
      <c r="B15" s="162" t="s">
        <v>752</v>
      </c>
      <c r="C15" s="166">
        <v>507.41550000000001</v>
      </c>
      <c r="D15" s="166">
        <v>519.50340000000006</v>
      </c>
      <c r="E15" s="167"/>
      <c r="F15" s="166">
        <v>522.49040000000002</v>
      </c>
      <c r="G15" s="166">
        <v>523.32190000000003</v>
      </c>
      <c r="H15" s="166">
        <v>519.09029999999996</v>
      </c>
      <c r="I15" s="166">
        <v>513.58370000000002</v>
      </c>
      <c r="J15" s="166">
        <v>505.19400000000002</v>
      </c>
      <c r="K15" s="166">
        <v>499.73480000000001</v>
      </c>
      <c r="L15" s="166">
        <v>486.61970000000002</v>
      </c>
      <c r="M15" s="166">
        <v>507.53469999999999</v>
      </c>
      <c r="N15" s="166">
        <v>493.1891</v>
      </c>
      <c r="O15" s="166">
        <v>227.6165</v>
      </c>
      <c r="P15" s="166">
        <v>227.61279999999999</v>
      </c>
      <c r="Q15" s="166">
        <v>229.5017</v>
      </c>
      <c r="R15" s="166">
        <v>224.2508</v>
      </c>
      <c r="S15" s="166">
        <v>221.01140000000001</v>
      </c>
      <c r="T15" s="166">
        <v>221.78190000000001</v>
      </c>
      <c r="U15" s="166">
        <v>224</v>
      </c>
      <c r="V15" s="167"/>
      <c r="W15" s="166">
        <v>224.7</v>
      </c>
      <c r="X15" s="166">
        <v>141.6463</v>
      </c>
      <c r="Y15" s="166">
        <v>140.42859999999999</v>
      </c>
      <c r="Z15" s="166">
        <v>141.20580000000001</v>
      </c>
      <c r="AA15" s="166">
        <v>139.1902</v>
      </c>
      <c r="AB15" s="166">
        <v>136.55099999999999</v>
      </c>
      <c r="AC15" s="167"/>
      <c r="AD15" s="166">
        <v>141.92699999999999</v>
      </c>
      <c r="AE15" s="166">
        <v>125.4482</v>
      </c>
      <c r="AF15" s="166">
        <v>142.14689999999999</v>
      </c>
    </row>
    <row r="16" spans="1:32" ht="18" customHeight="1" x14ac:dyDescent="0.3">
      <c r="A16" s="162" t="s">
        <v>62</v>
      </c>
      <c r="B16" s="162" t="s">
        <v>753</v>
      </c>
      <c r="C16" s="166">
        <v>506.89089999999999</v>
      </c>
      <c r="D16" s="166">
        <v>519.81849999999997</v>
      </c>
      <c r="E16" s="166">
        <v>520.51620000000003</v>
      </c>
      <c r="F16" s="166">
        <v>522.96749999999997</v>
      </c>
      <c r="G16" s="166">
        <v>523.00099999999998</v>
      </c>
      <c r="H16" s="166">
        <v>518.24950000000001</v>
      </c>
      <c r="I16" s="167"/>
      <c r="J16" s="166">
        <v>505.07139999999998</v>
      </c>
      <c r="K16" s="166">
        <v>502.70240000000001</v>
      </c>
      <c r="L16" s="166">
        <v>488.4554</v>
      </c>
      <c r="M16" s="166">
        <v>509.90989999999999</v>
      </c>
      <c r="N16" s="166">
        <v>496.0822</v>
      </c>
      <c r="O16" s="166">
        <v>227.2533</v>
      </c>
      <c r="P16" s="166">
        <v>227.35769999999999</v>
      </c>
      <c r="Q16" s="166">
        <v>229.01259999999999</v>
      </c>
      <c r="R16" s="166">
        <v>223.7928</v>
      </c>
      <c r="S16" s="166">
        <v>220.58330000000001</v>
      </c>
      <c r="T16" s="166">
        <v>223.15280000000001</v>
      </c>
      <c r="U16" s="166">
        <v>225.9</v>
      </c>
      <c r="V16" s="167"/>
      <c r="W16" s="166">
        <v>226.3</v>
      </c>
      <c r="X16" s="166">
        <v>141.5898</v>
      </c>
      <c r="Y16" s="166">
        <v>142.1576</v>
      </c>
      <c r="Z16" s="166">
        <v>138.4665</v>
      </c>
      <c r="AA16" s="166">
        <v>139.67699999999999</v>
      </c>
      <c r="AB16" s="166">
        <v>136.66139999999999</v>
      </c>
      <c r="AC16" s="167"/>
      <c r="AD16" s="166">
        <v>143.37610000000001</v>
      </c>
      <c r="AE16" s="166">
        <v>124.8378</v>
      </c>
      <c r="AF16" s="166">
        <v>142.5145</v>
      </c>
    </row>
    <row r="17" spans="1:32" ht="18" customHeight="1" x14ac:dyDescent="0.3">
      <c r="A17" s="162" t="s">
        <v>62</v>
      </c>
      <c r="B17" s="162" t="s">
        <v>754</v>
      </c>
      <c r="C17" s="169">
        <v>505.52699999999999</v>
      </c>
      <c r="D17" s="169">
        <v>520.02859999999998</v>
      </c>
      <c r="E17" s="169">
        <v>520.30619999999999</v>
      </c>
      <c r="F17" s="169">
        <v>523.03800000000001</v>
      </c>
      <c r="G17" s="169">
        <v>523.25369999999998</v>
      </c>
      <c r="H17" s="169">
        <v>518.28890000000001</v>
      </c>
      <c r="I17" s="170"/>
      <c r="J17" s="169">
        <v>505.28820000000002</v>
      </c>
      <c r="K17" s="169">
        <v>502.28480000000002</v>
      </c>
      <c r="L17" s="169">
        <v>488.28699999999998</v>
      </c>
      <c r="M17" s="169">
        <v>512.17610000000002</v>
      </c>
      <c r="N17" s="169">
        <v>494.21179999999998</v>
      </c>
      <c r="O17" s="169">
        <v>227.22649999999999</v>
      </c>
      <c r="P17" s="169">
        <v>226.8706</v>
      </c>
      <c r="Q17" s="169">
        <v>229.06890000000001</v>
      </c>
      <c r="R17" s="169">
        <v>224.1328</v>
      </c>
      <c r="S17" s="169">
        <v>221.00409999999999</v>
      </c>
      <c r="T17" s="169">
        <v>222.8152</v>
      </c>
      <c r="U17" s="169">
        <v>225.2</v>
      </c>
      <c r="V17" s="170"/>
      <c r="W17" s="169">
        <v>225.8</v>
      </c>
      <c r="X17" s="169">
        <v>141.8494</v>
      </c>
      <c r="Y17" s="169">
        <v>139.9676</v>
      </c>
      <c r="Z17" s="169">
        <v>138.51830000000001</v>
      </c>
      <c r="AA17" s="169">
        <v>139.22450000000001</v>
      </c>
      <c r="AB17" s="169">
        <v>136.68899999999999</v>
      </c>
      <c r="AC17" s="170"/>
      <c r="AD17" s="169">
        <v>141.0633</v>
      </c>
      <c r="AE17" s="169">
        <v>125.5849</v>
      </c>
      <c r="AF17" s="169">
        <v>142.5145</v>
      </c>
    </row>
    <row r="18" spans="1:32" ht="18" customHeight="1" x14ac:dyDescent="0.3">
      <c r="A18" s="162" t="s">
        <v>62</v>
      </c>
      <c r="B18" s="162" t="s">
        <v>755</v>
      </c>
      <c r="C18" s="163">
        <v>507.20569999999998</v>
      </c>
      <c r="D18" s="163">
        <v>519.76599999999996</v>
      </c>
      <c r="E18" s="163">
        <v>515.05430000000001</v>
      </c>
      <c r="F18" s="163">
        <v>522.64919999999995</v>
      </c>
      <c r="G18" s="163">
        <v>523.02909999999997</v>
      </c>
      <c r="H18" s="163">
        <v>517.94110000000001</v>
      </c>
      <c r="I18" s="164"/>
      <c r="J18" s="163">
        <v>504.60820000000001</v>
      </c>
      <c r="K18" s="163">
        <v>498.96289999999999</v>
      </c>
      <c r="L18" s="163">
        <v>485.94220000000001</v>
      </c>
      <c r="M18" s="163">
        <v>506.02640000000002</v>
      </c>
      <c r="N18" s="163">
        <v>492.3646</v>
      </c>
      <c r="O18" s="163">
        <v>227.36920000000001</v>
      </c>
      <c r="P18" s="163">
        <v>227.32300000000001</v>
      </c>
      <c r="Q18" s="163">
        <v>228.9872</v>
      </c>
      <c r="R18" s="163">
        <v>223.9391</v>
      </c>
      <c r="S18" s="163">
        <v>220.71610000000001</v>
      </c>
      <c r="T18" s="163">
        <v>222.41630000000001</v>
      </c>
      <c r="U18" s="163">
        <v>224</v>
      </c>
      <c r="V18" s="164"/>
      <c r="W18" s="163">
        <v>223.9</v>
      </c>
      <c r="X18" s="163">
        <v>141.02590000000001</v>
      </c>
      <c r="Y18" s="163">
        <v>139.95859999999999</v>
      </c>
      <c r="Z18" s="163">
        <v>137.9684</v>
      </c>
      <c r="AA18" s="163">
        <v>138.48910000000001</v>
      </c>
      <c r="AB18" s="163">
        <v>136.33019999999999</v>
      </c>
      <c r="AC18" s="164"/>
      <c r="AD18" s="163">
        <v>141.63419999999999</v>
      </c>
      <c r="AE18" s="163">
        <v>125.49209999999999</v>
      </c>
      <c r="AF18" s="163">
        <v>141.33000000000001</v>
      </c>
    </row>
    <row r="19" spans="1:32" ht="18" customHeight="1" x14ac:dyDescent="0.3">
      <c r="A19" s="162" t="s">
        <v>62</v>
      </c>
      <c r="B19" s="162" t="s">
        <v>756</v>
      </c>
      <c r="C19" s="166">
        <v>506.73349999999999</v>
      </c>
      <c r="D19" s="166">
        <v>516.72</v>
      </c>
      <c r="E19" s="166">
        <v>514.21389999999997</v>
      </c>
      <c r="F19" s="166">
        <v>522.43299999999999</v>
      </c>
      <c r="G19" s="166">
        <v>522.65189999999996</v>
      </c>
      <c r="H19" s="166">
        <v>518.15430000000003</v>
      </c>
      <c r="I19" s="167"/>
      <c r="J19" s="166">
        <v>504.12779999999998</v>
      </c>
      <c r="K19" s="166">
        <v>498.63639999999998</v>
      </c>
      <c r="L19" s="166">
        <v>485.9366</v>
      </c>
      <c r="M19" s="166">
        <v>507.56349999999998</v>
      </c>
      <c r="N19" s="166">
        <v>492.7663</v>
      </c>
      <c r="O19" s="166">
        <v>227.82429999999999</v>
      </c>
      <c r="P19" s="166">
        <v>226.51439999999999</v>
      </c>
      <c r="Q19" s="166">
        <v>227.9289</v>
      </c>
      <c r="R19" s="166">
        <v>223.80070000000001</v>
      </c>
      <c r="S19" s="166">
        <v>220.24359999999999</v>
      </c>
      <c r="T19" s="166">
        <v>222.29759999999999</v>
      </c>
      <c r="U19" s="166">
        <v>223.9</v>
      </c>
      <c r="V19" s="167"/>
      <c r="W19" s="166">
        <v>224.3</v>
      </c>
      <c r="X19" s="166">
        <v>140.9023</v>
      </c>
      <c r="Y19" s="166">
        <v>139.8871</v>
      </c>
      <c r="Z19" s="166">
        <v>137.9684</v>
      </c>
      <c r="AA19" s="166">
        <v>138.6001</v>
      </c>
      <c r="AB19" s="166">
        <v>136.19220000000001</v>
      </c>
      <c r="AC19" s="167"/>
      <c r="AD19" s="166">
        <v>141.6635</v>
      </c>
      <c r="AE19" s="166">
        <v>125.5849</v>
      </c>
      <c r="AF19" s="166">
        <v>141.28919999999999</v>
      </c>
    </row>
    <row r="20" spans="1:32" ht="18" customHeight="1" x14ac:dyDescent="0.3">
      <c r="A20" s="162" t="s">
        <v>62</v>
      </c>
      <c r="B20" s="162" t="s">
        <v>757</v>
      </c>
      <c r="C20" s="166">
        <v>506.99579999999997</v>
      </c>
      <c r="D20" s="166">
        <v>517.77030000000002</v>
      </c>
      <c r="E20" s="167"/>
      <c r="F20" s="166">
        <v>520.69150000000002</v>
      </c>
      <c r="G20" s="166">
        <v>520.76179999999999</v>
      </c>
      <c r="H20" s="166">
        <v>517.52009999999996</v>
      </c>
      <c r="I20" s="167"/>
      <c r="J20" s="166">
        <v>505.3152</v>
      </c>
      <c r="K20" s="166">
        <v>501.40199999999999</v>
      </c>
      <c r="L20" s="166">
        <v>487.37209999999999</v>
      </c>
      <c r="M20" s="166">
        <v>507.14139999999998</v>
      </c>
      <c r="N20" s="166">
        <v>493.8288</v>
      </c>
      <c r="O20" s="166">
        <v>227.06389999999999</v>
      </c>
      <c r="P20" s="166">
        <v>226.3767</v>
      </c>
      <c r="Q20" s="166">
        <v>227.50829999999999</v>
      </c>
      <c r="R20" s="166">
        <v>223.15860000000001</v>
      </c>
      <c r="S20" s="166">
        <v>220.4282</v>
      </c>
      <c r="T20" s="166">
        <v>222.39699999999999</v>
      </c>
      <c r="U20" s="166">
        <v>224</v>
      </c>
      <c r="V20" s="167"/>
      <c r="W20" s="166">
        <v>224.3</v>
      </c>
      <c r="X20" s="166">
        <v>140.8997</v>
      </c>
      <c r="Y20" s="166">
        <v>140.54849999999999</v>
      </c>
      <c r="Z20" s="166">
        <v>138.2174</v>
      </c>
      <c r="AA20" s="166">
        <v>139.1696</v>
      </c>
      <c r="AB20" s="166">
        <v>136.7166</v>
      </c>
      <c r="AC20" s="167"/>
      <c r="AD20" s="166">
        <v>141.94159999999999</v>
      </c>
      <c r="AE20" s="166">
        <v>125.7265</v>
      </c>
      <c r="AF20" s="166">
        <v>141.71799999999999</v>
      </c>
    </row>
    <row r="21" spans="1:32" ht="18" customHeight="1" x14ac:dyDescent="0.3">
      <c r="A21" s="162" t="s">
        <v>62</v>
      </c>
      <c r="B21" s="162" t="s">
        <v>758</v>
      </c>
      <c r="C21" s="166">
        <v>505.73680000000002</v>
      </c>
      <c r="D21" s="166">
        <v>513.35889999999995</v>
      </c>
      <c r="E21" s="167"/>
      <c r="F21" s="166">
        <v>520.60580000000004</v>
      </c>
      <c r="G21" s="166">
        <v>521.54909999999995</v>
      </c>
      <c r="H21" s="166">
        <v>517.43140000000005</v>
      </c>
      <c r="I21" s="166">
        <v>518.52620000000002</v>
      </c>
      <c r="J21" s="166">
        <v>507.10680000000002</v>
      </c>
      <c r="K21" s="166">
        <v>503.76600000000002</v>
      </c>
      <c r="L21" s="166">
        <v>490.37799999999999</v>
      </c>
      <c r="M21" s="166">
        <v>510.95549999999997</v>
      </c>
      <c r="N21" s="166">
        <v>496.63249999999999</v>
      </c>
      <c r="O21" s="166">
        <v>225.97810000000001</v>
      </c>
      <c r="P21" s="166">
        <v>224.72919999999999</v>
      </c>
      <c r="Q21" s="166">
        <v>227.3503</v>
      </c>
      <c r="R21" s="166">
        <v>223.1336</v>
      </c>
      <c r="S21" s="166">
        <v>220.49469999999999</v>
      </c>
      <c r="T21" s="166">
        <v>223.298</v>
      </c>
      <c r="U21" s="166">
        <v>225.3</v>
      </c>
      <c r="V21" s="167"/>
      <c r="W21" s="166">
        <v>225.7</v>
      </c>
      <c r="X21" s="166">
        <v>141.0266</v>
      </c>
      <c r="Y21" s="166">
        <v>141.18180000000001</v>
      </c>
      <c r="Z21" s="166">
        <v>138.8141</v>
      </c>
      <c r="AA21" s="166">
        <v>139.27279999999999</v>
      </c>
      <c r="AB21" s="166">
        <v>137.172</v>
      </c>
      <c r="AC21" s="167"/>
      <c r="AD21" s="166">
        <v>142.93700000000001</v>
      </c>
      <c r="AE21" s="166">
        <v>125.7265</v>
      </c>
      <c r="AF21" s="166">
        <v>141.7997</v>
      </c>
    </row>
    <row r="22" spans="1:32" ht="18" customHeight="1" x14ac:dyDescent="0.3">
      <c r="A22" s="162" t="s">
        <v>62</v>
      </c>
      <c r="B22" s="162" t="s">
        <v>759</v>
      </c>
      <c r="C22" s="166">
        <v>505.15980000000002</v>
      </c>
      <c r="D22" s="166">
        <v>514.14660000000003</v>
      </c>
      <c r="E22" s="166">
        <v>513.21609999999998</v>
      </c>
      <c r="F22" s="166">
        <v>521.851</v>
      </c>
      <c r="G22" s="166">
        <v>522.84410000000003</v>
      </c>
      <c r="H22" s="166">
        <v>518.43740000000003</v>
      </c>
      <c r="I22" s="166">
        <v>518.65089999999998</v>
      </c>
      <c r="J22" s="166">
        <v>507.4563</v>
      </c>
      <c r="K22" s="166">
        <v>502.18610000000001</v>
      </c>
      <c r="L22" s="166">
        <v>484.75470000000001</v>
      </c>
      <c r="M22" s="166">
        <v>509.39</v>
      </c>
      <c r="N22" s="166">
        <v>493.88240000000002</v>
      </c>
      <c r="O22" s="166">
        <v>226.22919999999999</v>
      </c>
      <c r="P22" s="166">
        <v>224.8254</v>
      </c>
      <c r="Q22" s="166">
        <v>226.3569</v>
      </c>
      <c r="R22" s="166">
        <v>223.17580000000001</v>
      </c>
      <c r="S22" s="166">
        <v>220.6275</v>
      </c>
      <c r="T22" s="166">
        <v>222.82820000000001</v>
      </c>
      <c r="U22" s="166">
        <v>224</v>
      </c>
      <c r="V22" s="167"/>
      <c r="W22" s="166">
        <v>224.2</v>
      </c>
      <c r="X22" s="166">
        <v>140.62710000000001</v>
      </c>
      <c r="Y22" s="166">
        <v>140.22669999999999</v>
      </c>
      <c r="Z22" s="166">
        <v>138.36789999999999</v>
      </c>
      <c r="AA22" s="166">
        <v>139.5772</v>
      </c>
      <c r="AB22" s="166">
        <v>136.81319999999999</v>
      </c>
      <c r="AC22" s="167"/>
      <c r="AD22" s="166">
        <v>142.00020000000001</v>
      </c>
      <c r="AE22" s="166">
        <v>126.3857</v>
      </c>
      <c r="AF22" s="166">
        <v>142.1061</v>
      </c>
    </row>
    <row r="23" spans="1:32" ht="18" customHeight="1" x14ac:dyDescent="0.3">
      <c r="A23" s="162" t="s">
        <v>62</v>
      </c>
      <c r="B23" s="162" t="s">
        <v>760</v>
      </c>
      <c r="C23" s="166">
        <v>503.9008</v>
      </c>
      <c r="D23" s="166">
        <v>510.62799999999999</v>
      </c>
      <c r="E23" s="166">
        <v>512.00810000000001</v>
      </c>
      <c r="F23" s="166">
        <v>520.21159999999998</v>
      </c>
      <c r="G23" s="166">
        <v>522.476</v>
      </c>
      <c r="H23" s="166">
        <v>519.26980000000003</v>
      </c>
      <c r="I23" s="166">
        <v>518.93190000000004</v>
      </c>
      <c r="J23" s="166">
        <v>512.98609999999996</v>
      </c>
      <c r="K23" s="166">
        <v>505.9391</v>
      </c>
      <c r="L23" s="166">
        <v>488.69760000000002</v>
      </c>
      <c r="M23" s="166">
        <v>512.16210000000001</v>
      </c>
      <c r="N23" s="166">
        <v>497.51620000000003</v>
      </c>
      <c r="O23" s="166">
        <v>225.471</v>
      </c>
      <c r="P23" s="166">
        <v>222.37809999999999</v>
      </c>
      <c r="Q23" s="166">
        <v>225.03559999999999</v>
      </c>
      <c r="R23" s="166">
        <v>222.49639999999999</v>
      </c>
      <c r="S23" s="166">
        <v>220.10339999999999</v>
      </c>
      <c r="T23" s="166">
        <v>223.76070000000001</v>
      </c>
      <c r="U23" s="166">
        <v>224.6</v>
      </c>
      <c r="V23" s="167"/>
      <c r="W23" s="166">
        <v>224.5</v>
      </c>
      <c r="X23" s="166">
        <v>141.23820000000001</v>
      </c>
      <c r="Y23" s="166">
        <v>141.09790000000001</v>
      </c>
      <c r="Z23" s="166">
        <v>138.51830000000001</v>
      </c>
      <c r="AA23" s="166">
        <v>140.24539999999999</v>
      </c>
      <c r="AB23" s="166">
        <v>136.81319999999999</v>
      </c>
      <c r="AC23" s="167"/>
      <c r="AD23" s="166">
        <v>142.76130000000001</v>
      </c>
      <c r="AE23" s="166">
        <v>126.10250000000001</v>
      </c>
      <c r="AF23" s="166">
        <v>142.0856</v>
      </c>
    </row>
    <row r="24" spans="1:32" ht="18" customHeight="1" x14ac:dyDescent="0.3">
      <c r="A24" s="162" t="s">
        <v>62</v>
      </c>
      <c r="B24" s="162" t="s">
        <v>761</v>
      </c>
      <c r="C24" s="166">
        <v>502.85169999999999</v>
      </c>
      <c r="D24" s="166">
        <v>508.47469999999998</v>
      </c>
      <c r="E24" s="166">
        <v>509.43470000000002</v>
      </c>
      <c r="F24" s="166">
        <v>517.85239999999999</v>
      </c>
      <c r="G24" s="166">
        <v>519.54660000000001</v>
      </c>
      <c r="H24" s="166">
        <v>516.95140000000004</v>
      </c>
      <c r="I24" s="166">
        <v>518.92049999999995</v>
      </c>
      <c r="J24" s="166">
        <v>509.9126</v>
      </c>
      <c r="K24" s="166">
        <v>503.95699999999999</v>
      </c>
      <c r="L24" s="166">
        <v>486.3116</v>
      </c>
      <c r="M24" s="166">
        <v>510.82119999999998</v>
      </c>
      <c r="N24" s="166">
        <v>495.19619999999998</v>
      </c>
      <c r="O24" s="166">
        <v>223.52090000000001</v>
      </c>
      <c r="P24" s="166">
        <v>222.56030000000001</v>
      </c>
      <c r="Q24" s="166">
        <v>223.69200000000001</v>
      </c>
      <c r="R24" s="166">
        <v>221.36500000000001</v>
      </c>
      <c r="S24" s="166">
        <v>218.71539999999999</v>
      </c>
      <c r="T24" s="166">
        <v>222.81800000000001</v>
      </c>
      <c r="U24" s="166">
        <v>224.6</v>
      </c>
      <c r="V24" s="167"/>
      <c r="W24" s="166">
        <v>223.4</v>
      </c>
      <c r="X24" s="166">
        <v>140.54130000000001</v>
      </c>
      <c r="Y24" s="166">
        <v>140.9984</v>
      </c>
      <c r="Z24" s="166">
        <v>137.9684</v>
      </c>
      <c r="AA24" s="166">
        <v>139.01910000000001</v>
      </c>
      <c r="AB24" s="166">
        <v>136.4682</v>
      </c>
      <c r="AC24" s="167"/>
      <c r="AD24" s="166">
        <v>142.4539</v>
      </c>
      <c r="AE24" s="166">
        <v>125.16500000000001</v>
      </c>
      <c r="AF24" s="166">
        <v>141.6568</v>
      </c>
    </row>
    <row r="25" spans="1:32" ht="18" customHeight="1" x14ac:dyDescent="0.3">
      <c r="A25" s="162" t="s">
        <v>62</v>
      </c>
      <c r="B25" s="162" t="s">
        <v>762</v>
      </c>
      <c r="C25" s="169">
        <v>504.0582</v>
      </c>
      <c r="D25" s="169">
        <v>513.46389999999997</v>
      </c>
      <c r="E25" s="169">
        <v>520.25369999999998</v>
      </c>
      <c r="F25" s="169">
        <v>516.80179999999996</v>
      </c>
      <c r="G25" s="169">
        <v>518.63760000000002</v>
      </c>
      <c r="H25" s="169">
        <v>514.86490000000003</v>
      </c>
      <c r="I25" s="169">
        <v>518.84760000000006</v>
      </c>
      <c r="J25" s="169">
        <v>510.18340000000001</v>
      </c>
      <c r="K25" s="169">
        <v>500.40519999999998</v>
      </c>
      <c r="L25" s="169">
        <v>484.47739999999999</v>
      </c>
      <c r="M25" s="169">
        <v>504.85840000000002</v>
      </c>
      <c r="N25" s="169">
        <v>492.24149999999997</v>
      </c>
      <c r="O25" s="169">
        <v>224.0412</v>
      </c>
      <c r="P25" s="169">
        <v>223.34880000000001</v>
      </c>
      <c r="Q25" s="169">
        <v>223.6541</v>
      </c>
      <c r="R25" s="169">
        <v>220.1772</v>
      </c>
      <c r="S25" s="169">
        <v>217.26840000000001</v>
      </c>
      <c r="T25" s="169">
        <v>223.01159999999999</v>
      </c>
      <c r="U25" s="169">
        <v>223.3</v>
      </c>
      <c r="V25" s="169">
        <v>0</v>
      </c>
      <c r="W25" s="169">
        <v>221.5</v>
      </c>
      <c r="X25" s="169">
        <v>139.72450000000001</v>
      </c>
      <c r="Y25" s="169">
        <v>140.3126</v>
      </c>
      <c r="Z25" s="169">
        <v>137.56890000000001</v>
      </c>
      <c r="AA25" s="169">
        <v>137.95599999999999</v>
      </c>
      <c r="AB25" s="169">
        <v>136.1232</v>
      </c>
      <c r="AC25" s="170"/>
      <c r="AD25" s="169">
        <v>141.4</v>
      </c>
      <c r="AE25" s="169">
        <v>124.55459999999999</v>
      </c>
      <c r="AF25" s="169">
        <v>139.3082</v>
      </c>
    </row>
    <row r="26" spans="1:32" ht="18" customHeight="1" x14ac:dyDescent="0.3">
      <c r="A26" s="162" t="s">
        <v>62</v>
      </c>
      <c r="B26" s="162" t="s">
        <v>763</v>
      </c>
      <c r="C26" s="163">
        <v>502.22219999999999</v>
      </c>
      <c r="D26" s="163">
        <v>506.05889999999999</v>
      </c>
      <c r="E26" s="163">
        <v>509.1721</v>
      </c>
      <c r="F26" s="163">
        <v>513.423</v>
      </c>
      <c r="G26" s="163">
        <v>515.3297</v>
      </c>
      <c r="H26" s="163">
        <v>513.41330000000005</v>
      </c>
      <c r="I26" s="163">
        <v>518.65369999999996</v>
      </c>
      <c r="J26" s="163">
        <v>508.71730000000002</v>
      </c>
      <c r="K26" s="163">
        <v>501.40190000000001</v>
      </c>
      <c r="L26" s="163">
        <v>484.44619999999998</v>
      </c>
      <c r="M26" s="163">
        <v>507.03859999999997</v>
      </c>
      <c r="N26" s="163">
        <v>492.65089999999998</v>
      </c>
      <c r="O26" s="163">
        <v>222.9982</v>
      </c>
      <c r="P26" s="163">
        <v>222.41220000000001</v>
      </c>
      <c r="Q26" s="163">
        <v>220.6123</v>
      </c>
      <c r="R26" s="163">
        <v>218.08510000000001</v>
      </c>
      <c r="S26" s="163">
        <v>215.3931</v>
      </c>
      <c r="T26" s="163">
        <v>223.22290000000001</v>
      </c>
      <c r="U26" s="163">
        <v>224</v>
      </c>
      <c r="V26" s="164"/>
      <c r="W26" s="163">
        <v>222.8</v>
      </c>
      <c r="X26" s="163">
        <v>140.5478</v>
      </c>
      <c r="Y26" s="163">
        <v>141.137</v>
      </c>
      <c r="Z26" s="163">
        <v>137.77119999999999</v>
      </c>
      <c r="AA26" s="163">
        <v>139.40479999999999</v>
      </c>
      <c r="AB26" s="163">
        <v>135.6816</v>
      </c>
      <c r="AC26" s="164"/>
      <c r="AD26" s="163">
        <v>142.1026</v>
      </c>
      <c r="AE26" s="163">
        <v>125.21380000000001</v>
      </c>
      <c r="AF26" s="163">
        <v>140.9624</v>
      </c>
    </row>
    <row r="27" spans="1:32" ht="18" customHeight="1" x14ac:dyDescent="0.3">
      <c r="A27" s="162" t="s">
        <v>62</v>
      </c>
      <c r="B27" s="162" t="s">
        <v>764</v>
      </c>
      <c r="C27" s="166">
        <v>500.91079999999999</v>
      </c>
      <c r="D27" s="166">
        <v>507.89699999999999</v>
      </c>
      <c r="E27" s="166">
        <v>62.760300000000001</v>
      </c>
      <c r="F27" s="166">
        <v>511.38080000000002</v>
      </c>
      <c r="G27" s="166">
        <v>514.05330000000004</v>
      </c>
      <c r="H27" s="166">
        <v>510.82380000000001</v>
      </c>
      <c r="I27" s="166">
        <v>518.90340000000003</v>
      </c>
      <c r="J27" s="166">
        <v>508.30509999999998</v>
      </c>
      <c r="K27" s="166">
        <v>500.11259999999999</v>
      </c>
      <c r="L27" s="166">
        <v>484.04629999999997</v>
      </c>
      <c r="M27" s="166">
        <v>506.72579999999999</v>
      </c>
      <c r="N27" s="166">
        <v>492.23500000000001</v>
      </c>
      <c r="O27" s="166">
        <v>223.7826</v>
      </c>
      <c r="P27" s="166">
        <v>224.7732</v>
      </c>
      <c r="Q27" s="166">
        <v>223.7276</v>
      </c>
      <c r="R27" s="166">
        <v>217.62280000000001</v>
      </c>
      <c r="S27" s="166">
        <v>215.2012</v>
      </c>
      <c r="T27" s="166">
        <v>222.66820000000001</v>
      </c>
      <c r="U27" s="166">
        <v>224</v>
      </c>
      <c r="V27" s="167"/>
      <c r="W27" s="166">
        <v>222.5</v>
      </c>
      <c r="X27" s="166">
        <v>140.56989999999999</v>
      </c>
      <c r="Y27" s="166">
        <v>140.91820000000001</v>
      </c>
      <c r="Z27" s="166">
        <v>137.37180000000001</v>
      </c>
      <c r="AA27" s="166">
        <v>138.57640000000001</v>
      </c>
      <c r="AB27" s="166">
        <v>135.04679999999999</v>
      </c>
      <c r="AC27" s="167"/>
      <c r="AD27" s="166">
        <v>141.94159999999999</v>
      </c>
      <c r="AE27" s="166">
        <v>125.3505</v>
      </c>
      <c r="AF27" s="166">
        <v>140.94200000000001</v>
      </c>
    </row>
    <row r="28" spans="1:32" ht="18" customHeight="1" x14ac:dyDescent="0.3">
      <c r="A28" s="162" t="s">
        <v>62</v>
      </c>
      <c r="B28" s="162" t="s">
        <v>765</v>
      </c>
      <c r="C28" s="166">
        <v>499.75670000000002</v>
      </c>
      <c r="D28" s="166">
        <v>504.32589999999999</v>
      </c>
      <c r="E28" s="167"/>
      <c r="F28" s="166">
        <v>504.4606</v>
      </c>
      <c r="G28" s="166">
        <v>506.07260000000002</v>
      </c>
      <c r="H28" s="166">
        <v>506.25760000000002</v>
      </c>
      <c r="I28" s="166">
        <v>513.20489999999995</v>
      </c>
      <c r="J28" s="166">
        <v>503.46429999999998</v>
      </c>
      <c r="K28" s="166">
        <v>497.75349999999997</v>
      </c>
      <c r="L28" s="166">
        <v>481.57470000000001</v>
      </c>
      <c r="M28" s="166">
        <v>504.07909999999998</v>
      </c>
      <c r="N28" s="166">
        <v>490.22500000000002</v>
      </c>
      <c r="O28" s="166">
        <v>225.9024</v>
      </c>
      <c r="P28" s="166">
        <v>223.3895</v>
      </c>
      <c r="Q28" s="166">
        <v>222.8047</v>
      </c>
      <c r="R28" s="166">
        <v>218.2722</v>
      </c>
      <c r="S28" s="166">
        <v>215.4743</v>
      </c>
      <c r="T28" s="166">
        <v>222.5915</v>
      </c>
      <c r="U28" s="166">
        <v>222.6</v>
      </c>
      <c r="V28" s="167"/>
      <c r="W28" s="166">
        <v>221</v>
      </c>
      <c r="X28" s="166">
        <v>139.7587</v>
      </c>
      <c r="Y28" s="166">
        <v>140.14510000000001</v>
      </c>
      <c r="Z28" s="166">
        <v>138.2174</v>
      </c>
      <c r="AA28" s="166">
        <v>138.70330000000001</v>
      </c>
      <c r="AB28" s="166">
        <v>135.11580000000001</v>
      </c>
      <c r="AC28" s="167"/>
      <c r="AD28" s="166">
        <v>141.32679999999999</v>
      </c>
      <c r="AE28" s="166">
        <v>124.8378</v>
      </c>
      <c r="AF28" s="166">
        <v>140.45179999999999</v>
      </c>
    </row>
    <row r="29" spans="1:32" ht="18" customHeight="1" x14ac:dyDescent="0.3">
      <c r="A29" s="162" t="s">
        <v>62</v>
      </c>
      <c r="B29" s="162" t="s">
        <v>766</v>
      </c>
      <c r="C29" s="166">
        <v>497.50110000000001</v>
      </c>
      <c r="D29" s="166">
        <v>499.07409999999999</v>
      </c>
      <c r="E29" s="167"/>
      <c r="F29" s="166">
        <v>505.0453</v>
      </c>
      <c r="G29" s="166">
        <v>506.67950000000002</v>
      </c>
      <c r="H29" s="166">
        <v>506.01089999999999</v>
      </c>
      <c r="I29" s="167"/>
      <c r="J29" s="166">
        <v>504.1823</v>
      </c>
      <c r="K29" s="166">
        <v>497.71120000000002</v>
      </c>
      <c r="L29" s="166">
        <v>481.21199999999999</v>
      </c>
      <c r="M29" s="166">
        <v>502.96440000000001</v>
      </c>
      <c r="N29" s="166">
        <v>490.41449999999998</v>
      </c>
      <c r="O29" s="166">
        <v>225.1181</v>
      </c>
      <c r="P29" s="166">
        <v>224.7089</v>
      </c>
      <c r="Q29" s="166">
        <v>223.71600000000001</v>
      </c>
      <c r="R29" s="166">
        <v>220.16079999999999</v>
      </c>
      <c r="S29" s="166">
        <v>216.05019999999999</v>
      </c>
      <c r="T29" s="166">
        <v>222.25630000000001</v>
      </c>
      <c r="U29" s="166">
        <v>222.7</v>
      </c>
      <c r="V29" s="167"/>
      <c r="W29" s="166">
        <v>220.8</v>
      </c>
      <c r="X29" s="166">
        <v>139.90369999999999</v>
      </c>
      <c r="Y29" s="166">
        <v>140.16329999999999</v>
      </c>
      <c r="Z29" s="166">
        <v>137.9684</v>
      </c>
      <c r="AA29" s="166">
        <v>138.46260000000001</v>
      </c>
      <c r="AB29" s="166">
        <v>135.00540000000001</v>
      </c>
      <c r="AC29" s="167"/>
      <c r="AD29" s="166">
        <v>141.2243</v>
      </c>
      <c r="AE29" s="166">
        <v>124.413</v>
      </c>
      <c r="AF29" s="166">
        <v>140.1455</v>
      </c>
    </row>
    <row r="30" spans="1:32" ht="18" customHeight="1" x14ac:dyDescent="0.3">
      <c r="A30" s="162" t="s">
        <v>62</v>
      </c>
      <c r="B30" s="162" t="s">
        <v>767</v>
      </c>
      <c r="C30" s="166">
        <v>497.18630000000002</v>
      </c>
      <c r="D30" s="166">
        <v>497.9187</v>
      </c>
      <c r="E30" s="166">
        <v>62.760300000000001</v>
      </c>
      <c r="F30" s="166">
        <v>504.29129999999998</v>
      </c>
      <c r="G30" s="166">
        <v>506.23869999999999</v>
      </c>
      <c r="H30" s="166">
        <v>505.0883</v>
      </c>
      <c r="I30" s="167"/>
      <c r="J30" s="166">
        <v>503.73059999999998</v>
      </c>
      <c r="K30" s="166">
        <v>499.0059</v>
      </c>
      <c r="L30" s="166">
        <v>481.6191</v>
      </c>
      <c r="M30" s="166">
        <v>503.4348</v>
      </c>
      <c r="N30" s="166">
        <v>489.89620000000002</v>
      </c>
      <c r="O30" s="166">
        <v>223.79900000000001</v>
      </c>
      <c r="P30" s="166">
        <v>224.23500000000001</v>
      </c>
      <c r="Q30" s="166">
        <v>222.93600000000001</v>
      </c>
      <c r="R30" s="166">
        <v>219.89179999999999</v>
      </c>
      <c r="S30" s="166">
        <v>215.48910000000001</v>
      </c>
      <c r="T30" s="166">
        <v>222.47020000000001</v>
      </c>
      <c r="U30" s="166">
        <v>222.7</v>
      </c>
      <c r="V30" s="167"/>
      <c r="W30" s="166">
        <v>221</v>
      </c>
      <c r="X30" s="166">
        <v>139.97030000000001</v>
      </c>
      <c r="Y30" s="166">
        <v>140.2868</v>
      </c>
      <c r="Z30" s="166">
        <v>137.8698</v>
      </c>
      <c r="AA30" s="166">
        <v>138.47620000000001</v>
      </c>
      <c r="AB30" s="166">
        <v>135.15719999999999</v>
      </c>
      <c r="AC30" s="167"/>
      <c r="AD30" s="166">
        <v>141.44390000000001</v>
      </c>
      <c r="AE30" s="166">
        <v>123.9931</v>
      </c>
      <c r="AF30" s="166">
        <v>140.34970000000001</v>
      </c>
    </row>
    <row r="31" spans="1:32" ht="18" customHeight="1" x14ac:dyDescent="0.3">
      <c r="A31" s="162" t="s">
        <v>62</v>
      </c>
      <c r="B31" s="162" t="s">
        <v>768</v>
      </c>
      <c r="C31" s="166">
        <v>495.61270000000002</v>
      </c>
      <c r="D31" s="166">
        <v>494.505</v>
      </c>
      <c r="E31" s="167"/>
      <c r="F31" s="166">
        <v>501.64060000000001</v>
      </c>
      <c r="G31" s="166">
        <v>503.93740000000003</v>
      </c>
      <c r="H31" s="166">
        <v>503.74880000000002</v>
      </c>
      <c r="I31" s="167"/>
      <c r="J31" s="166">
        <v>502.06639999999999</v>
      </c>
      <c r="K31" s="166">
        <v>497.1268</v>
      </c>
      <c r="L31" s="166">
        <v>481.07209999999998</v>
      </c>
      <c r="M31" s="166">
        <v>503.0061</v>
      </c>
      <c r="N31" s="166">
        <v>490.11599999999999</v>
      </c>
      <c r="O31" s="166">
        <v>222.6148</v>
      </c>
      <c r="P31" s="166">
        <v>222.84540000000001</v>
      </c>
      <c r="Q31" s="166">
        <v>221.8903</v>
      </c>
      <c r="R31" s="166">
        <v>219.17439999999999</v>
      </c>
      <c r="S31" s="166">
        <v>214.93539999999999</v>
      </c>
      <c r="T31" s="166">
        <v>222.11060000000001</v>
      </c>
      <c r="U31" s="166">
        <v>222.1</v>
      </c>
      <c r="V31" s="167"/>
      <c r="W31" s="166">
        <v>220.7</v>
      </c>
      <c r="X31" s="166">
        <v>138.35409999999999</v>
      </c>
      <c r="Y31" s="166">
        <v>139.9008</v>
      </c>
      <c r="Z31" s="166">
        <v>137.56890000000001</v>
      </c>
      <c r="AA31" s="166">
        <v>137.90989999999999</v>
      </c>
      <c r="AB31" s="166">
        <v>134.78460000000001</v>
      </c>
      <c r="AC31" s="167"/>
      <c r="AD31" s="166">
        <v>141.16579999999999</v>
      </c>
      <c r="AE31" s="166">
        <v>123.61709999999999</v>
      </c>
      <c r="AF31" s="166">
        <v>138.7363</v>
      </c>
    </row>
    <row r="32" spans="1:32" ht="18" customHeight="1" x14ac:dyDescent="0.3">
      <c r="A32" s="162" t="s">
        <v>62</v>
      </c>
      <c r="B32" s="162" t="s">
        <v>769</v>
      </c>
      <c r="C32" s="166">
        <v>495.56020000000001</v>
      </c>
      <c r="D32" s="166">
        <v>495.08280000000002</v>
      </c>
      <c r="E32" s="167"/>
      <c r="F32" s="166">
        <v>501.67009999999999</v>
      </c>
      <c r="G32" s="166">
        <v>502.96129999999999</v>
      </c>
      <c r="H32" s="166">
        <v>503.31790000000001</v>
      </c>
      <c r="I32" s="167"/>
      <c r="J32" s="166">
        <v>501.1798</v>
      </c>
      <c r="K32" s="166">
        <v>496.54829999999998</v>
      </c>
      <c r="L32" s="166">
        <v>480.89620000000002</v>
      </c>
      <c r="M32" s="166">
        <v>502.10289999999998</v>
      </c>
      <c r="N32" s="166">
        <v>489.07319999999999</v>
      </c>
      <c r="O32" s="166">
        <v>222.57730000000001</v>
      </c>
      <c r="P32" s="166">
        <v>223.14920000000001</v>
      </c>
      <c r="Q32" s="166">
        <v>221.28710000000001</v>
      </c>
      <c r="R32" s="166">
        <v>218.6771</v>
      </c>
      <c r="S32" s="166">
        <v>214.74350000000001</v>
      </c>
      <c r="T32" s="166">
        <v>222.05459999999999</v>
      </c>
      <c r="U32" s="166">
        <v>221.4</v>
      </c>
      <c r="V32" s="167"/>
      <c r="W32" s="166">
        <v>220.1</v>
      </c>
      <c r="X32" s="166">
        <v>139.20060000000001</v>
      </c>
      <c r="Y32" s="166">
        <v>139.38939999999999</v>
      </c>
      <c r="Z32" s="166">
        <v>137.47030000000001</v>
      </c>
      <c r="AA32" s="166">
        <v>138.1448</v>
      </c>
      <c r="AB32" s="166">
        <v>134.75700000000001</v>
      </c>
      <c r="AC32" s="167"/>
      <c r="AD32" s="166">
        <v>140.79990000000001</v>
      </c>
      <c r="AE32" s="166">
        <v>123.7587</v>
      </c>
      <c r="AF32" s="166">
        <v>139.36940000000001</v>
      </c>
    </row>
    <row r="33" spans="1:32" ht="18" customHeight="1" x14ac:dyDescent="0.3">
      <c r="A33" s="162" t="s">
        <v>62</v>
      </c>
      <c r="B33" s="162" t="s">
        <v>770</v>
      </c>
      <c r="C33" s="169">
        <v>494.9307</v>
      </c>
      <c r="D33" s="169">
        <v>490.72379999999998</v>
      </c>
      <c r="E33" s="170"/>
      <c r="F33" s="169">
        <v>501.0453</v>
      </c>
      <c r="G33" s="169">
        <v>502.22390000000001</v>
      </c>
      <c r="H33" s="169">
        <v>502.79360000000003</v>
      </c>
      <c r="I33" s="170"/>
      <c r="J33" s="169">
        <v>500.79640000000001</v>
      </c>
      <c r="K33" s="169">
        <v>496.71370000000002</v>
      </c>
      <c r="L33" s="169">
        <v>481.15089999999998</v>
      </c>
      <c r="M33" s="169">
        <v>502.38310000000001</v>
      </c>
      <c r="N33" s="169">
        <v>489.39519999999999</v>
      </c>
      <c r="O33" s="169">
        <v>221.9958</v>
      </c>
      <c r="P33" s="169">
        <v>222.73660000000001</v>
      </c>
      <c r="Q33" s="169">
        <v>221.47049999999999</v>
      </c>
      <c r="R33" s="169">
        <v>218.2841</v>
      </c>
      <c r="S33" s="169">
        <v>214.41120000000001</v>
      </c>
      <c r="T33" s="169">
        <v>222.1028</v>
      </c>
      <c r="U33" s="169">
        <v>221.9</v>
      </c>
      <c r="V33" s="170"/>
      <c r="W33" s="169">
        <v>220.2</v>
      </c>
      <c r="X33" s="169">
        <v>139.87289999999999</v>
      </c>
      <c r="Y33" s="169">
        <v>138.95849999999999</v>
      </c>
      <c r="Z33" s="169">
        <v>137.56890000000001</v>
      </c>
      <c r="AA33" s="169">
        <v>138.10210000000001</v>
      </c>
      <c r="AB33" s="169">
        <v>134.70179999999999</v>
      </c>
      <c r="AC33" s="170"/>
      <c r="AD33" s="169">
        <v>140.69739999999999</v>
      </c>
      <c r="AE33" s="169">
        <v>124.3202</v>
      </c>
      <c r="AF33" s="169">
        <v>139.75749999999999</v>
      </c>
    </row>
    <row r="34" spans="1:32" ht="18" customHeight="1" x14ac:dyDescent="0.3">
      <c r="A34" s="162" t="s">
        <v>62</v>
      </c>
      <c r="B34" s="162" t="s">
        <v>771</v>
      </c>
      <c r="C34" s="163">
        <v>496.0847</v>
      </c>
      <c r="D34" s="163">
        <v>497.18349999999998</v>
      </c>
      <c r="E34" s="164"/>
      <c r="F34" s="163">
        <v>502.69729999999998</v>
      </c>
      <c r="G34" s="163">
        <v>504.87189999999998</v>
      </c>
      <c r="H34" s="163">
        <v>504.67160000000001</v>
      </c>
      <c r="I34" s="164"/>
      <c r="J34" s="163">
        <v>502.04930000000002</v>
      </c>
      <c r="K34" s="163">
        <v>497.60160000000002</v>
      </c>
      <c r="L34" s="163">
        <v>480.98349999999999</v>
      </c>
      <c r="M34" s="163">
        <v>502.74189999999999</v>
      </c>
      <c r="N34" s="163">
        <v>489.13650000000001</v>
      </c>
      <c r="O34" s="163">
        <v>222.90119999999999</v>
      </c>
      <c r="P34" s="163">
        <v>223.57990000000001</v>
      </c>
      <c r="Q34" s="163">
        <v>222.3614</v>
      </c>
      <c r="R34" s="163">
        <v>219.0857</v>
      </c>
      <c r="S34" s="163">
        <v>215.65889999999999</v>
      </c>
      <c r="T34" s="163">
        <v>222.30029999999999</v>
      </c>
      <c r="U34" s="163">
        <v>222</v>
      </c>
      <c r="V34" s="164"/>
      <c r="W34" s="163">
        <v>220.8</v>
      </c>
      <c r="X34" s="163">
        <v>139.87989999999999</v>
      </c>
      <c r="Y34" s="163">
        <v>139.31440000000001</v>
      </c>
      <c r="Z34" s="163">
        <v>137.81790000000001</v>
      </c>
      <c r="AA34" s="163">
        <v>138.57429999999999</v>
      </c>
      <c r="AB34" s="163">
        <v>135.15719999999999</v>
      </c>
      <c r="AC34" s="164"/>
      <c r="AD34" s="163">
        <v>140.7852</v>
      </c>
      <c r="AE34" s="163">
        <v>124.8818</v>
      </c>
      <c r="AF34" s="163">
        <v>140.1455</v>
      </c>
    </row>
    <row r="35" spans="1:32" ht="18" customHeight="1" x14ac:dyDescent="0.3">
      <c r="A35" s="162" t="s">
        <v>62</v>
      </c>
      <c r="B35" s="162" t="s">
        <v>772</v>
      </c>
      <c r="C35" s="166">
        <v>497.13389999999998</v>
      </c>
      <c r="D35" s="166">
        <v>500.22949999999997</v>
      </c>
      <c r="E35" s="167"/>
      <c r="F35" s="166">
        <v>504.63889999999998</v>
      </c>
      <c r="G35" s="166">
        <v>506.36829999999998</v>
      </c>
      <c r="H35" s="166">
        <v>505.39479999999998</v>
      </c>
      <c r="I35" s="167"/>
      <c r="J35" s="166">
        <v>504.08690000000001</v>
      </c>
      <c r="K35" s="166">
        <v>497.44200000000001</v>
      </c>
      <c r="L35" s="166">
        <v>480.47</v>
      </c>
      <c r="M35" s="166">
        <v>503.20139999999998</v>
      </c>
      <c r="N35" s="166">
        <v>488.65559999999999</v>
      </c>
      <c r="O35" s="166">
        <v>223.63839999999999</v>
      </c>
      <c r="P35" s="166">
        <v>225.17189999999999</v>
      </c>
      <c r="Q35" s="166">
        <v>223.511</v>
      </c>
      <c r="R35" s="166">
        <v>219.48310000000001</v>
      </c>
      <c r="S35" s="166">
        <v>215.64410000000001</v>
      </c>
      <c r="T35" s="166">
        <v>222.04859999999999</v>
      </c>
      <c r="U35" s="166">
        <v>222.1</v>
      </c>
      <c r="V35" s="167"/>
      <c r="W35" s="166">
        <v>220.7</v>
      </c>
      <c r="X35" s="167"/>
      <c r="Y35" s="166">
        <v>139.36590000000001</v>
      </c>
      <c r="Z35" s="166">
        <v>138.02029999999999</v>
      </c>
      <c r="AA35" s="166">
        <v>138.60169999999999</v>
      </c>
      <c r="AB35" s="166">
        <v>135.59880000000001</v>
      </c>
      <c r="AC35" s="167"/>
      <c r="AD35" s="166">
        <v>140.9023</v>
      </c>
      <c r="AE35" s="166">
        <v>125.4482</v>
      </c>
      <c r="AF35" s="166">
        <v>140.1455</v>
      </c>
    </row>
    <row r="36" spans="1:32" ht="18" customHeight="1" x14ac:dyDescent="0.3">
      <c r="A36" s="162" t="s">
        <v>62</v>
      </c>
      <c r="B36" s="162" t="s">
        <v>773</v>
      </c>
      <c r="C36" s="166">
        <v>497.86829999999998</v>
      </c>
      <c r="D36" s="166">
        <v>498.39139999999998</v>
      </c>
      <c r="E36" s="166">
        <v>60.817100000000003</v>
      </c>
      <c r="F36" s="166">
        <v>504.20830000000001</v>
      </c>
      <c r="G36" s="166">
        <v>505.9948</v>
      </c>
      <c r="H36" s="166">
        <v>505.47820000000002</v>
      </c>
      <c r="I36" s="167"/>
      <c r="J36" s="166">
        <v>503.60210000000001</v>
      </c>
      <c r="K36" s="166">
        <v>497.66579999999999</v>
      </c>
      <c r="L36" s="166">
        <v>481.29489999999998</v>
      </c>
      <c r="M36" s="166">
        <v>503.62540000000001</v>
      </c>
      <c r="N36" s="166">
        <v>488.5258</v>
      </c>
      <c r="O36" s="166">
        <v>224.24940000000001</v>
      </c>
      <c r="P36" s="166">
        <v>224.74940000000001</v>
      </c>
      <c r="Q36" s="166">
        <v>223.76910000000001</v>
      </c>
      <c r="R36" s="166">
        <v>219.55260000000001</v>
      </c>
      <c r="S36" s="166">
        <v>215.8878</v>
      </c>
      <c r="T36" s="166">
        <v>222.27029999999999</v>
      </c>
      <c r="U36" s="166">
        <v>222.7</v>
      </c>
      <c r="V36" s="167"/>
      <c r="W36" s="166">
        <v>221.2</v>
      </c>
      <c r="X36" s="167"/>
      <c r="Y36" s="166">
        <v>140.30199999999999</v>
      </c>
      <c r="Z36" s="166">
        <v>138.1189</v>
      </c>
      <c r="AA36" s="166">
        <v>138.4845</v>
      </c>
      <c r="AB36" s="166">
        <v>135.59880000000001</v>
      </c>
      <c r="AC36" s="167"/>
      <c r="AD36" s="166">
        <v>141.26830000000001</v>
      </c>
      <c r="AE36" s="166">
        <v>124.8818</v>
      </c>
      <c r="AF36" s="166">
        <v>139.75749999999999</v>
      </c>
    </row>
    <row r="37" spans="1:32" ht="18" customHeight="1" x14ac:dyDescent="0.3">
      <c r="A37" s="162" t="s">
        <v>62</v>
      </c>
      <c r="B37" s="162" t="s">
        <v>774</v>
      </c>
      <c r="C37" s="166">
        <v>497.34370000000001</v>
      </c>
      <c r="D37" s="166">
        <v>501.0172</v>
      </c>
      <c r="E37" s="167"/>
      <c r="F37" s="166">
        <v>503.92559999999997</v>
      </c>
      <c r="G37" s="166">
        <v>506.16359999999997</v>
      </c>
      <c r="H37" s="166">
        <v>506.11079999999998</v>
      </c>
      <c r="I37" s="167"/>
      <c r="J37" s="166">
        <v>503.63290000000001</v>
      </c>
      <c r="K37" s="166">
        <v>497.46269999999998</v>
      </c>
      <c r="L37" s="166">
        <v>481.2407</v>
      </c>
      <c r="M37" s="166">
        <v>503.07600000000002</v>
      </c>
      <c r="N37" s="166">
        <v>489.84320000000002</v>
      </c>
      <c r="O37" s="166">
        <v>225.3056</v>
      </c>
      <c r="P37" s="166">
        <v>224.87860000000001</v>
      </c>
      <c r="Q37" s="166">
        <v>223.80609999999999</v>
      </c>
      <c r="R37" s="166">
        <v>219.6097</v>
      </c>
      <c r="S37" s="166">
        <v>215.99850000000001</v>
      </c>
      <c r="T37" s="166">
        <v>222.24709999999999</v>
      </c>
      <c r="U37" s="166">
        <v>222.1</v>
      </c>
      <c r="V37" s="166">
        <v>228</v>
      </c>
      <c r="W37" s="166">
        <v>221.3</v>
      </c>
      <c r="X37" s="166">
        <v>139.71850000000001</v>
      </c>
      <c r="Y37" s="166">
        <v>139.80789999999999</v>
      </c>
      <c r="Z37" s="166">
        <v>138.1189</v>
      </c>
      <c r="AA37" s="166">
        <v>138.1601</v>
      </c>
      <c r="AB37" s="166">
        <v>135.50219999999999</v>
      </c>
      <c r="AC37" s="167"/>
      <c r="AD37" s="166">
        <v>141.10730000000001</v>
      </c>
      <c r="AE37" s="166">
        <v>124.8818</v>
      </c>
      <c r="AF37" s="166">
        <v>139.73699999999999</v>
      </c>
    </row>
    <row r="38" spans="1:32" ht="18" customHeight="1" x14ac:dyDescent="0.3">
      <c r="A38" s="162" t="s">
        <v>62</v>
      </c>
      <c r="B38" s="162" t="s">
        <v>775</v>
      </c>
      <c r="C38" s="166">
        <v>497.029</v>
      </c>
      <c r="D38" s="166">
        <v>499.02159999999998</v>
      </c>
      <c r="E38" s="167"/>
      <c r="F38" s="166">
        <v>501.94709999999998</v>
      </c>
      <c r="G38" s="166">
        <v>504.10770000000002</v>
      </c>
      <c r="H38" s="166">
        <v>504.01409999999998</v>
      </c>
      <c r="I38" s="167"/>
      <c r="J38" s="166">
        <v>501.90010000000001</v>
      </c>
      <c r="K38" s="166">
        <v>496.95400000000001</v>
      </c>
      <c r="L38" s="166">
        <v>480.70100000000002</v>
      </c>
      <c r="M38" s="166">
        <v>502.36419999999998</v>
      </c>
      <c r="N38" s="166">
        <v>489.1035</v>
      </c>
      <c r="O38" s="166">
        <v>224.19980000000001</v>
      </c>
      <c r="P38" s="166">
        <v>224.60319999999999</v>
      </c>
      <c r="Q38" s="166">
        <v>223.5291</v>
      </c>
      <c r="R38" s="166">
        <v>218.26580000000001</v>
      </c>
      <c r="S38" s="166">
        <v>214.4777</v>
      </c>
      <c r="T38" s="166">
        <v>222.172</v>
      </c>
      <c r="U38" s="166">
        <v>222.1</v>
      </c>
      <c r="V38" s="166">
        <v>227.7</v>
      </c>
      <c r="W38" s="166">
        <v>220.6</v>
      </c>
      <c r="X38" s="166">
        <v>138.92410000000001</v>
      </c>
      <c r="Y38" s="166">
        <v>139.14439999999999</v>
      </c>
      <c r="Z38" s="166">
        <v>137.9684</v>
      </c>
      <c r="AA38" s="166">
        <v>138.29230000000001</v>
      </c>
      <c r="AB38" s="166">
        <v>135.06059999999999</v>
      </c>
      <c r="AC38" s="167"/>
      <c r="AD38" s="166">
        <v>140.7852</v>
      </c>
      <c r="AE38" s="166">
        <v>124.1347</v>
      </c>
      <c r="AF38" s="166">
        <v>139.34899999999999</v>
      </c>
    </row>
    <row r="39" spans="1:32" ht="18" customHeight="1" x14ac:dyDescent="0.3">
      <c r="A39" s="162" t="s">
        <v>62</v>
      </c>
      <c r="B39" s="162" t="s">
        <v>776</v>
      </c>
      <c r="C39" s="166">
        <v>496.13720000000001</v>
      </c>
      <c r="D39" s="166">
        <v>496.86829999999998</v>
      </c>
      <c r="E39" s="167"/>
      <c r="F39" s="166">
        <v>501.12900000000002</v>
      </c>
      <c r="G39" s="166">
        <v>502.59109999999998</v>
      </c>
      <c r="H39" s="166">
        <v>502.6191</v>
      </c>
      <c r="I39" s="167"/>
      <c r="J39" s="166">
        <v>502.33749999999998</v>
      </c>
      <c r="K39" s="166">
        <v>496.92410000000001</v>
      </c>
      <c r="L39" s="166">
        <v>480.34769999999997</v>
      </c>
      <c r="M39" s="166">
        <v>501.59219999999999</v>
      </c>
      <c r="N39" s="166">
        <v>489.1968</v>
      </c>
      <c r="O39" s="166">
        <v>224.07230000000001</v>
      </c>
      <c r="P39" s="166">
        <v>223.26769999999999</v>
      </c>
      <c r="Q39" s="166">
        <v>223.38130000000001</v>
      </c>
      <c r="R39" s="166">
        <v>217.99260000000001</v>
      </c>
      <c r="S39" s="166">
        <v>214.34479999999999</v>
      </c>
      <c r="T39" s="166">
        <v>222.191</v>
      </c>
      <c r="U39" s="166">
        <v>222.1</v>
      </c>
      <c r="V39" s="166">
        <v>227.8</v>
      </c>
      <c r="W39" s="166">
        <v>220.4</v>
      </c>
      <c r="X39" s="166">
        <v>139.8064</v>
      </c>
      <c r="Y39" s="166">
        <v>139.5043</v>
      </c>
      <c r="Z39" s="166">
        <v>138.1189</v>
      </c>
      <c r="AA39" s="166">
        <v>139.036</v>
      </c>
      <c r="AB39" s="166">
        <v>135.40559999999999</v>
      </c>
      <c r="AC39" s="167"/>
      <c r="AD39" s="166">
        <v>140.97550000000001</v>
      </c>
      <c r="AE39" s="166">
        <v>123.7098</v>
      </c>
      <c r="AF39" s="166">
        <v>139.75749999999999</v>
      </c>
    </row>
    <row r="40" spans="1:32" ht="18" customHeight="1" x14ac:dyDescent="0.3">
      <c r="A40" s="162" t="s">
        <v>62</v>
      </c>
      <c r="B40" s="162" t="s">
        <v>777</v>
      </c>
      <c r="C40" s="166">
        <v>497.4486</v>
      </c>
      <c r="D40" s="166">
        <v>499.7568</v>
      </c>
      <c r="E40" s="166">
        <v>60.817100000000003</v>
      </c>
      <c r="F40" s="166">
        <v>499.9914</v>
      </c>
      <c r="G40" s="166">
        <v>502.05290000000002</v>
      </c>
      <c r="H40" s="166">
        <v>503.40260000000001</v>
      </c>
      <c r="I40" s="167"/>
      <c r="J40" s="166">
        <v>501.80549999999999</v>
      </c>
      <c r="K40" s="166">
        <v>496.35390000000001</v>
      </c>
      <c r="L40" s="166">
        <v>480.80610000000001</v>
      </c>
      <c r="M40" s="166">
        <v>501.54090000000002</v>
      </c>
      <c r="N40" s="166">
        <v>489.79649999999998</v>
      </c>
      <c r="O40" s="166">
        <v>225.23320000000001</v>
      </c>
      <c r="P40" s="166">
        <v>224.61279999999999</v>
      </c>
      <c r="Q40" s="166">
        <v>223.3304</v>
      </c>
      <c r="R40" s="166">
        <v>219.56100000000001</v>
      </c>
      <c r="S40" s="166">
        <v>214.69919999999999</v>
      </c>
      <c r="T40" s="166">
        <v>222.3888</v>
      </c>
      <c r="U40" s="166">
        <v>222.1</v>
      </c>
      <c r="V40" s="166">
        <v>227.1</v>
      </c>
      <c r="W40" s="166">
        <v>220.4</v>
      </c>
      <c r="X40" s="166">
        <v>138.7227</v>
      </c>
      <c r="Y40" s="166">
        <v>139.2227</v>
      </c>
      <c r="Z40" s="166">
        <v>138.1189</v>
      </c>
      <c r="AA40" s="166">
        <v>138.67769999999999</v>
      </c>
      <c r="AB40" s="166">
        <v>135.4194</v>
      </c>
      <c r="AC40" s="167"/>
      <c r="AD40" s="166">
        <v>140.7852</v>
      </c>
      <c r="AE40" s="166">
        <v>123.61709999999999</v>
      </c>
      <c r="AF40" s="166">
        <v>138.96100000000001</v>
      </c>
    </row>
    <row r="41" spans="1:32" ht="18" customHeight="1" x14ac:dyDescent="0.3">
      <c r="A41" s="162" t="s">
        <v>62</v>
      </c>
      <c r="B41" s="162" t="s">
        <v>778</v>
      </c>
      <c r="C41" s="169">
        <v>497.76339999999999</v>
      </c>
      <c r="D41" s="169">
        <v>498.0763</v>
      </c>
      <c r="E41" s="169">
        <v>60.817100000000003</v>
      </c>
      <c r="F41" s="169">
        <v>500.8811</v>
      </c>
      <c r="G41" s="169">
        <v>502.09539999999998</v>
      </c>
      <c r="H41" s="169">
        <v>503.14409999999998</v>
      </c>
      <c r="I41" s="169">
        <v>512.65419999999995</v>
      </c>
      <c r="J41" s="169">
        <v>501.22660000000002</v>
      </c>
      <c r="K41" s="169">
        <v>496.49259999999998</v>
      </c>
      <c r="L41" s="169">
        <v>480.4717</v>
      </c>
      <c r="M41" s="169">
        <v>502.27929999999998</v>
      </c>
      <c r="N41" s="169">
        <v>488.64870000000002</v>
      </c>
      <c r="O41" s="169">
        <v>224.76400000000001</v>
      </c>
      <c r="P41" s="169">
        <v>224.4452</v>
      </c>
      <c r="Q41" s="169">
        <v>224.06700000000001</v>
      </c>
      <c r="R41" s="169">
        <v>219.76830000000001</v>
      </c>
      <c r="S41" s="169">
        <v>215.81399999999999</v>
      </c>
      <c r="T41" s="169">
        <v>222.23869999999999</v>
      </c>
      <c r="U41" s="169">
        <v>221.4</v>
      </c>
      <c r="V41" s="169">
        <v>229.1</v>
      </c>
      <c r="W41" s="169">
        <v>220.7</v>
      </c>
      <c r="X41" s="169">
        <v>139.52629999999999</v>
      </c>
      <c r="Y41" s="169">
        <v>139.61689999999999</v>
      </c>
      <c r="Z41" s="169">
        <v>138.316</v>
      </c>
      <c r="AA41" s="169">
        <v>138.6781</v>
      </c>
      <c r="AB41" s="169">
        <v>134.9778</v>
      </c>
      <c r="AC41" s="170"/>
      <c r="AD41" s="169">
        <v>140.82910000000001</v>
      </c>
      <c r="AE41" s="169">
        <v>123.8514</v>
      </c>
      <c r="AF41" s="169">
        <v>139.75749999999999</v>
      </c>
    </row>
    <row r="42" spans="1:32" ht="18" customHeight="1" x14ac:dyDescent="0.3">
      <c r="A42" s="162" t="s">
        <v>62</v>
      </c>
      <c r="B42" s="162" t="s">
        <v>779</v>
      </c>
      <c r="C42" s="163">
        <v>497.81580000000002</v>
      </c>
      <c r="D42" s="163">
        <v>500.17700000000002</v>
      </c>
      <c r="E42" s="163">
        <v>501.45179999999999</v>
      </c>
      <c r="F42" s="163">
        <v>500.67630000000003</v>
      </c>
      <c r="G42" s="163">
        <v>503.10649999999998</v>
      </c>
      <c r="H42" s="163">
        <v>503.93490000000003</v>
      </c>
      <c r="I42" s="164"/>
      <c r="J42" s="163">
        <v>501.36509999999998</v>
      </c>
      <c r="K42" s="163">
        <v>498.15589999999997</v>
      </c>
      <c r="L42" s="163">
        <v>479.95030000000003</v>
      </c>
      <c r="M42" s="163">
        <v>504.0059</v>
      </c>
      <c r="N42" s="163">
        <v>490.74270000000001</v>
      </c>
      <c r="O42" s="163">
        <v>225.2449</v>
      </c>
      <c r="P42" s="163">
        <v>224.4479</v>
      </c>
      <c r="Q42" s="163">
        <v>223.67519999999999</v>
      </c>
      <c r="R42" s="163">
        <v>219.9502</v>
      </c>
      <c r="S42" s="163">
        <v>216.02809999999999</v>
      </c>
      <c r="T42" s="163">
        <v>221.75409999999999</v>
      </c>
      <c r="U42" s="163">
        <v>222.1</v>
      </c>
      <c r="V42" s="163">
        <v>0</v>
      </c>
      <c r="W42" s="163">
        <v>221.5</v>
      </c>
      <c r="X42" s="163">
        <v>139.43610000000001</v>
      </c>
      <c r="Y42" s="163">
        <v>139.60499999999999</v>
      </c>
      <c r="Z42" s="163">
        <v>138.316</v>
      </c>
      <c r="AA42" s="163">
        <v>138.72229999999999</v>
      </c>
      <c r="AB42" s="163">
        <v>134.619</v>
      </c>
      <c r="AC42" s="164"/>
      <c r="AD42" s="163">
        <v>141.28290000000001</v>
      </c>
      <c r="AE42" s="163">
        <v>124.1347</v>
      </c>
      <c r="AF42" s="163">
        <v>140.08420000000001</v>
      </c>
    </row>
    <row r="43" spans="1:32" ht="18" customHeight="1" x14ac:dyDescent="0.3">
      <c r="A43" s="162" t="s">
        <v>62</v>
      </c>
      <c r="B43" s="162" t="s">
        <v>780</v>
      </c>
      <c r="C43" s="166">
        <v>498.44529999999997</v>
      </c>
      <c r="D43" s="166">
        <v>501.27980000000002</v>
      </c>
      <c r="E43" s="166">
        <v>501.24180000000001</v>
      </c>
      <c r="F43" s="166">
        <v>502.1884</v>
      </c>
      <c r="G43" s="166">
        <v>503.97129999999999</v>
      </c>
      <c r="H43" s="166">
        <v>503.79649999999998</v>
      </c>
      <c r="I43" s="167"/>
      <c r="J43" s="166">
        <v>500.00940000000003</v>
      </c>
      <c r="K43" s="166">
        <v>495.06319999999999</v>
      </c>
      <c r="L43" s="166">
        <v>476.55399999999997</v>
      </c>
      <c r="M43" s="166">
        <v>501.5718</v>
      </c>
      <c r="N43" s="166">
        <v>487.245</v>
      </c>
      <c r="O43" s="166">
        <v>225.5796</v>
      </c>
      <c r="P43" s="166">
        <v>226.12029999999999</v>
      </c>
      <c r="Q43" s="166">
        <v>224.50129999999999</v>
      </c>
      <c r="R43" s="166">
        <v>220.4331</v>
      </c>
      <c r="S43" s="166">
        <v>215.82130000000001</v>
      </c>
      <c r="T43" s="166">
        <v>221.34960000000001</v>
      </c>
      <c r="U43" s="166">
        <v>221.4</v>
      </c>
      <c r="V43" s="167"/>
      <c r="W43" s="166">
        <v>220.2</v>
      </c>
      <c r="X43" s="166">
        <v>139.27289999999999</v>
      </c>
      <c r="Y43" s="166">
        <v>139.0539</v>
      </c>
      <c r="Z43" s="166">
        <v>137.9684</v>
      </c>
      <c r="AA43" s="166">
        <v>138.62989999999999</v>
      </c>
      <c r="AB43" s="166">
        <v>134.59139999999999</v>
      </c>
      <c r="AC43" s="167"/>
      <c r="AD43" s="166">
        <v>140.41929999999999</v>
      </c>
      <c r="AE43" s="166">
        <v>124.8818</v>
      </c>
      <c r="AF43" s="166">
        <v>139.67580000000001</v>
      </c>
    </row>
    <row r="44" spans="1:32" ht="18" customHeight="1" x14ac:dyDescent="0.3">
      <c r="A44" s="162" t="s">
        <v>62</v>
      </c>
      <c r="B44" s="162" t="s">
        <v>781</v>
      </c>
      <c r="C44" s="166">
        <v>499.49439999999998</v>
      </c>
      <c r="D44" s="166">
        <v>505.4812</v>
      </c>
      <c r="E44" s="166">
        <v>507.12389999999999</v>
      </c>
      <c r="F44" s="166">
        <v>505.07569999999998</v>
      </c>
      <c r="G44" s="166">
        <v>506.80489999999998</v>
      </c>
      <c r="H44" s="166">
        <v>505.8913</v>
      </c>
      <c r="I44" s="166">
        <v>507.2226</v>
      </c>
      <c r="J44" s="166">
        <v>500.51690000000002</v>
      </c>
      <c r="K44" s="166">
        <v>495.87119999999999</v>
      </c>
      <c r="L44" s="166">
        <v>481.90050000000002</v>
      </c>
      <c r="M44" s="166">
        <v>501.44450000000001</v>
      </c>
      <c r="N44" s="166">
        <v>488.68419999999998</v>
      </c>
      <c r="O44" s="166">
        <v>225.91399999999999</v>
      </c>
      <c r="P44" s="166">
        <v>227.02369999999999</v>
      </c>
      <c r="Q44" s="166">
        <v>225.7878</v>
      </c>
      <c r="R44" s="166">
        <v>221.76300000000001</v>
      </c>
      <c r="S44" s="166">
        <v>217.16499999999999</v>
      </c>
      <c r="T44" s="166">
        <v>221.5652</v>
      </c>
      <c r="U44" s="166">
        <v>222.1</v>
      </c>
      <c r="V44" s="167"/>
      <c r="W44" s="166">
        <v>221.3</v>
      </c>
      <c r="X44" s="166">
        <v>139.27019999999999</v>
      </c>
      <c r="Y44" s="166">
        <v>140.89680000000001</v>
      </c>
      <c r="Z44" s="166">
        <v>138.1189</v>
      </c>
      <c r="AA44" s="166">
        <v>138.6429</v>
      </c>
      <c r="AB44" s="166">
        <v>134.67420000000001</v>
      </c>
      <c r="AC44" s="167"/>
      <c r="AD44" s="166">
        <v>142.5564</v>
      </c>
      <c r="AE44" s="166">
        <v>124.8818</v>
      </c>
      <c r="AF44" s="166">
        <v>139.90039999999999</v>
      </c>
    </row>
    <row r="45" spans="1:32" ht="18" customHeight="1" x14ac:dyDescent="0.3">
      <c r="A45" s="162" t="s">
        <v>62</v>
      </c>
      <c r="B45" s="162" t="s">
        <v>782</v>
      </c>
      <c r="C45" s="166">
        <v>498.49779999999998</v>
      </c>
      <c r="D45" s="166">
        <v>499.96690000000001</v>
      </c>
      <c r="E45" s="166">
        <v>500.45400000000001</v>
      </c>
      <c r="F45" s="166">
        <v>507.61579999999998</v>
      </c>
      <c r="G45" s="166">
        <v>509.61799999999999</v>
      </c>
      <c r="H45" s="166">
        <v>507.27080000000001</v>
      </c>
      <c r="I45" s="167"/>
      <c r="J45" s="166">
        <v>501.89019999999999</v>
      </c>
      <c r="K45" s="166">
        <v>493.82690000000002</v>
      </c>
      <c r="L45" s="166">
        <v>480.29910000000001</v>
      </c>
      <c r="M45" s="166">
        <v>500.5598</v>
      </c>
      <c r="N45" s="166">
        <v>486.54640000000001</v>
      </c>
      <c r="O45" s="166">
        <v>224.81049999999999</v>
      </c>
      <c r="P45" s="166">
        <v>225.53389999999999</v>
      </c>
      <c r="Q45" s="166">
        <v>226.55199999999999</v>
      </c>
      <c r="R45" s="166">
        <v>223.90170000000001</v>
      </c>
      <c r="S45" s="166">
        <v>219.5718</v>
      </c>
      <c r="T45" s="166">
        <v>221.37119999999999</v>
      </c>
      <c r="U45" s="166">
        <v>220.8</v>
      </c>
      <c r="V45" s="167"/>
      <c r="W45" s="166">
        <v>220.9</v>
      </c>
      <c r="X45" s="166">
        <v>138.2928</v>
      </c>
      <c r="Y45" s="166">
        <v>140.3287</v>
      </c>
      <c r="Z45" s="166">
        <v>138.2174</v>
      </c>
      <c r="AA45" s="166">
        <v>138.51949999999999</v>
      </c>
      <c r="AB45" s="166">
        <v>136.30260000000001</v>
      </c>
      <c r="AC45" s="167"/>
      <c r="AD45" s="166">
        <v>142.05869999999999</v>
      </c>
      <c r="AE45" s="166">
        <v>125.4482</v>
      </c>
      <c r="AF45" s="166">
        <v>139.34899999999999</v>
      </c>
    </row>
    <row r="46" spans="1:32" ht="18" customHeight="1" x14ac:dyDescent="0.3">
      <c r="A46" s="162" t="s">
        <v>62</v>
      </c>
      <c r="B46" s="162" t="s">
        <v>783</v>
      </c>
      <c r="C46" s="166">
        <v>498.18299999999999</v>
      </c>
      <c r="D46" s="166">
        <v>498.60140000000001</v>
      </c>
      <c r="E46" s="167"/>
      <c r="F46" s="166">
        <v>505.99059999999997</v>
      </c>
      <c r="G46" s="166">
        <v>508.2885</v>
      </c>
      <c r="H46" s="166">
        <v>506.1712</v>
      </c>
      <c r="I46" s="167"/>
      <c r="J46" s="166">
        <v>500.13659999999999</v>
      </c>
      <c r="K46" s="166">
        <v>494.54320000000001</v>
      </c>
      <c r="L46" s="166">
        <v>480.16090000000003</v>
      </c>
      <c r="M46" s="166">
        <v>500.71940000000001</v>
      </c>
      <c r="N46" s="166">
        <v>487.22449999999998</v>
      </c>
      <c r="O46" s="166">
        <v>223.39099999999999</v>
      </c>
      <c r="P46" s="166">
        <v>224.7175</v>
      </c>
      <c r="Q46" s="166">
        <v>225.64869999999999</v>
      </c>
      <c r="R46" s="166">
        <v>223.04429999999999</v>
      </c>
      <c r="S46" s="166">
        <v>219.38720000000001</v>
      </c>
      <c r="T46" s="166">
        <v>221.55860000000001</v>
      </c>
      <c r="U46" s="166">
        <v>221.4</v>
      </c>
      <c r="V46" s="167"/>
      <c r="W46" s="166">
        <v>221</v>
      </c>
      <c r="X46" s="167"/>
      <c r="Y46" s="166">
        <v>140.4803</v>
      </c>
      <c r="Z46" s="166">
        <v>138.1189</v>
      </c>
      <c r="AA46" s="166">
        <v>138.43960000000001</v>
      </c>
      <c r="AB46" s="166">
        <v>136.2474</v>
      </c>
      <c r="AC46" s="167"/>
      <c r="AD46" s="166">
        <v>141.9562</v>
      </c>
      <c r="AE46" s="166">
        <v>124.789</v>
      </c>
      <c r="AF46" s="166">
        <v>138.96100000000001</v>
      </c>
    </row>
    <row r="47" spans="1:32" ht="18" customHeight="1" x14ac:dyDescent="0.3">
      <c r="A47" s="162" t="s">
        <v>62</v>
      </c>
      <c r="B47" s="162" t="s">
        <v>784</v>
      </c>
      <c r="C47" s="166">
        <v>497.55349999999999</v>
      </c>
      <c r="D47" s="166">
        <v>497.60359999999997</v>
      </c>
      <c r="E47" s="167"/>
      <c r="F47" s="166">
        <v>506.45429999999999</v>
      </c>
      <c r="G47" s="166">
        <v>508.93950000000001</v>
      </c>
      <c r="H47" s="166">
        <v>507.29070000000002</v>
      </c>
      <c r="I47" s="167"/>
      <c r="J47" s="166">
        <v>501.84809999999999</v>
      </c>
      <c r="K47" s="166">
        <v>495.93810000000002</v>
      </c>
      <c r="L47" s="166">
        <v>482.7509</v>
      </c>
      <c r="M47" s="166">
        <v>502.02530000000002</v>
      </c>
      <c r="N47" s="166">
        <v>489.64920000000001</v>
      </c>
      <c r="O47" s="166">
        <v>223.3715</v>
      </c>
      <c r="P47" s="166">
        <v>224.5488</v>
      </c>
      <c r="Q47" s="166">
        <v>225.69309999999999</v>
      </c>
      <c r="R47" s="166">
        <v>223.56630000000001</v>
      </c>
      <c r="S47" s="166">
        <v>220.10339999999999</v>
      </c>
      <c r="T47" s="166">
        <v>222.0206</v>
      </c>
      <c r="U47" s="166">
        <v>222.1</v>
      </c>
      <c r="V47" s="167"/>
      <c r="W47" s="166">
        <v>222</v>
      </c>
      <c r="X47" s="166">
        <v>139.1172</v>
      </c>
      <c r="Y47" s="166">
        <v>141.6</v>
      </c>
      <c r="Z47" s="166">
        <v>138.4665</v>
      </c>
      <c r="AA47" s="166">
        <v>139.16290000000001</v>
      </c>
      <c r="AB47" s="166">
        <v>136.5924</v>
      </c>
      <c r="AC47" s="167"/>
      <c r="AD47" s="166">
        <v>142.98089999999999</v>
      </c>
      <c r="AE47" s="166">
        <v>124.4618</v>
      </c>
      <c r="AF47" s="166">
        <v>139.75749999999999</v>
      </c>
    </row>
    <row r="48" spans="1:32" ht="18" customHeight="1" x14ac:dyDescent="0.3">
      <c r="A48" s="162" t="s">
        <v>62</v>
      </c>
      <c r="B48" s="162" t="s">
        <v>785</v>
      </c>
      <c r="C48" s="166">
        <v>497.50110000000001</v>
      </c>
      <c r="D48" s="166">
        <v>498.0763</v>
      </c>
      <c r="E48" s="166">
        <v>497.40789999999998</v>
      </c>
      <c r="F48" s="166">
        <v>506.30799999999999</v>
      </c>
      <c r="G48" s="166">
        <v>508.7253</v>
      </c>
      <c r="H48" s="166">
        <v>507.56479999999999</v>
      </c>
      <c r="I48" s="167"/>
      <c r="J48" s="166">
        <v>501.14479999999998</v>
      </c>
      <c r="K48" s="166">
        <v>495.43079999999998</v>
      </c>
      <c r="L48" s="166">
        <v>481.27370000000002</v>
      </c>
      <c r="M48" s="166">
        <v>501.79160000000002</v>
      </c>
      <c r="N48" s="166">
        <v>487.64319999999998</v>
      </c>
      <c r="O48" s="166">
        <v>223.60480000000001</v>
      </c>
      <c r="P48" s="166">
        <v>224.5693</v>
      </c>
      <c r="Q48" s="166">
        <v>225.7543</v>
      </c>
      <c r="R48" s="166">
        <v>223.4178</v>
      </c>
      <c r="S48" s="166">
        <v>219.37989999999999</v>
      </c>
      <c r="T48" s="166">
        <v>221.7561</v>
      </c>
      <c r="U48" s="166">
        <v>221.9</v>
      </c>
      <c r="V48" s="167"/>
      <c r="W48" s="166">
        <v>221.5</v>
      </c>
      <c r="X48" s="167"/>
      <c r="Y48" s="166">
        <v>141.23060000000001</v>
      </c>
      <c r="Z48" s="166">
        <v>138.36789999999999</v>
      </c>
      <c r="AA48" s="166">
        <v>138.42140000000001</v>
      </c>
      <c r="AB48" s="166">
        <v>136.53720000000001</v>
      </c>
      <c r="AC48" s="167"/>
      <c r="AD48" s="166">
        <v>142.90770000000001</v>
      </c>
      <c r="AE48" s="166">
        <v>124.1347</v>
      </c>
      <c r="AF48" s="166">
        <v>139.36940000000001</v>
      </c>
    </row>
    <row r="49" spans="1:32" ht="18" customHeight="1" x14ac:dyDescent="0.3">
      <c r="A49" s="162" t="s">
        <v>62</v>
      </c>
      <c r="B49" s="162" t="s">
        <v>786</v>
      </c>
      <c r="C49" s="169">
        <v>498.76010000000002</v>
      </c>
      <c r="D49" s="169">
        <v>499.1266</v>
      </c>
      <c r="E49" s="170"/>
      <c r="F49" s="169">
        <v>506.55860000000001</v>
      </c>
      <c r="G49" s="169">
        <v>508.63080000000002</v>
      </c>
      <c r="H49" s="169">
        <v>506.52550000000002</v>
      </c>
      <c r="I49" s="170"/>
      <c r="J49" s="169">
        <v>500.84210000000002</v>
      </c>
      <c r="K49" s="169">
        <v>495.94110000000001</v>
      </c>
      <c r="L49" s="169">
        <v>481.54629999999997</v>
      </c>
      <c r="M49" s="169">
        <v>502.01510000000002</v>
      </c>
      <c r="N49" s="169">
        <v>488.9298</v>
      </c>
      <c r="O49" s="169">
        <v>225.4034</v>
      </c>
      <c r="P49" s="169">
        <v>225.12219999999999</v>
      </c>
      <c r="Q49" s="169">
        <v>227.09399999999999</v>
      </c>
      <c r="R49" s="169">
        <v>223.49600000000001</v>
      </c>
      <c r="S49" s="169">
        <v>219.1584</v>
      </c>
      <c r="T49" s="169">
        <v>221.05410000000001</v>
      </c>
      <c r="U49" s="169">
        <v>222.1</v>
      </c>
      <c r="V49" s="170"/>
      <c r="W49" s="169">
        <v>221.6</v>
      </c>
      <c r="X49" s="170"/>
      <c r="Y49" s="169">
        <v>141.46539999999999</v>
      </c>
      <c r="Z49" s="169">
        <v>138.1189</v>
      </c>
      <c r="AA49" s="169">
        <v>137.90309999999999</v>
      </c>
      <c r="AB49" s="169">
        <v>136.31639999999999</v>
      </c>
      <c r="AC49" s="170"/>
      <c r="AD49" s="169">
        <v>142.90770000000001</v>
      </c>
      <c r="AE49" s="169">
        <v>123.5243</v>
      </c>
      <c r="AF49" s="169">
        <v>139.34899999999999</v>
      </c>
    </row>
    <row r="50" spans="1:32" ht="18" customHeight="1" x14ac:dyDescent="0.3">
      <c r="A50" s="162" t="s">
        <v>62</v>
      </c>
      <c r="B50" s="162" t="s">
        <v>787</v>
      </c>
      <c r="C50" s="163">
        <v>499.12729999999999</v>
      </c>
      <c r="D50" s="163">
        <v>499.9144</v>
      </c>
      <c r="E50" s="164"/>
      <c r="F50" s="163">
        <v>507.33789999999999</v>
      </c>
      <c r="G50" s="163">
        <v>509.38499999999999</v>
      </c>
      <c r="H50" s="163">
        <v>507.77519999999998</v>
      </c>
      <c r="I50" s="164"/>
      <c r="J50" s="163">
        <v>501.37869999999998</v>
      </c>
      <c r="K50" s="163">
        <v>497.88889999999998</v>
      </c>
      <c r="L50" s="163">
        <v>483.0258</v>
      </c>
      <c r="M50" s="163">
        <v>504.5847</v>
      </c>
      <c r="N50" s="163">
        <v>490.69130000000001</v>
      </c>
      <c r="O50" s="163">
        <v>225.3655</v>
      </c>
      <c r="P50" s="163">
        <v>225.45660000000001</v>
      </c>
      <c r="Q50" s="163">
        <v>227.14789999999999</v>
      </c>
      <c r="R50" s="163">
        <v>224.01329999999999</v>
      </c>
      <c r="S50" s="163">
        <v>219.8597</v>
      </c>
      <c r="T50" s="163">
        <v>221.6336</v>
      </c>
      <c r="U50" s="163">
        <v>223.3</v>
      </c>
      <c r="V50" s="164"/>
      <c r="W50" s="163">
        <v>223.4</v>
      </c>
      <c r="X50" s="163">
        <v>139.11590000000001</v>
      </c>
      <c r="Y50" s="163">
        <v>141.12450000000001</v>
      </c>
      <c r="Z50" s="163">
        <v>138.2174</v>
      </c>
      <c r="AA50" s="163">
        <v>138.4288</v>
      </c>
      <c r="AB50" s="163">
        <v>136.75800000000001</v>
      </c>
      <c r="AC50" s="164"/>
      <c r="AD50" s="163">
        <v>142.05869999999999</v>
      </c>
      <c r="AE50" s="163">
        <v>124.8378</v>
      </c>
      <c r="AF50" s="163">
        <v>139.36940000000001</v>
      </c>
    </row>
    <row r="51" spans="1:32" ht="18" customHeight="1" x14ac:dyDescent="0.3">
      <c r="A51" s="162" t="s">
        <v>62</v>
      </c>
      <c r="B51" s="162" t="s">
        <v>788</v>
      </c>
      <c r="C51" s="166">
        <v>498.9699</v>
      </c>
      <c r="D51" s="166">
        <v>500.387</v>
      </c>
      <c r="E51" s="167"/>
      <c r="F51" s="166">
        <v>507.91289999999998</v>
      </c>
      <c r="G51" s="166">
        <v>509.90480000000002</v>
      </c>
      <c r="H51" s="166">
        <v>507.9427</v>
      </c>
      <c r="I51" s="167"/>
      <c r="J51" s="166">
        <v>500.88869999999997</v>
      </c>
      <c r="K51" s="166">
        <v>496.99709999999999</v>
      </c>
      <c r="L51" s="166">
        <v>483.96890000000002</v>
      </c>
      <c r="M51" s="166">
        <v>504.04480000000001</v>
      </c>
      <c r="N51" s="166">
        <v>490.53379999999999</v>
      </c>
      <c r="O51" s="166">
        <v>225.51570000000001</v>
      </c>
      <c r="P51" s="166">
        <v>225.66849999999999</v>
      </c>
      <c r="Q51" s="166">
        <v>227.47649999999999</v>
      </c>
      <c r="R51" s="166">
        <v>224.11150000000001</v>
      </c>
      <c r="S51" s="166">
        <v>219.77109999999999</v>
      </c>
      <c r="T51" s="166">
        <v>221.5386</v>
      </c>
      <c r="U51" s="166">
        <v>222.7</v>
      </c>
      <c r="V51" s="167"/>
      <c r="W51" s="166">
        <v>223</v>
      </c>
      <c r="X51" s="166">
        <v>139.11160000000001</v>
      </c>
      <c r="Y51" s="166">
        <v>140.43450000000001</v>
      </c>
      <c r="Z51" s="166">
        <v>138.2174</v>
      </c>
      <c r="AA51" s="166">
        <v>138.29650000000001</v>
      </c>
      <c r="AB51" s="166">
        <v>136.8546</v>
      </c>
      <c r="AC51" s="167"/>
      <c r="AD51" s="166">
        <v>141.48779999999999</v>
      </c>
      <c r="AE51" s="166">
        <v>125.2577</v>
      </c>
      <c r="AF51" s="166">
        <v>139.75749999999999</v>
      </c>
    </row>
    <row r="52" spans="1:32" ht="18" customHeight="1" x14ac:dyDescent="0.3">
      <c r="A52" s="162" t="s">
        <v>62</v>
      </c>
      <c r="B52" s="162" t="s">
        <v>789</v>
      </c>
      <c r="C52" s="166">
        <v>499.28460000000001</v>
      </c>
      <c r="D52" s="166">
        <v>501.1223</v>
      </c>
      <c r="E52" s="167"/>
      <c r="F52" s="166">
        <v>509.56470000000002</v>
      </c>
      <c r="G52" s="166">
        <v>511.51929999999999</v>
      </c>
      <c r="H52" s="166">
        <v>508.94009999999997</v>
      </c>
      <c r="I52" s="167"/>
      <c r="J52" s="166">
        <v>502.42759999999998</v>
      </c>
      <c r="K52" s="166">
        <v>498.78930000000003</v>
      </c>
      <c r="L52" s="166">
        <v>483.9898</v>
      </c>
      <c r="M52" s="166">
        <v>505.14150000000001</v>
      </c>
      <c r="N52" s="166">
        <v>491.73520000000002</v>
      </c>
      <c r="O52" s="166">
        <v>225.97450000000001</v>
      </c>
      <c r="P52" s="166">
        <v>226.06950000000001</v>
      </c>
      <c r="Q52" s="166">
        <v>227.4966</v>
      </c>
      <c r="R52" s="166">
        <v>224.73079999999999</v>
      </c>
      <c r="S52" s="166">
        <v>220.6866</v>
      </c>
      <c r="T52" s="166">
        <v>221.51339999999999</v>
      </c>
      <c r="U52" s="166">
        <v>222.7</v>
      </c>
      <c r="V52" s="167"/>
      <c r="W52" s="166">
        <v>223.2</v>
      </c>
      <c r="X52" s="167"/>
      <c r="Y52" s="166">
        <v>140.2381</v>
      </c>
      <c r="Z52" s="166">
        <v>138.4665</v>
      </c>
      <c r="AA52" s="166">
        <v>137.71100000000001</v>
      </c>
      <c r="AB52" s="166">
        <v>136.6062</v>
      </c>
      <c r="AC52" s="167"/>
      <c r="AD52" s="166">
        <v>141.5318</v>
      </c>
      <c r="AE52" s="166">
        <v>125.5849</v>
      </c>
      <c r="AF52" s="166">
        <v>140.1251</v>
      </c>
    </row>
    <row r="53" spans="1:32" ht="18" customHeight="1" x14ac:dyDescent="0.3">
      <c r="A53" s="162" t="s">
        <v>62</v>
      </c>
      <c r="B53" s="162" t="s">
        <v>790</v>
      </c>
      <c r="C53" s="166">
        <v>499.5994</v>
      </c>
      <c r="D53" s="166">
        <v>499.96690000000001</v>
      </c>
      <c r="E53" s="167"/>
      <c r="F53" s="166">
        <v>502.98</v>
      </c>
      <c r="G53" s="166">
        <v>504.24110000000002</v>
      </c>
      <c r="H53" s="166">
        <v>502.74149999999997</v>
      </c>
      <c r="I53" s="166">
        <v>506.37279999999998</v>
      </c>
      <c r="J53" s="166">
        <v>497.36189999999999</v>
      </c>
      <c r="K53" s="166">
        <v>496.6336</v>
      </c>
      <c r="L53" s="166">
        <v>482.58530000000002</v>
      </c>
      <c r="M53" s="166">
        <v>501.95859999999999</v>
      </c>
      <c r="N53" s="166">
        <v>489.5104</v>
      </c>
      <c r="O53" s="166">
        <v>226.34350000000001</v>
      </c>
      <c r="P53" s="166">
        <v>225.54830000000001</v>
      </c>
      <c r="Q53" s="166">
        <v>227.7021</v>
      </c>
      <c r="R53" s="166">
        <v>221.41820000000001</v>
      </c>
      <c r="S53" s="166">
        <v>216.02070000000001</v>
      </c>
      <c r="T53" s="166">
        <v>221.48689999999999</v>
      </c>
      <c r="U53" s="166">
        <v>222.7</v>
      </c>
      <c r="V53" s="167"/>
      <c r="W53" s="166">
        <v>222.6</v>
      </c>
      <c r="X53" s="166">
        <v>139.13470000000001</v>
      </c>
      <c r="Y53" s="166">
        <v>139.77529999999999</v>
      </c>
      <c r="Z53" s="166">
        <v>138.4665</v>
      </c>
      <c r="AA53" s="166">
        <v>137.5198</v>
      </c>
      <c r="AB53" s="166">
        <v>135.3228</v>
      </c>
      <c r="AC53" s="167"/>
      <c r="AD53" s="166">
        <v>141.18049999999999</v>
      </c>
      <c r="AE53" s="166">
        <v>124.9306</v>
      </c>
      <c r="AF53" s="166">
        <v>139.77789999999999</v>
      </c>
    </row>
    <row r="54" spans="1:32" ht="18" customHeight="1" x14ac:dyDescent="0.3">
      <c r="A54" s="162" t="s">
        <v>62</v>
      </c>
      <c r="B54" s="162" t="s">
        <v>791</v>
      </c>
      <c r="C54" s="166">
        <v>500.12389999999999</v>
      </c>
      <c r="D54" s="166">
        <v>498.91649999999998</v>
      </c>
      <c r="E54" s="167"/>
      <c r="F54" s="166">
        <v>502.84690000000001</v>
      </c>
      <c r="G54" s="166">
        <v>503.88979999999998</v>
      </c>
      <c r="H54" s="166">
        <v>503.36939999999998</v>
      </c>
      <c r="I54" s="167"/>
      <c r="J54" s="166">
        <v>496.14909999999998</v>
      </c>
      <c r="K54" s="166">
        <v>495.72399999999999</v>
      </c>
      <c r="L54" s="166">
        <v>481.3261</v>
      </c>
      <c r="M54" s="166">
        <v>501.61799999999999</v>
      </c>
      <c r="N54" s="166">
        <v>487.61079999999998</v>
      </c>
      <c r="O54" s="166">
        <v>227.4967</v>
      </c>
      <c r="P54" s="166">
        <v>226.2569</v>
      </c>
      <c r="Q54" s="166">
        <v>228.46430000000001</v>
      </c>
      <c r="R54" s="166">
        <v>221.291</v>
      </c>
      <c r="S54" s="166">
        <v>216.05760000000001</v>
      </c>
      <c r="T54" s="166">
        <v>221.29570000000001</v>
      </c>
      <c r="U54" s="166">
        <v>221.4</v>
      </c>
      <c r="V54" s="167"/>
      <c r="W54" s="166">
        <v>222.4</v>
      </c>
      <c r="X54" s="166">
        <v>139.33959999999999</v>
      </c>
      <c r="Y54" s="166">
        <v>139.09710000000001</v>
      </c>
      <c r="Z54" s="166">
        <v>138.4665</v>
      </c>
      <c r="AA54" s="166">
        <v>138.08609999999999</v>
      </c>
      <c r="AB54" s="166">
        <v>135.69540000000001</v>
      </c>
      <c r="AC54" s="167"/>
      <c r="AD54" s="166">
        <v>140.756</v>
      </c>
      <c r="AE54" s="166">
        <v>123.8075</v>
      </c>
      <c r="AF54" s="166">
        <v>139.73699999999999</v>
      </c>
    </row>
    <row r="55" spans="1:32" ht="18" customHeight="1" x14ac:dyDescent="0.3">
      <c r="A55" s="162" t="s">
        <v>62</v>
      </c>
      <c r="B55" s="162" t="s">
        <v>792</v>
      </c>
      <c r="C55" s="166">
        <v>500.80579999999998</v>
      </c>
      <c r="D55" s="166">
        <v>505.6388</v>
      </c>
      <c r="E55" s="166">
        <v>502.8698</v>
      </c>
      <c r="F55" s="166">
        <v>506.36829999999998</v>
      </c>
      <c r="G55" s="166">
        <v>507.66539999999998</v>
      </c>
      <c r="H55" s="166">
        <v>505.42939999999999</v>
      </c>
      <c r="I55" s="167"/>
      <c r="J55" s="166">
        <v>497.82049999999998</v>
      </c>
      <c r="K55" s="166">
        <v>495.98419999999999</v>
      </c>
      <c r="L55" s="166">
        <v>482.16430000000003</v>
      </c>
      <c r="M55" s="166">
        <v>504.05900000000003</v>
      </c>
      <c r="N55" s="166">
        <v>489.50909999999999</v>
      </c>
      <c r="O55" s="166">
        <v>225.8562</v>
      </c>
      <c r="P55" s="166">
        <v>226.10220000000001</v>
      </c>
      <c r="Q55" s="166">
        <v>228.31960000000001</v>
      </c>
      <c r="R55" s="166">
        <v>222.72540000000001</v>
      </c>
      <c r="S55" s="166">
        <v>217.81469999999999</v>
      </c>
      <c r="T55" s="166">
        <v>221.8014</v>
      </c>
      <c r="U55" s="166">
        <v>222.7</v>
      </c>
      <c r="V55" s="167"/>
      <c r="W55" s="166">
        <v>223.9</v>
      </c>
      <c r="X55" s="166">
        <v>140.22040000000001</v>
      </c>
      <c r="Y55" s="166">
        <v>140.14500000000001</v>
      </c>
      <c r="Z55" s="166">
        <v>138.86600000000001</v>
      </c>
      <c r="AA55" s="166">
        <v>138.2063</v>
      </c>
      <c r="AB55" s="166">
        <v>136.2474</v>
      </c>
      <c r="AC55" s="167"/>
      <c r="AD55" s="166">
        <v>141.48779999999999</v>
      </c>
      <c r="AE55" s="166">
        <v>124.60339999999999</v>
      </c>
      <c r="AF55" s="166">
        <v>140.9828</v>
      </c>
    </row>
    <row r="56" spans="1:32" ht="18" customHeight="1" x14ac:dyDescent="0.3">
      <c r="A56" s="162" t="s">
        <v>62</v>
      </c>
      <c r="B56" s="162" t="s">
        <v>793</v>
      </c>
      <c r="C56" s="166">
        <v>500.9633</v>
      </c>
      <c r="D56" s="166">
        <v>505.79640000000001</v>
      </c>
      <c r="E56" s="167"/>
      <c r="F56" s="166">
        <v>508.68970000000002</v>
      </c>
      <c r="G56" s="166">
        <v>509.08969999999999</v>
      </c>
      <c r="H56" s="166">
        <v>506.97609999999997</v>
      </c>
      <c r="I56" s="167"/>
      <c r="J56" s="166">
        <v>498.4264</v>
      </c>
      <c r="K56" s="166">
        <v>497.56040000000002</v>
      </c>
      <c r="L56" s="166">
        <v>482.11559999999997</v>
      </c>
      <c r="M56" s="166">
        <v>504.75639999999999</v>
      </c>
      <c r="N56" s="166">
        <v>489.2704</v>
      </c>
      <c r="O56" s="166">
        <v>226.0309</v>
      </c>
      <c r="P56" s="166">
        <v>226.32570000000001</v>
      </c>
      <c r="Q56" s="166">
        <v>228.53</v>
      </c>
      <c r="R56" s="166">
        <v>223.52199999999999</v>
      </c>
      <c r="S56" s="166">
        <v>219.0624</v>
      </c>
      <c r="T56" s="166">
        <v>221.25309999999999</v>
      </c>
      <c r="U56" s="166">
        <v>222.7</v>
      </c>
      <c r="V56" s="167"/>
      <c r="W56" s="166">
        <v>223.8</v>
      </c>
      <c r="X56" s="166">
        <v>140.33969999999999</v>
      </c>
      <c r="Y56" s="166">
        <v>139.75989999999999</v>
      </c>
      <c r="Z56" s="166">
        <v>138.86600000000001</v>
      </c>
      <c r="AA56" s="166">
        <v>137.9564</v>
      </c>
      <c r="AB56" s="166">
        <v>135.51599999999999</v>
      </c>
      <c r="AC56" s="167"/>
      <c r="AD56" s="166">
        <v>141.32679999999999</v>
      </c>
      <c r="AE56" s="166">
        <v>126.1953</v>
      </c>
      <c r="AF56" s="166">
        <v>140.94200000000001</v>
      </c>
    </row>
    <row r="57" spans="1:32" ht="18" customHeight="1" x14ac:dyDescent="0.3">
      <c r="A57" s="162" t="s">
        <v>794</v>
      </c>
      <c r="B57" s="162" t="s">
        <v>63</v>
      </c>
      <c r="C57" s="169">
        <v>500.49110000000002</v>
      </c>
      <c r="D57" s="169">
        <v>504.01069999999999</v>
      </c>
      <c r="E57" s="170"/>
      <c r="F57" s="169">
        <v>508.02010000000001</v>
      </c>
      <c r="G57" s="169">
        <v>509.46370000000002</v>
      </c>
      <c r="H57" s="169">
        <v>507.58519999999999</v>
      </c>
      <c r="I57" s="169">
        <v>511.70510000000002</v>
      </c>
      <c r="J57" s="169">
        <v>498.29349999999999</v>
      </c>
      <c r="K57" s="169">
        <v>497.315</v>
      </c>
      <c r="L57" s="169">
        <v>483.3297</v>
      </c>
      <c r="M57" s="169">
        <v>504.2167</v>
      </c>
      <c r="N57" s="169">
        <v>489.98329999999999</v>
      </c>
      <c r="O57" s="169">
        <v>226.2773</v>
      </c>
      <c r="P57" s="169">
        <v>225.8897</v>
      </c>
      <c r="Q57" s="169">
        <v>228.55109999999999</v>
      </c>
      <c r="R57" s="169">
        <v>223.63390000000001</v>
      </c>
      <c r="S57" s="169">
        <v>218.8852</v>
      </c>
      <c r="T57" s="169">
        <v>221.726</v>
      </c>
      <c r="U57" s="169">
        <v>223.3</v>
      </c>
      <c r="V57" s="170"/>
      <c r="W57" s="169">
        <v>223.9</v>
      </c>
      <c r="X57" s="169">
        <v>140.50819999999999</v>
      </c>
      <c r="Y57" s="169">
        <v>140.2242</v>
      </c>
      <c r="Z57" s="169">
        <v>139.31209999999999</v>
      </c>
      <c r="AA57" s="169">
        <v>138.25319999999999</v>
      </c>
      <c r="AB57" s="169">
        <v>136.0128</v>
      </c>
      <c r="AC57" s="170"/>
      <c r="AD57" s="169">
        <v>141.85380000000001</v>
      </c>
      <c r="AE57" s="169">
        <v>127.50879999999999</v>
      </c>
      <c r="AF57" s="169">
        <v>141.2688</v>
      </c>
    </row>
    <row r="58" spans="1:32" x14ac:dyDescent="0.3">
      <c r="A58" s="232" t="s">
        <v>806</v>
      </c>
      <c r="B58" s="232"/>
      <c r="C58" s="172">
        <v>508.09739999999999</v>
      </c>
      <c r="D58" s="172">
        <v>521.18399999999997</v>
      </c>
      <c r="E58" s="172">
        <v>520.51620000000003</v>
      </c>
      <c r="F58" s="172">
        <v>523.90290000000005</v>
      </c>
      <c r="G58" s="172">
        <v>524.29430000000002</v>
      </c>
      <c r="H58" s="172">
        <v>519.26980000000003</v>
      </c>
      <c r="I58" s="172">
        <v>518.93190000000004</v>
      </c>
      <c r="J58" s="172">
        <v>512.98609999999996</v>
      </c>
      <c r="K58" s="172">
        <v>505.9391</v>
      </c>
      <c r="L58" s="172">
        <v>490.37799999999999</v>
      </c>
      <c r="M58" s="172">
        <v>512.17610000000002</v>
      </c>
      <c r="N58" s="172">
        <v>497.51620000000003</v>
      </c>
      <c r="O58" s="172">
        <v>228.7003</v>
      </c>
      <c r="P58" s="172">
        <v>227.94890000000001</v>
      </c>
      <c r="Q58" s="172">
        <v>229.5017</v>
      </c>
      <c r="R58" s="172">
        <v>224.73079999999999</v>
      </c>
      <c r="S58" s="172">
        <v>221.01140000000001</v>
      </c>
      <c r="T58" s="172">
        <v>223.76070000000001</v>
      </c>
      <c r="U58" s="172">
        <v>225.9</v>
      </c>
      <c r="V58" s="172">
        <v>229.1</v>
      </c>
      <c r="W58" s="172">
        <v>226.4</v>
      </c>
      <c r="X58" s="172">
        <v>142.90280000000001</v>
      </c>
      <c r="Y58" s="172">
        <v>142.1832</v>
      </c>
      <c r="Z58" s="172">
        <v>141.6053</v>
      </c>
      <c r="AA58" s="172">
        <v>140.24539999999999</v>
      </c>
      <c r="AB58" s="172">
        <v>137.172</v>
      </c>
      <c r="AC58" s="172">
        <v>0</v>
      </c>
      <c r="AD58" s="172">
        <v>143.37610000000001</v>
      </c>
      <c r="AE58" s="172">
        <v>127.50879999999999</v>
      </c>
      <c r="AF58" s="172">
        <v>143.31100000000001</v>
      </c>
    </row>
    <row r="59" spans="1:32" x14ac:dyDescent="0.3">
      <c r="A59" s="232" t="s">
        <v>807</v>
      </c>
      <c r="B59" s="232"/>
      <c r="C59" s="172">
        <v>494.9307</v>
      </c>
      <c r="D59" s="172">
        <v>490.72379999999998</v>
      </c>
      <c r="E59" s="172">
        <v>60.817100000000003</v>
      </c>
      <c r="F59" s="172">
        <v>499.9914</v>
      </c>
      <c r="G59" s="172">
        <v>502.05290000000002</v>
      </c>
      <c r="H59" s="172">
        <v>502.6191</v>
      </c>
      <c r="I59" s="172">
        <v>506.37279999999998</v>
      </c>
      <c r="J59" s="172">
        <v>496.14909999999998</v>
      </c>
      <c r="K59" s="172">
        <v>493.82690000000002</v>
      </c>
      <c r="L59" s="172">
        <v>476.55399999999997</v>
      </c>
      <c r="M59" s="172">
        <v>500.5598</v>
      </c>
      <c r="N59" s="172">
        <v>486.54640000000001</v>
      </c>
      <c r="O59" s="172">
        <v>221.9958</v>
      </c>
      <c r="P59" s="172">
        <v>222.37809999999999</v>
      </c>
      <c r="Q59" s="172">
        <v>220.6123</v>
      </c>
      <c r="R59" s="172">
        <v>217.62280000000001</v>
      </c>
      <c r="S59" s="172">
        <v>214.34479999999999</v>
      </c>
      <c r="T59" s="172">
        <v>221.05410000000001</v>
      </c>
      <c r="U59" s="172">
        <v>220.8</v>
      </c>
      <c r="V59" s="172">
        <v>0</v>
      </c>
      <c r="W59" s="172">
        <v>220.1</v>
      </c>
      <c r="X59" s="172">
        <v>138.2928</v>
      </c>
      <c r="Y59" s="172">
        <v>138.95849999999999</v>
      </c>
      <c r="Z59" s="172">
        <v>137.37180000000001</v>
      </c>
      <c r="AA59" s="172">
        <v>137.5198</v>
      </c>
      <c r="AB59" s="172">
        <v>134.59139999999999</v>
      </c>
      <c r="AC59" s="172">
        <v>0</v>
      </c>
      <c r="AD59" s="172">
        <v>140.41929999999999</v>
      </c>
      <c r="AE59" s="172">
        <v>123.5243</v>
      </c>
      <c r="AF59" s="172">
        <v>138.7363</v>
      </c>
    </row>
    <row r="60" spans="1:32" x14ac:dyDescent="0.3">
      <c r="A60" s="232" t="s">
        <v>808</v>
      </c>
      <c r="B60" s="232"/>
      <c r="C60" s="172">
        <v>500.97417291666665</v>
      </c>
      <c r="D60" s="172">
        <v>505.74819791666664</v>
      </c>
      <c r="E60" s="172">
        <v>413.45960434782603</v>
      </c>
      <c r="F60" s="172">
        <v>510.48719583333332</v>
      </c>
      <c r="G60" s="172">
        <v>511.91687083333329</v>
      </c>
      <c r="H60" s="172">
        <v>509.84331666666668</v>
      </c>
      <c r="I60" s="172">
        <v>515.36310000000003</v>
      </c>
      <c r="J60" s="172">
        <v>503.33092291666662</v>
      </c>
      <c r="K60" s="172">
        <v>498.51813958333338</v>
      </c>
      <c r="L60" s="172">
        <v>483.31062916666667</v>
      </c>
      <c r="M60" s="172">
        <v>504.83116041666659</v>
      </c>
      <c r="N60" s="172">
        <v>491.01391041666659</v>
      </c>
      <c r="O60" s="172">
        <v>225.40165625</v>
      </c>
      <c r="P60" s="172">
        <v>225.19718125</v>
      </c>
      <c r="Q60" s="172">
        <v>225.77656875</v>
      </c>
      <c r="R60" s="172">
        <v>221.70110625000001</v>
      </c>
      <c r="S60" s="172">
        <v>217.96481249999999</v>
      </c>
      <c r="T60" s="172">
        <v>222.18868541666663</v>
      </c>
      <c r="U60" s="172">
        <v>223.0625</v>
      </c>
      <c r="V60" s="172">
        <v>162.81428571428572</v>
      </c>
      <c r="W60" s="172">
        <v>222.65625</v>
      </c>
      <c r="X60" s="172">
        <v>140.25499047619047</v>
      </c>
      <c r="Y60" s="172">
        <v>140.29490833333332</v>
      </c>
      <c r="Z60" s="172">
        <v>138.56017499999999</v>
      </c>
      <c r="AA60" s="172">
        <v>138.70360833333334</v>
      </c>
      <c r="AB60" s="172">
        <v>135.90067500000001</v>
      </c>
      <c r="AC60" s="172">
        <v>0</v>
      </c>
      <c r="AD60" s="172">
        <v>141.67293958333335</v>
      </c>
      <c r="AE60" s="172">
        <v>124.94493749999999</v>
      </c>
      <c r="AF60" s="172">
        <v>140.61649374999999</v>
      </c>
    </row>
    <row r="61" spans="1:32" x14ac:dyDescent="0.3">
      <c r="A61" s="232" t="s">
        <v>2287</v>
      </c>
      <c r="B61" s="232"/>
      <c r="C61" s="160" t="s">
        <v>174</v>
      </c>
      <c r="D61" s="160" t="s">
        <v>174</v>
      </c>
      <c r="E61" s="160" t="s">
        <v>174</v>
      </c>
      <c r="F61" s="160" t="s">
        <v>2288</v>
      </c>
      <c r="G61" s="160" t="s">
        <v>2288</v>
      </c>
      <c r="H61" s="160" t="s">
        <v>2288</v>
      </c>
      <c r="I61" s="160" t="s">
        <v>2289</v>
      </c>
      <c r="J61" s="160" t="s">
        <v>2289</v>
      </c>
      <c r="K61" s="160" t="s">
        <v>2289</v>
      </c>
      <c r="L61" s="160" t="s">
        <v>2289</v>
      </c>
      <c r="M61" s="160" t="s">
        <v>2289</v>
      </c>
      <c r="N61" s="160" t="s">
        <v>2289</v>
      </c>
      <c r="O61" s="160" t="s">
        <v>174</v>
      </c>
      <c r="P61" s="160" t="s">
        <v>174</v>
      </c>
      <c r="Q61" s="160" t="s">
        <v>174</v>
      </c>
      <c r="R61" s="160" t="s">
        <v>2288</v>
      </c>
      <c r="S61" s="160" t="s">
        <v>2288</v>
      </c>
      <c r="T61" s="160" t="s">
        <v>2289</v>
      </c>
      <c r="U61" s="160" t="s">
        <v>2289</v>
      </c>
      <c r="V61" s="160" t="s">
        <v>2289</v>
      </c>
      <c r="W61" s="160" t="s">
        <v>2289</v>
      </c>
      <c r="X61" s="160" t="s">
        <v>2289</v>
      </c>
      <c r="Y61" s="160" t="s">
        <v>2289</v>
      </c>
      <c r="Z61" s="160" t="s">
        <v>2289</v>
      </c>
      <c r="AA61" s="160" t="s">
        <v>2289</v>
      </c>
      <c r="AB61" s="160" t="s">
        <v>2289</v>
      </c>
      <c r="AC61" s="160" t="s">
        <v>2289</v>
      </c>
      <c r="AD61" s="160" t="s">
        <v>2289</v>
      </c>
      <c r="AE61" s="160" t="s">
        <v>2289</v>
      </c>
      <c r="AF61" s="160" t="s">
        <v>2289</v>
      </c>
    </row>
    <row r="62" spans="1:32" ht="27" customHeight="1" x14ac:dyDescent="0.3">
      <c r="A62" s="232" t="s">
        <v>3</v>
      </c>
      <c r="B62" s="232"/>
      <c r="C62" s="233" t="s">
        <v>457</v>
      </c>
      <c r="D62" s="233"/>
      <c r="E62" s="233"/>
      <c r="F62" s="233"/>
      <c r="G62" s="233"/>
      <c r="H62" s="233"/>
      <c r="I62" s="233" t="s">
        <v>166</v>
      </c>
      <c r="J62" s="233" t="s">
        <v>457</v>
      </c>
      <c r="K62" s="233" t="s">
        <v>166</v>
      </c>
      <c r="L62" s="233" t="s">
        <v>457</v>
      </c>
      <c r="M62" s="233" t="s">
        <v>334</v>
      </c>
      <c r="N62" s="233" t="s">
        <v>166</v>
      </c>
      <c r="O62" s="233" t="s">
        <v>372</v>
      </c>
      <c r="P62" s="233"/>
      <c r="Q62" s="233"/>
      <c r="R62" s="233"/>
      <c r="S62" s="233"/>
      <c r="T62" s="233" t="s">
        <v>457</v>
      </c>
      <c r="U62" s="233" t="s">
        <v>427</v>
      </c>
      <c r="V62" s="233"/>
      <c r="W62" s="233"/>
      <c r="X62" s="233" t="s">
        <v>372</v>
      </c>
      <c r="Y62" s="233" t="s">
        <v>883</v>
      </c>
      <c r="Z62" s="233" t="s">
        <v>372</v>
      </c>
      <c r="AA62" s="233" t="s">
        <v>2298</v>
      </c>
      <c r="AB62" s="233" t="s">
        <v>239</v>
      </c>
      <c r="AC62" s="233" t="s">
        <v>372</v>
      </c>
      <c r="AD62" s="233" t="s">
        <v>81</v>
      </c>
      <c r="AE62" s="233" t="s">
        <v>372</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2653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2654</v>
      </c>
      <c r="C5" s="1"/>
      <c r="D5" s="1"/>
      <c r="E5" s="1"/>
      <c r="F5" s="1"/>
      <c r="G5" s="1"/>
    </row>
    <row r="6" spans="1:7" ht="34.950000000000003" customHeight="1" x14ac:dyDescent="0.3">
      <c r="A6" s="1"/>
      <c r="B6" s="3" t="s">
        <v>3</v>
      </c>
      <c r="C6" s="3" t="s">
        <v>4</v>
      </c>
      <c r="D6" s="3" t="s">
        <v>6</v>
      </c>
      <c r="E6" s="3" t="s">
        <v>7</v>
      </c>
      <c r="F6" s="3" t="s">
        <v>8</v>
      </c>
      <c r="G6" s="3" t="s">
        <v>2655</v>
      </c>
    </row>
    <row r="7" spans="1:7" x14ac:dyDescent="0.3">
      <c r="A7" s="1"/>
      <c r="B7" s="6" t="s">
        <v>262</v>
      </c>
      <c r="C7" s="6" t="s">
        <v>2656</v>
      </c>
      <c r="D7" s="87" t="s">
        <v>2657</v>
      </c>
      <c r="E7" s="87" t="s">
        <v>35</v>
      </c>
      <c r="F7" s="87" t="s">
        <v>2658</v>
      </c>
      <c r="G7" s="6" t="s">
        <v>2659</v>
      </c>
    </row>
    <row r="8" spans="1:7" x14ac:dyDescent="0.3">
      <c r="A8" s="1"/>
      <c r="B8" s="6" t="s">
        <v>262</v>
      </c>
      <c r="C8" s="6" t="s">
        <v>2656</v>
      </c>
      <c r="D8" s="87" t="s">
        <v>2660</v>
      </c>
      <c r="E8" s="87" t="s">
        <v>35</v>
      </c>
      <c r="F8" s="87" t="s">
        <v>2661</v>
      </c>
      <c r="G8" s="6" t="s">
        <v>2659</v>
      </c>
    </row>
    <row r="9" spans="1:7" x14ac:dyDescent="0.3">
      <c r="A9" s="1"/>
      <c r="B9" s="6" t="s">
        <v>183</v>
      </c>
      <c r="C9" s="6" t="s">
        <v>2662</v>
      </c>
      <c r="D9" s="87" t="s">
        <v>198</v>
      </c>
      <c r="E9" s="87" t="s">
        <v>2663</v>
      </c>
      <c r="F9" s="87" t="s">
        <v>2664</v>
      </c>
      <c r="G9" s="6" t="s">
        <v>2665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2666</v>
      </c>
      <c r="C5" s="1"/>
      <c r="D5" s="1"/>
      <c r="E5" s="1"/>
      <c r="F5" s="1"/>
      <c r="G5" s="1"/>
      <c r="H5" s="1"/>
      <c r="I5" s="1"/>
    </row>
    <row r="6" spans="1:9" ht="34.950000000000003" customHeight="1" x14ac:dyDescent="0.3">
      <c r="A6" s="1"/>
      <c r="B6" s="3" t="s">
        <v>4</v>
      </c>
      <c r="C6" s="3" t="s">
        <v>2667</v>
      </c>
      <c r="D6" s="3" t="s">
        <v>2668</v>
      </c>
      <c r="E6" s="3" t="s">
        <v>7</v>
      </c>
      <c r="F6" s="3" t="s">
        <v>8</v>
      </c>
      <c r="G6" s="3" t="s">
        <v>2669</v>
      </c>
      <c r="H6" s="3" t="s">
        <v>2655</v>
      </c>
      <c r="I6" s="3" t="s">
        <v>2670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2671</v>
      </c>
      <c r="C5" s="1"/>
      <c r="D5" s="1"/>
      <c r="E5" s="1"/>
      <c r="F5" s="1"/>
      <c r="G5" s="1"/>
      <c r="H5" s="1"/>
      <c r="I5" s="1"/>
    </row>
    <row r="6" spans="1:9" ht="30" customHeight="1" x14ac:dyDescent="0.3">
      <c r="A6" s="1"/>
      <c r="B6" s="201" t="s">
        <v>2672</v>
      </c>
      <c r="C6" s="201"/>
      <c r="D6" s="201"/>
      <c r="E6" s="201"/>
      <c r="F6" s="201"/>
      <c r="G6" s="201"/>
      <c r="H6" s="201"/>
      <c r="I6" s="201"/>
    </row>
    <row r="7" spans="1:9" ht="19.95" customHeight="1" x14ac:dyDescent="0.3">
      <c r="A7" s="1"/>
      <c r="B7" s="201" t="s">
        <v>2673</v>
      </c>
      <c r="C7" s="201" t="s">
        <v>2674</v>
      </c>
      <c r="D7" s="201"/>
      <c r="E7" s="201" t="s">
        <v>2675</v>
      </c>
      <c r="F7" s="201"/>
      <c r="G7" s="201" t="s">
        <v>2676</v>
      </c>
      <c r="H7" s="201"/>
      <c r="I7" s="201"/>
    </row>
    <row r="8" spans="1:9" ht="19.95" customHeight="1" x14ac:dyDescent="0.3">
      <c r="A8" s="1"/>
      <c r="B8" s="201"/>
      <c r="C8" s="3" t="s">
        <v>2677</v>
      </c>
      <c r="D8" s="3" t="s">
        <v>2678</v>
      </c>
      <c r="E8" s="3" t="s">
        <v>2677</v>
      </c>
      <c r="F8" s="3" t="s">
        <v>2678</v>
      </c>
      <c r="G8" s="3" t="s">
        <v>2677</v>
      </c>
      <c r="H8" s="3" t="s">
        <v>2678</v>
      </c>
      <c r="I8" s="3" t="s">
        <v>2679</v>
      </c>
    </row>
    <row r="9" spans="1:9" ht="26.4" x14ac:dyDescent="0.3">
      <c r="A9" s="1"/>
      <c r="B9" s="87" t="s">
        <v>2680</v>
      </c>
      <c r="C9" s="87" t="s">
        <v>2681</v>
      </c>
      <c r="D9" s="87" t="s">
        <v>2681</v>
      </c>
      <c r="E9" s="87" t="s">
        <v>2681</v>
      </c>
      <c r="F9" s="87" t="s">
        <v>2681</v>
      </c>
      <c r="G9" s="87" t="s">
        <v>2681</v>
      </c>
      <c r="H9" s="87" t="s">
        <v>2681</v>
      </c>
      <c r="I9" s="87" t="s">
        <v>2682</v>
      </c>
    </row>
    <row r="10" spans="1:9" ht="26.4" x14ac:dyDescent="0.3">
      <c r="A10" s="1"/>
      <c r="B10" s="87" t="s">
        <v>2683</v>
      </c>
      <c r="C10" s="87" t="s">
        <v>2681</v>
      </c>
      <c r="D10" s="87" t="s">
        <v>2681</v>
      </c>
      <c r="E10" s="87" t="s">
        <v>2681</v>
      </c>
      <c r="F10" s="87" t="s">
        <v>2681</v>
      </c>
      <c r="G10" s="87" t="s">
        <v>2681</v>
      </c>
      <c r="H10" s="87" t="s">
        <v>2681</v>
      </c>
      <c r="I10" s="87" t="s">
        <v>2682</v>
      </c>
    </row>
    <row r="11" spans="1:9" ht="26.4" x14ac:dyDescent="0.3">
      <c r="A11" s="1"/>
      <c r="B11" s="87" t="s">
        <v>2684</v>
      </c>
      <c r="C11" s="87" t="s">
        <v>2685</v>
      </c>
      <c r="D11" s="87" t="s">
        <v>2686</v>
      </c>
      <c r="E11" s="87" t="s">
        <v>2687</v>
      </c>
      <c r="F11" s="87" t="s">
        <v>2688</v>
      </c>
      <c r="G11" s="87" t="s">
        <v>903</v>
      </c>
      <c r="H11" s="87" t="s">
        <v>903</v>
      </c>
      <c r="I11" s="87" t="s">
        <v>903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735</v>
      </c>
      <c r="C14" s="201"/>
      <c r="D14" s="201"/>
      <c r="E14" s="201"/>
      <c r="F14" s="201"/>
      <c r="G14" s="201"/>
      <c r="H14" s="201"/>
      <c r="I14" s="201"/>
    </row>
    <row r="15" spans="1:9" ht="19.95" customHeight="1" x14ac:dyDescent="0.3">
      <c r="A15" s="1"/>
      <c r="B15" s="201" t="s">
        <v>2673</v>
      </c>
      <c r="C15" s="201" t="s">
        <v>2674</v>
      </c>
      <c r="D15" s="201"/>
      <c r="E15" s="201" t="s">
        <v>2675</v>
      </c>
      <c r="F15" s="201"/>
      <c r="G15" s="201" t="s">
        <v>2676</v>
      </c>
      <c r="H15" s="201"/>
      <c r="I15" s="201"/>
    </row>
    <row r="16" spans="1:9" ht="19.95" customHeight="1" x14ac:dyDescent="0.3">
      <c r="A16" s="1"/>
      <c r="B16" s="201"/>
      <c r="C16" s="3" t="s">
        <v>2677</v>
      </c>
      <c r="D16" s="3" t="s">
        <v>2678</v>
      </c>
      <c r="E16" s="3" t="s">
        <v>2677</v>
      </c>
      <c r="F16" s="3" t="s">
        <v>2678</v>
      </c>
      <c r="G16" s="3" t="s">
        <v>2677</v>
      </c>
      <c r="H16" s="3" t="s">
        <v>2678</v>
      </c>
      <c r="I16" s="3" t="s">
        <v>2679</v>
      </c>
    </row>
    <row r="17" spans="1:9" ht="26.4" x14ac:dyDescent="0.3">
      <c r="A17" s="1"/>
      <c r="B17" s="87" t="s">
        <v>2680</v>
      </c>
      <c r="C17" s="87" t="s">
        <v>2681</v>
      </c>
      <c r="D17" s="87" t="s">
        <v>2681</v>
      </c>
      <c r="E17" s="87" t="s">
        <v>2681</v>
      </c>
      <c r="F17" s="87" t="s">
        <v>2681</v>
      </c>
      <c r="G17" s="87" t="s">
        <v>2681</v>
      </c>
      <c r="H17" s="87" t="s">
        <v>2681</v>
      </c>
      <c r="I17" s="87" t="s">
        <v>2682</v>
      </c>
    </row>
    <row r="18" spans="1:9" ht="26.4" x14ac:dyDescent="0.3">
      <c r="A18" s="1"/>
      <c r="B18" s="87" t="s">
        <v>2683</v>
      </c>
      <c r="C18" s="87" t="s">
        <v>2681</v>
      </c>
      <c r="D18" s="87" t="s">
        <v>2681</v>
      </c>
      <c r="E18" s="87" t="s">
        <v>2681</v>
      </c>
      <c r="F18" s="87" t="s">
        <v>2681</v>
      </c>
      <c r="G18" s="87" t="s">
        <v>2681</v>
      </c>
      <c r="H18" s="87" t="s">
        <v>2681</v>
      </c>
      <c r="I18" s="87" t="s">
        <v>2682</v>
      </c>
    </row>
    <row r="19" spans="1:9" x14ac:dyDescent="0.3">
      <c r="A19" s="1"/>
      <c r="B19" s="87" t="s">
        <v>2684</v>
      </c>
      <c r="C19" s="87" t="s">
        <v>2681</v>
      </c>
      <c r="D19" s="87" t="s">
        <v>2681</v>
      </c>
      <c r="E19" s="87" t="s">
        <v>2681</v>
      </c>
      <c r="F19" s="87" t="s">
        <v>2681</v>
      </c>
      <c r="G19" s="87" t="s">
        <v>903</v>
      </c>
      <c r="H19" s="87" t="s">
        <v>903</v>
      </c>
      <c r="I19" s="87" t="s">
        <v>903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2689</v>
      </c>
      <c r="C22" s="201"/>
      <c r="D22" s="201"/>
      <c r="E22" s="201"/>
      <c r="F22" s="201"/>
      <c r="G22" s="201"/>
      <c r="H22" s="201"/>
      <c r="I22" s="201"/>
    </row>
    <row r="23" spans="1:9" ht="19.95" customHeight="1" x14ac:dyDescent="0.3">
      <c r="A23" s="1"/>
      <c r="B23" s="201" t="s">
        <v>2673</v>
      </c>
      <c r="C23" s="201" t="s">
        <v>2674</v>
      </c>
      <c r="D23" s="201"/>
      <c r="E23" s="201" t="s">
        <v>2675</v>
      </c>
      <c r="F23" s="201"/>
      <c r="G23" s="201" t="s">
        <v>2676</v>
      </c>
      <c r="H23" s="201"/>
      <c r="I23" s="201"/>
    </row>
    <row r="24" spans="1:9" ht="19.95" customHeight="1" x14ac:dyDescent="0.3">
      <c r="A24" s="1"/>
      <c r="B24" s="201"/>
      <c r="C24" s="3" t="s">
        <v>2677</v>
      </c>
      <c r="D24" s="3" t="s">
        <v>2678</v>
      </c>
      <c r="E24" s="3" t="s">
        <v>2677</v>
      </c>
      <c r="F24" s="3" t="s">
        <v>2678</v>
      </c>
      <c r="G24" s="3" t="s">
        <v>2677</v>
      </c>
      <c r="H24" s="3" t="s">
        <v>2678</v>
      </c>
      <c r="I24" s="3" t="s">
        <v>2679</v>
      </c>
    </row>
    <row r="25" spans="1:9" ht="26.4" x14ac:dyDescent="0.3">
      <c r="A25" s="1"/>
      <c r="B25" s="87" t="s">
        <v>2680</v>
      </c>
      <c r="C25" s="87" t="s">
        <v>2681</v>
      </c>
      <c r="D25" s="87" t="s">
        <v>2681</v>
      </c>
      <c r="E25" s="87" t="s">
        <v>2681</v>
      </c>
      <c r="F25" s="87" t="s">
        <v>2681</v>
      </c>
      <c r="G25" s="87" t="s">
        <v>2681</v>
      </c>
      <c r="H25" s="87" t="s">
        <v>2681</v>
      </c>
      <c r="I25" s="87" t="s">
        <v>2682</v>
      </c>
    </row>
    <row r="26" spans="1:9" ht="26.4" x14ac:dyDescent="0.3">
      <c r="A26" s="1"/>
      <c r="B26" s="87" t="s">
        <v>2683</v>
      </c>
      <c r="C26" s="87" t="s">
        <v>2681</v>
      </c>
      <c r="D26" s="87" t="s">
        <v>2681</v>
      </c>
      <c r="E26" s="87" t="s">
        <v>2681</v>
      </c>
      <c r="F26" s="87" t="s">
        <v>2681</v>
      </c>
      <c r="G26" s="87" t="s">
        <v>2681</v>
      </c>
      <c r="H26" s="87" t="s">
        <v>2681</v>
      </c>
      <c r="I26" s="87" t="s">
        <v>2682</v>
      </c>
    </row>
    <row r="27" spans="1:9" ht="26.4" x14ac:dyDescent="0.3">
      <c r="A27" s="1"/>
      <c r="B27" s="87" t="s">
        <v>2684</v>
      </c>
      <c r="C27" s="87" t="s">
        <v>2690</v>
      </c>
      <c r="D27" s="87" t="s">
        <v>2691</v>
      </c>
      <c r="E27" s="87" t="s">
        <v>2687</v>
      </c>
      <c r="F27" s="87" t="s">
        <v>2692</v>
      </c>
      <c r="G27" s="87" t="s">
        <v>903</v>
      </c>
      <c r="H27" s="87" t="s">
        <v>903</v>
      </c>
      <c r="I27" s="87" t="s">
        <v>903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428</v>
      </c>
      <c r="C30" s="201"/>
      <c r="D30" s="201"/>
      <c r="E30" s="201"/>
      <c r="F30" s="201"/>
      <c r="G30" s="201"/>
      <c r="H30" s="201"/>
      <c r="I30" s="201"/>
    </row>
    <row r="31" spans="1:9" ht="19.95" customHeight="1" x14ac:dyDescent="0.3">
      <c r="A31" s="1"/>
      <c r="B31" s="201" t="s">
        <v>2673</v>
      </c>
      <c r="C31" s="201" t="s">
        <v>2674</v>
      </c>
      <c r="D31" s="201"/>
      <c r="E31" s="201" t="s">
        <v>2675</v>
      </c>
      <c r="F31" s="201"/>
      <c r="G31" s="201" t="s">
        <v>2676</v>
      </c>
      <c r="H31" s="201"/>
      <c r="I31" s="201"/>
    </row>
    <row r="32" spans="1:9" ht="19.95" customHeight="1" x14ac:dyDescent="0.3">
      <c r="A32" s="1"/>
      <c r="B32" s="201"/>
      <c r="C32" s="3" t="s">
        <v>2677</v>
      </c>
      <c r="D32" s="3" t="s">
        <v>2678</v>
      </c>
      <c r="E32" s="3" t="s">
        <v>2677</v>
      </c>
      <c r="F32" s="3" t="s">
        <v>2678</v>
      </c>
      <c r="G32" s="3" t="s">
        <v>2677</v>
      </c>
      <c r="H32" s="3" t="s">
        <v>2678</v>
      </c>
      <c r="I32" s="3" t="s">
        <v>2679</v>
      </c>
    </row>
    <row r="33" spans="1:9" ht="26.4" x14ac:dyDescent="0.3">
      <c r="A33" s="1"/>
      <c r="B33" s="87" t="s">
        <v>2680</v>
      </c>
      <c r="C33" s="87" t="s">
        <v>2681</v>
      </c>
      <c r="D33" s="87" t="s">
        <v>2681</v>
      </c>
      <c r="E33" s="87" t="s">
        <v>2681</v>
      </c>
      <c r="F33" s="87" t="s">
        <v>2681</v>
      </c>
      <c r="G33" s="87" t="s">
        <v>2681</v>
      </c>
      <c r="H33" s="87" t="s">
        <v>2681</v>
      </c>
      <c r="I33" s="87" t="s">
        <v>2682</v>
      </c>
    </row>
    <row r="34" spans="1:9" ht="26.4" x14ac:dyDescent="0.3">
      <c r="A34" s="1"/>
      <c r="B34" s="87" t="s">
        <v>2683</v>
      </c>
      <c r="C34" s="87" t="s">
        <v>2681</v>
      </c>
      <c r="D34" s="87" t="s">
        <v>2681</v>
      </c>
      <c r="E34" s="87" t="s">
        <v>2681</v>
      </c>
      <c r="F34" s="87" t="s">
        <v>2681</v>
      </c>
      <c r="G34" s="87" t="s">
        <v>2681</v>
      </c>
      <c r="H34" s="87" t="s">
        <v>2681</v>
      </c>
      <c r="I34" s="87" t="s">
        <v>2682</v>
      </c>
    </row>
    <row r="35" spans="1:9" x14ac:dyDescent="0.3">
      <c r="A35" s="1"/>
      <c r="B35" s="87" t="s">
        <v>2684</v>
      </c>
      <c r="C35" s="87" t="s">
        <v>2681</v>
      </c>
      <c r="D35" s="87" t="s">
        <v>2681</v>
      </c>
      <c r="E35" s="87" t="s">
        <v>2681</v>
      </c>
      <c r="F35" s="87" t="s">
        <v>2681</v>
      </c>
      <c r="G35" s="87" t="s">
        <v>903</v>
      </c>
      <c r="H35" s="87" t="s">
        <v>903</v>
      </c>
      <c r="I35" s="87" t="s">
        <v>903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435</v>
      </c>
      <c r="C38" s="201"/>
      <c r="D38" s="201"/>
      <c r="E38" s="201"/>
      <c r="F38" s="201"/>
      <c r="G38" s="201"/>
      <c r="H38" s="201"/>
      <c r="I38" s="201"/>
    </row>
    <row r="39" spans="1:9" ht="19.95" customHeight="1" x14ac:dyDescent="0.3">
      <c r="A39" s="1"/>
      <c r="B39" s="201" t="s">
        <v>2673</v>
      </c>
      <c r="C39" s="201" t="s">
        <v>2674</v>
      </c>
      <c r="D39" s="201"/>
      <c r="E39" s="201" t="s">
        <v>2675</v>
      </c>
      <c r="F39" s="201"/>
      <c r="G39" s="201" t="s">
        <v>2676</v>
      </c>
      <c r="H39" s="201"/>
      <c r="I39" s="201"/>
    </row>
    <row r="40" spans="1:9" ht="19.95" customHeight="1" x14ac:dyDescent="0.3">
      <c r="A40" s="1"/>
      <c r="B40" s="201"/>
      <c r="C40" s="3" t="s">
        <v>2677</v>
      </c>
      <c r="D40" s="3" t="s">
        <v>2678</v>
      </c>
      <c r="E40" s="3" t="s">
        <v>2677</v>
      </c>
      <c r="F40" s="3" t="s">
        <v>2678</v>
      </c>
      <c r="G40" s="3" t="s">
        <v>2677</v>
      </c>
      <c r="H40" s="3" t="s">
        <v>2678</v>
      </c>
      <c r="I40" s="3" t="s">
        <v>2679</v>
      </c>
    </row>
    <row r="41" spans="1:9" ht="26.4" x14ac:dyDescent="0.3">
      <c r="A41" s="1"/>
      <c r="B41" s="87" t="s">
        <v>2680</v>
      </c>
      <c r="C41" s="87" t="s">
        <v>2681</v>
      </c>
      <c r="D41" s="87" t="s">
        <v>2681</v>
      </c>
      <c r="E41" s="87" t="s">
        <v>2681</v>
      </c>
      <c r="F41" s="87" t="s">
        <v>2681</v>
      </c>
      <c r="G41" s="87" t="s">
        <v>2681</v>
      </c>
      <c r="H41" s="87" t="s">
        <v>2681</v>
      </c>
      <c r="I41" s="87" t="s">
        <v>2682</v>
      </c>
    </row>
    <row r="42" spans="1:9" ht="26.4" x14ac:dyDescent="0.3">
      <c r="A42" s="1"/>
      <c r="B42" s="87" t="s">
        <v>2683</v>
      </c>
      <c r="C42" s="87" t="s">
        <v>2681</v>
      </c>
      <c r="D42" s="87" t="s">
        <v>2681</v>
      </c>
      <c r="E42" s="87" t="s">
        <v>2681</v>
      </c>
      <c r="F42" s="87" t="s">
        <v>2681</v>
      </c>
      <c r="G42" s="87" t="s">
        <v>2681</v>
      </c>
      <c r="H42" s="87" t="s">
        <v>2681</v>
      </c>
      <c r="I42" s="87" t="s">
        <v>2682</v>
      </c>
    </row>
    <row r="43" spans="1:9" ht="26.4" x14ac:dyDescent="0.3">
      <c r="A43" s="1"/>
      <c r="B43" s="87" t="s">
        <v>2684</v>
      </c>
      <c r="C43" s="87" t="s">
        <v>2690</v>
      </c>
      <c r="D43" s="87" t="s">
        <v>2693</v>
      </c>
      <c r="E43" s="87" t="s">
        <v>2687</v>
      </c>
      <c r="F43" s="87" t="s">
        <v>2694</v>
      </c>
      <c r="G43" s="87" t="s">
        <v>903</v>
      </c>
      <c r="H43" s="87" t="s">
        <v>903</v>
      </c>
      <c r="I43" s="87" t="s">
        <v>903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2695</v>
      </c>
      <c r="C46" s="201"/>
      <c r="D46" s="201"/>
      <c r="E46" s="201"/>
      <c r="F46" s="201"/>
      <c r="G46" s="201"/>
      <c r="H46" s="201"/>
      <c r="I46" s="201"/>
    </row>
    <row r="47" spans="1:9" ht="19.95" customHeight="1" x14ac:dyDescent="0.3">
      <c r="A47" s="1"/>
      <c r="B47" s="201" t="s">
        <v>2673</v>
      </c>
      <c r="C47" s="201" t="s">
        <v>2674</v>
      </c>
      <c r="D47" s="201"/>
      <c r="E47" s="201" t="s">
        <v>2675</v>
      </c>
      <c r="F47" s="201"/>
      <c r="G47" s="201" t="s">
        <v>2676</v>
      </c>
      <c r="H47" s="201"/>
      <c r="I47" s="201"/>
    </row>
    <row r="48" spans="1:9" ht="19.95" customHeight="1" x14ac:dyDescent="0.3">
      <c r="A48" s="1"/>
      <c r="B48" s="201"/>
      <c r="C48" s="3" t="s">
        <v>2677</v>
      </c>
      <c r="D48" s="3" t="s">
        <v>2678</v>
      </c>
      <c r="E48" s="3" t="s">
        <v>2677</v>
      </c>
      <c r="F48" s="3" t="s">
        <v>2678</v>
      </c>
      <c r="G48" s="3" t="s">
        <v>2677</v>
      </c>
      <c r="H48" s="3" t="s">
        <v>2678</v>
      </c>
      <c r="I48" s="3" t="s">
        <v>2679</v>
      </c>
    </row>
    <row r="49" spans="1:9" ht="26.4" x14ac:dyDescent="0.3">
      <c r="A49" s="1"/>
      <c r="B49" s="87" t="s">
        <v>2680</v>
      </c>
      <c r="C49" s="87" t="s">
        <v>2681</v>
      </c>
      <c r="D49" s="87" t="s">
        <v>2681</v>
      </c>
      <c r="E49" s="87" t="s">
        <v>2681</v>
      </c>
      <c r="F49" s="87" t="s">
        <v>2681</v>
      </c>
      <c r="G49" s="87" t="s">
        <v>2681</v>
      </c>
      <c r="H49" s="87" t="s">
        <v>2681</v>
      </c>
      <c r="I49" s="87" t="s">
        <v>2682</v>
      </c>
    </row>
    <row r="50" spans="1:9" ht="26.4" x14ac:dyDescent="0.3">
      <c r="A50" s="1"/>
      <c r="B50" s="87" t="s">
        <v>2683</v>
      </c>
      <c r="C50" s="87" t="s">
        <v>2681</v>
      </c>
      <c r="D50" s="87" t="s">
        <v>2681</v>
      </c>
      <c r="E50" s="87" t="s">
        <v>2681</v>
      </c>
      <c r="F50" s="87" t="s">
        <v>2681</v>
      </c>
      <c r="G50" s="87" t="s">
        <v>2681</v>
      </c>
      <c r="H50" s="87" t="s">
        <v>2681</v>
      </c>
      <c r="I50" s="87" t="s">
        <v>2682</v>
      </c>
    </row>
    <row r="51" spans="1:9" ht="26.4" x14ac:dyDescent="0.3">
      <c r="A51" s="1"/>
      <c r="B51" s="87" t="s">
        <v>2684</v>
      </c>
      <c r="C51" s="87" t="s">
        <v>2690</v>
      </c>
      <c r="D51" s="87" t="s">
        <v>2691</v>
      </c>
      <c r="E51" s="87" t="s">
        <v>2687</v>
      </c>
      <c r="F51" s="87" t="s">
        <v>2688</v>
      </c>
      <c r="G51" s="87" t="s">
        <v>903</v>
      </c>
      <c r="H51" s="87" t="s">
        <v>903</v>
      </c>
      <c r="I51" s="87" t="s">
        <v>903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2696</v>
      </c>
      <c r="C54" s="201"/>
      <c r="D54" s="201"/>
      <c r="E54" s="201"/>
      <c r="F54" s="201"/>
      <c r="G54" s="201"/>
      <c r="H54" s="201"/>
      <c r="I54" s="201"/>
    </row>
    <row r="55" spans="1:9" ht="19.95" customHeight="1" x14ac:dyDescent="0.3">
      <c r="A55" s="1"/>
      <c r="B55" s="201" t="s">
        <v>2673</v>
      </c>
      <c r="C55" s="201" t="s">
        <v>2674</v>
      </c>
      <c r="D55" s="201"/>
      <c r="E55" s="201" t="s">
        <v>2675</v>
      </c>
      <c r="F55" s="201"/>
      <c r="G55" s="201" t="s">
        <v>2676</v>
      </c>
      <c r="H55" s="201"/>
      <c r="I55" s="201"/>
    </row>
    <row r="56" spans="1:9" ht="19.95" customHeight="1" x14ac:dyDescent="0.3">
      <c r="A56" s="1"/>
      <c r="B56" s="201"/>
      <c r="C56" s="3" t="s">
        <v>2677</v>
      </c>
      <c r="D56" s="3" t="s">
        <v>2678</v>
      </c>
      <c r="E56" s="3" t="s">
        <v>2677</v>
      </c>
      <c r="F56" s="3" t="s">
        <v>2678</v>
      </c>
      <c r="G56" s="3" t="s">
        <v>2677</v>
      </c>
      <c r="H56" s="3" t="s">
        <v>2678</v>
      </c>
      <c r="I56" s="3" t="s">
        <v>2679</v>
      </c>
    </row>
    <row r="57" spans="1:9" ht="26.4" x14ac:dyDescent="0.3">
      <c r="A57" s="1"/>
      <c r="B57" s="87" t="s">
        <v>2680</v>
      </c>
      <c r="C57" s="87" t="s">
        <v>2681</v>
      </c>
      <c r="D57" s="87" t="s">
        <v>2681</v>
      </c>
      <c r="E57" s="87" t="s">
        <v>2681</v>
      </c>
      <c r="F57" s="87" t="s">
        <v>2681</v>
      </c>
      <c r="G57" s="87" t="s">
        <v>2681</v>
      </c>
      <c r="H57" s="87" t="s">
        <v>2681</v>
      </c>
      <c r="I57" s="87" t="s">
        <v>2682</v>
      </c>
    </row>
    <row r="58" spans="1:9" ht="26.4" x14ac:dyDescent="0.3">
      <c r="A58" s="1"/>
      <c r="B58" s="87" t="s">
        <v>2683</v>
      </c>
      <c r="C58" s="87" t="s">
        <v>2681</v>
      </c>
      <c r="D58" s="87" t="s">
        <v>2681</v>
      </c>
      <c r="E58" s="87" t="s">
        <v>2681</v>
      </c>
      <c r="F58" s="87" t="s">
        <v>2681</v>
      </c>
      <c r="G58" s="87" t="s">
        <v>2681</v>
      </c>
      <c r="H58" s="87" t="s">
        <v>2681</v>
      </c>
      <c r="I58" s="87" t="s">
        <v>2682</v>
      </c>
    </row>
    <row r="59" spans="1:9" ht="26.4" x14ac:dyDescent="0.3">
      <c r="A59" s="1"/>
      <c r="B59" s="87" t="s">
        <v>2684</v>
      </c>
      <c r="C59" s="87" t="s">
        <v>2690</v>
      </c>
      <c r="D59" s="87" t="s">
        <v>2691</v>
      </c>
      <c r="E59" s="87" t="s">
        <v>2687</v>
      </c>
      <c r="F59" s="87" t="s">
        <v>2688</v>
      </c>
      <c r="G59" s="87" t="s">
        <v>903</v>
      </c>
      <c r="H59" s="87" t="s">
        <v>903</v>
      </c>
      <c r="I59" s="87" t="s">
        <v>903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632</v>
      </c>
      <c r="C62" s="201"/>
      <c r="D62" s="201"/>
      <c r="E62" s="201"/>
      <c r="F62" s="201"/>
      <c r="G62" s="201"/>
      <c r="H62" s="201"/>
      <c r="I62" s="201"/>
    </row>
    <row r="63" spans="1:9" ht="19.95" customHeight="1" x14ac:dyDescent="0.3">
      <c r="A63" s="1"/>
      <c r="B63" s="201" t="s">
        <v>2673</v>
      </c>
      <c r="C63" s="201" t="s">
        <v>2674</v>
      </c>
      <c r="D63" s="201"/>
      <c r="E63" s="201" t="s">
        <v>2675</v>
      </c>
      <c r="F63" s="201"/>
      <c r="G63" s="201" t="s">
        <v>2676</v>
      </c>
      <c r="H63" s="201"/>
      <c r="I63" s="201"/>
    </row>
    <row r="64" spans="1:9" ht="19.95" customHeight="1" x14ac:dyDescent="0.3">
      <c r="A64" s="1"/>
      <c r="B64" s="201"/>
      <c r="C64" s="3" t="s">
        <v>2677</v>
      </c>
      <c r="D64" s="3" t="s">
        <v>2678</v>
      </c>
      <c r="E64" s="3" t="s">
        <v>2677</v>
      </c>
      <c r="F64" s="3" t="s">
        <v>2678</v>
      </c>
      <c r="G64" s="3" t="s">
        <v>2677</v>
      </c>
      <c r="H64" s="3" t="s">
        <v>2678</v>
      </c>
      <c r="I64" s="3" t="s">
        <v>2679</v>
      </c>
    </row>
    <row r="65" spans="1:9" ht="26.4" x14ac:dyDescent="0.3">
      <c r="A65" s="1"/>
      <c r="B65" s="87" t="s">
        <v>2680</v>
      </c>
      <c r="C65" s="87" t="s">
        <v>2681</v>
      </c>
      <c r="D65" s="87" t="s">
        <v>2681</v>
      </c>
      <c r="E65" s="87" t="s">
        <v>2681</v>
      </c>
      <c r="F65" s="87" t="s">
        <v>2681</v>
      </c>
      <c r="G65" s="87" t="s">
        <v>2681</v>
      </c>
      <c r="H65" s="87" t="s">
        <v>2681</v>
      </c>
      <c r="I65" s="87" t="s">
        <v>2682</v>
      </c>
    </row>
    <row r="66" spans="1:9" ht="26.4" x14ac:dyDescent="0.3">
      <c r="A66" s="1"/>
      <c r="B66" s="87" t="s">
        <v>2683</v>
      </c>
      <c r="C66" s="87" t="s">
        <v>2681</v>
      </c>
      <c r="D66" s="87" t="s">
        <v>2681</v>
      </c>
      <c r="E66" s="87" t="s">
        <v>2681</v>
      </c>
      <c r="F66" s="87" t="s">
        <v>2681</v>
      </c>
      <c r="G66" s="87" t="s">
        <v>2681</v>
      </c>
      <c r="H66" s="87" t="s">
        <v>2681</v>
      </c>
      <c r="I66" s="87" t="s">
        <v>2682</v>
      </c>
    </row>
    <row r="67" spans="1:9" ht="26.4" x14ac:dyDescent="0.3">
      <c r="A67" s="1"/>
      <c r="B67" s="87" t="s">
        <v>2684</v>
      </c>
      <c r="C67" s="87" t="s">
        <v>2690</v>
      </c>
      <c r="D67" s="87" t="s">
        <v>2691</v>
      </c>
      <c r="E67" s="87" t="s">
        <v>2687</v>
      </c>
      <c r="F67" s="87" t="s">
        <v>2692</v>
      </c>
      <c r="G67" s="87" t="s">
        <v>903</v>
      </c>
      <c r="H67" s="87" t="s">
        <v>903</v>
      </c>
      <c r="I67" s="87" t="s">
        <v>903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2697</v>
      </c>
      <c r="C5" s="1"/>
      <c r="D5" s="1"/>
      <c r="E5" s="1"/>
      <c r="F5" s="1"/>
      <c r="G5" s="1"/>
    </row>
    <row r="6" spans="1:7" ht="30" customHeight="1" x14ac:dyDescent="0.3">
      <c r="A6" s="1"/>
      <c r="B6" s="201" t="s">
        <v>2672</v>
      </c>
      <c r="C6" s="201"/>
      <c r="D6" s="201"/>
      <c r="E6" s="201"/>
      <c r="F6" s="201"/>
      <c r="G6" s="201"/>
    </row>
    <row r="7" spans="1:7" x14ac:dyDescent="0.3">
      <c r="A7" s="1"/>
      <c r="B7" s="201" t="s">
        <v>2698</v>
      </c>
      <c r="C7" s="201" t="s">
        <v>2699</v>
      </c>
      <c r="D7" s="201" t="s">
        <v>2700</v>
      </c>
      <c r="E7" s="201" t="s">
        <v>2701</v>
      </c>
      <c r="F7" s="201" t="s">
        <v>2702</v>
      </c>
      <c r="G7" s="201"/>
    </row>
    <row r="8" spans="1:7" x14ac:dyDescent="0.3">
      <c r="A8" s="1"/>
      <c r="B8" s="201"/>
      <c r="C8" s="201"/>
      <c r="D8" s="201"/>
      <c r="E8" s="201"/>
      <c r="F8" s="201" t="s">
        <v>2678</v>
      </c>
      <c r="G8" s="201"/>
    </row>
    <row r="9" spans="1:7" x14ac:dyDescent="0.3">
      <c r="A9" s="1"/>
      <c r="B9" s="201"/>
      <c r="C9" s="201"/>
      <c r="D9" s="201"/>
      <c r="E9" s="201"/>
      <c r="F9" s="3" t="s">
        <v>2703</v>
      </c>
      <c r="G9" s="3" t="s">
        <v>2704</v>
      </c>
    </row>
    <row r="10" spans="1:7" x14ac:dyDescent="0.3">
      <c r="A10" s="1"/>
      <c r="B10" s="87" t="s">
        <v>2680</v>
      </c>
      <c r="C10" s="87" t="s">
        <v>2681</v>
      </c>
      <c r="D10" s="87" t="s">
        <v>2681</v>
      </c>
      <c r="E10" s="87">
        <v>0</v>
      </c>
      <c r="F10" s="87">
        <v>60.36</v>
      </c>
      <c r="G10" s="87">
        <v>59.64</v>
      </c>
    </row>
    <row r="11" spans="1:7" x14ac:dyDescent="0.3">
      <c r="A11" s="1"/>
      <c r="B11" s="87" t="s">
        <v>2705</v>
      </c>
      <c r="C11" s="87" t="s">
        <v>2681</v>
      </c>
      <c r="D11" s="87" t="s">
        <v>2681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735</v>
      </c>
      <c r="C14" s="201"/>
      <c r="D14" s="201"/>
      <c r="E14" s="201"/>
      <c r="F14" s="201"/>
      <c r="G14" s="201"/>
    </row>
    <row r="15" spans="1:7" x14ac:dyDescent="0.3">
      <c r="A15" s="1"/>
      <c r="B15" s="201" t="s">
        <v>2698</v>
      </c>
      <c r="C15" s="201" t="s">
        <v>2699</v>
      </c>
      <c r="D15" s="201" t="s">
        <v>2700</v>
      </c>
      <c r="E15" s="201" t="s">
        <v>2701</v>
      </c>
      <c r="F15" s="201" t="s">
        <v>2702</v>
      </c>
      <c r="G15" s="201"/>
    </row>
    <row r="16" spans="1:7" x14ac:dyDescent="0.3">
      <c r="A16" s="1"/>
      <c r="B16" s="201"/>
      <c r="C16" s="201"/>
      <c r="D16" s="201"/>
      <c r="E16" s="201"/>
      <c r="F16" s="201" t="s">
        <v>2678</v>
      </c>
      <c r="G16" s="201"/>
    </row>
    <row r="17" spans="1:7" x14ac:dyDescent="0.3">
      <c r="A17" s="1"/>
      <c r="B17" s="201"/>
      <c r="C17" s="201"/>
      <c r="D17" s="201"/>
      <c r="E17" s="201"/>
      <c r="F17" s="3" t="s">
        <v>2703</v>
      </c>
      <c r="G17" s="3" t="s">
        <v>2704</v>
      </c>
    </row>
    <row r="18" spans="1:7" x14ac:dyDescent="0.3">
      <c r="A18" s="1"/>
      <c r="B18" s="87" t="s">
        <v>2680</v>
      </c>
      <c r="C18" s="87" t="s">
        <v>2681</v>
      </c>
      <c r="D18" s="87" t="s">
        <v>2681</v>
      </c>
      <c r="E18" s="87">
        <v>0</v>
      </c>
      <c r="F18" s="87">
        <v>60.36</v>
      </c>
      <c r="G18" s="87">
        <v>59.64</v>
      </c>
    </row>
    <row r="19" spans="1:7" x14ac:dyDescent="0.3">
      <c r="A19" s="1"/>
      <c r="B19" s="87" t="s">
        <v>2705</v>
      </c>
      <c r="C19" s="87" t="s">
        <v>2681</v>
      </c>
      <c r="D19" s="87" t="s">
        <v>2681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2689</v>
      </c>
      <c r="C22" s="201"/>
      <c r="D22" s="201"/>
      <c r="E22" s="201"/>
      <c r="F22" s="201"/>
      <c r="G22" s="201"/>
    </row>
    <row r="23" spans="1:7" x14ac:dyDescent="0.3">
      <c r="A23" s="1"/>
      <c r="B23" s="201" t="s">
        <v>2698</v>
      </c>
      <c r="C23" s="201" t="s">
        <v>2699</v>
      </c>
      <c r="D23" s="201" t="s">
        <v>2700</v>
      </c>
      <c r="E23" s="201" t="s">
        <v>2701</v>
      </c>
      <c r="F23" s="201" t="s">
        <v>2702</v>
      </c>
      <c r="G23" s="201"/>
    </row>
    <row r="24" spans="1:7" x14ac:dyDescent="0.3">
      <c r="A24" s="1"/>
      <c r="B24" s="201"/>
      <c r="C24" s="201"/>
      <c r="D24" s="201"/>
      <c r="E24" s="201"/>
      <c r="F24" s="201" t="s">
        <v>2678</v>
      </c>
      <c r="G24" s="201"/>
    </row>
    <row r="25" spans="1:7" x14ac:dyDescent="0.3">
      <c r="A25" s="1"/>
      <c r="B25" s="201"/>
      <c r="C25" s="201"/>
      <c r="D25" s="201"/>
      <c r="E25" s="201"/>
      <c r="F25" s="3" t="s">
        <v>2703</v>
      </c>
      <c r="G25" s="3" t="s">
        <v>2704</v>
      </c>
    </row>
    <row r="26" spans="1:7" x14ac:dyDescent="0.3">
      <c r="A26" s="1"/>
      <c r="B26" s="87" t="s">
        <v>2680</v>
      </c>
      <c r="C26" s="87" t="s">
        <v>2681</v>
      </c>
      <c r="D26" s="87" t="s">
        <v>2681</v>
      </c>
      <c r="E26" s="87">
        <v>0</v>
      </c>
      <c r="F26" s="87">
        <v>60.36</v>
      </c>
      <c r="G26" s="87">
        <v>59.64</v>
      </c>
    </row>
    <row r="27" spans="1:7" x14ac:dyDescent="0.3">
      <c r="A27" s="1"/>
      <c r="B27" s="87" t="s">
        <v>2705</v>
      </c>
      <c r="C27" s="87" t="s">
        <v>2681</v>
      </c>
      <c r="D27" s="87" t="s">
        <v>2681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428</v>
      </c>
      <c r="C30" s="201"/>
      <c r="D30" s="201"/>
      <c r="E30" s="201"/>
      <c r="F30" s="201"/>
      <c r="G30" s="201"/>
    </row>
    <row r="31" spans="1:7" x14ac:dyDescent="0.3">
      <c r="A31" s="1"/>
      <c r="B31" s="201" t="s">
        <v>2698</v>
      </c>
      <c r="C31" s="201" t="s">
        <v>2699</v>
      </c>
      <c r="D31" s="201" t="s">
        <v>2700</v>
      </c>
      <c r="E31" s="201" t="s">
        <v>2701</v>
      </c>
      <c r="F31" s="201" t="s">
        <v>2702</v>
      </c>
      <c r="G31" s="201"/>
    </row>
    <row r="32" spans="1:7" x14ac:dyDescent="0.3">
      <c r="A32" s="1"/>
      <c r="B32" s="201"/>
      <c r="C32" s="201"/>
      <c r="D32" s="201"/>
      <c r="E32" s="201"/>
      <c r="F32" s="201" t="s">
        <v>2678</v>
      </c>
      <c r="G32" s="201"/>
    </row>
    <row r="33" spans="1:7" x14ac:dyDescent="0.3">
      <c r="A33" s="1"/>
      <c r="B33" s="201"/>
      <c r="C33" s="201"/>
      <c r="D33" s="201"/>
      <c r="E33" s="201"/>
      <c r="F33" s="3" t="s">
        <v>2703</v>
      </c>
      <c r="G33" s="3" t="s">
        <v>2704</v>
      </c>
    </row>
    <row r="34" spans="1:7" x14ac:dyDescent="0.3">
      <c r="A34" s="1"/>
      <c r="B34" s="87" t="s">
        <v>2680</v>
      </c>
      <c r="C34" s="87" t="s">
        <v>2681</v>
      </c>
      <c r="D34" s="87" t="s">
        <v>2681</v>
      </c>
      <c r="E34" s="87">
        <v>0</v>
      </c>
      <c r="F34" s="87">
        <v>60.36</v>
      </c>
      <c r="G34" s="87">
        <v>59.64</v>
      </c>
    </row>
    <row r="35" spans="1:7" x14ac:dyDescent="0.3">
      <c r="A35" s="1"/>
      <c r="B35" s="87" t="s">
        <v>2705</v>
      </c>
      <c r="C35" s="87" t="s">
        <v>2681</v>
      </c>
      <c r="D35" s="87" t="s">
        <v>2681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435</v>
      </c>
      <c r="C38" s="201"/>
      <c r="D38" s="201"/>
      <c r="E38" s="201"/>
      <c r="F38" s="201"/>
      <c r="G38" s="201"/>
    </row>
    <row r="39" spans="1:7" x14ac:dyDescent="0.3">
      <c r="A39" s="1"/>
      <c r="B39" s="201" t="s">
        <v>2698</v>
      </c>
      <c r="C39" s="201" t="s">
        <v>2699</v>
      </c>
      <c r="D39" s="201" t="s">
        <v>2700</v>
      </c>
      <c r="E39" s="201" t="s">
        <v>2701</v>
      </c>
      <c r="F39" s="201" t="s">
        <v>2702</v>
      </c>
      <c r="G39" s="201"/>
    </row>
    <row r="40" spans="1:7" x14ac:dyDescent="0.3">
      <c r="A40" s="1"/>
      <c r="B40" s="201"/>
      <c r="C40" s="201"/>
      <c r="D40" s="201"/>
      <c r="E40" s="201"/>
      <c r="F40" s="201" t="s">
        <v>2678</v>
      </c>
      <c r="G40" s="201"/>
    </row>
    <row r="41" spans="1:7" x14ac:dyDescent="0.3">
      <c r="A41" s="1"/>
      <c r="B41" s="201"/>
      <c r="C41" s="201"/>
      <c r="D41" s="201"/>
      <c r="E41" s="201"/>
      <c r="F41" s="3" t="s">
        <v>2703</v>
      </c>
      <c r="G41" s="3" t="s">
        <v>2704</v>
      </c>
    </row>
    <row r="42" spans="1:7" x14ac:dyDescent="0.3">
      <c r="A42" s="1"/>
      <c r="B42" s="87" t="s">
        <v>2680</v>
      </c>
      <c r="C42" s="87" t="s">
        <v>2681</v>
      </c>
      <c r="D42" s="87" t="s">
        <v>2681</v>
      </c>
      <c r="E42" s="87">
        <v>0</v>
      </c>
      <c r="F42" s="87">
        <v>60.36</v>
      </c>
      <c r="G42" s="87">
        <v>59.64</v>
      </c>
    </row>
    <row r="43" spans="1:7" x14ac:dyDescent="0.3">
      <c r="A43" s="1"/>
      <c r="B43" s="87" t="s">
        <v>2705</v>
      </c>
      <c r="C43" s="87" t="s">
        <v>2681</v>
      </c>
      <c r="D43" s="87" t="s">
        <v>2681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2695</v>
      </c>
      <c r="C46" s="201"/>
      <c r="D46" s="201"/>
      <c r="E46" s="201"/>
      <c r="F46" s="201"/>
      <c r="G46" s="201"/>
    </row>
    <row r="47" spans="1:7" x14ac:dyDescent="0.3">
      <c r="A47" s="1"/>
      <c r="B47" s="201" t="s">
        <v>2698</v>
      </c>
      <c r="C47" s="201" t="s">
        <v>2699</v>
      </c>
      <c r="D47" s="201" t="s">
        <v>2700</v>
      </c>
      <c r="E47" s="201" t="s">
        <v>2701</v>
      </c>
      <c r="F47" s="201" t="s">
        <v>2702</v>
      </c>
      <c r="G47" s="201"/>
    </row>
    <row r="48" spans="1:7" x14ac:dyDescent="0.3">
      <c r="A48" s="1"/>
      <c r="B48" s="201"/>
      <c r="C48" s="201"/>
      <c r="D48" s="201"/>
      <c r="E48" s="201"/>
      <c r="F48" s="201" t="s">
        <v>2678</v>
      </c>
      <c r="G48" s="201"/>
    </row>
    <row r="49" spans="1:7" x14ac:dyDescent="0.3">
      <c r="A49" s="1"/>
      <c r="B49" s="201"/>
      <c r="C49" s="201"/>
      <c r="D49" s="201"/>
      <c r="E49" s="201"/>
      <c r="F49" s="3" t="s">
        <v>2703</v>
      </c>
      <c r="G49" s="3" t="s">
        <v>2704</v>
      </c>
    </row>
    <row r="50" spans="1:7" x14ac:dyDescent="0.3">
      <c r="A50" s="1"/>
      <c r="B50" s="87" t="s">
        <v>2680</v>
      </c>
      <c r="C50" s="87" t="s">
        <v>2681</v>
      </c>
      <c r="D50" s="87" t="s">
        <v>2681</v>
      </c>
      <c r="E50" s="87">
        <v>0</v>
      </c>
      <c r="F50" s="87">
        <v>60.36</v>
      </c>
      <c r="G50" s="87">
        <v>59.64</v>
      </c>
    </row>
    <row r="51" spans="1:7" x14ac:dyDescent="0.3">
      <c r="A51" s="1"/>
      <c r="B51" s="87" t="s">
        <v>2705</v>
      </c>
      <c r="C51" s="87" t="s">
        <v>2681</v>
      </c>
      <c r="D51" s="87" t="s">
        <v>2681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2696</v>
      </c>
      <c r="C54" s="201"/>
      <c r="D54" s="201"/>
      <c r="E54" s="201"/>
      <c r="F54" s="201"/>
      <c r="G54" s="201"/>
    </row>
    <row r="55" spans="1:7" x14ac:dyDescent="0.3">
      <c r="A55" s="1"/>
      <c r="B55" s="201" t="s">
        <v>2698</v>
      </c>
      <c r="C55" s="201" t="s">
        <v>2699</v>
      </c>
      <c r="D55" s="201" t="s">
        <v>2700</v>
      </c>
      <c r="E55" s="201" t="s">
        <v>2701</v>
      </c>
      <c r="F55" s="201" t="s">
        <v>2702</v>
      </c>
      <c r="G55" s="201"/>
    </row>
    <row r="56" spans="1:7" x14ac:dyDescent="0.3">
      <c r="A56" s="1"/>
      <c r="B56" s="201"/>
      <c r="C56" s="201"/>
      <c r="D56" s="201"/>
      <c r="E56" s="201"/>
      <c r="F56" s="201" t="s">
        <v>2678</v>
      </c>
      <c r="G56" s="201"/>
    </row>
    <row r="57" spans="1:7" x14ac:dyDescent="0.3">
      <c r="A57" s="1"/>
      <c r="B57" s="201"/>
      <c r="C57" s="201"/>
      <c r="D57" s="201"/>
      <c r="E57" s="201"/>
      <c r="F57" s="3" t="s">
        <v>2703</v>
      </c>
      <c r="G57" s="3" t="s">
        <v>2704</v>
      </c>
    </row>
    <row r="58" spans="1:7" x14ac:dyDescent="0.3">
      <c r="A58" s="1"/>
      <c r="B58" s="87" t="s">
        <v>2680</v>
      </c>
      <c r="C58" s="87" t="s">
        <v>2681</v>
      </c>
      <c r="D58" s="87" t="s">
        <v>2681</v>
      </c>
      <c r="E58" s="87">
        <v>0</v>
      </c>
      <c r="F58" s="87">
        <v>60.36</v>
      </c>
      <c r="G58" s="87">
        <v>59.64</v>
      </c>
    </row>
    <row r="59" spans="1:7" x14ac:dyDescent="0.3">
      <c r="A59" s="1"/>
      <c r="B59" s="87" t="s">
        <v>2705</v>
      </c>
      <c r="C59" s="87" t="s">
        <v>2681</v>
      </c>
      <c r="D59" s="87" t="s">
        <v>2681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632</v>
      </c>
      <c r="C62" s="201"/>
      <c r="D62" s="201"/>
      <c r="E62" s="201"/>
      <c r="F62" s="201"/>
      <c r="G62" s="201"/>
    </row>
    <row r="63" spans="1:7" x14ac:dyDescent="0.3">
      <c r="A63" s="1"/>
      <c r="B63" s="201" t="s">
        <v>2698</v>
      </c>
      <c r="C63" s="201" t="s">
        <v>2699</v>
      </c>
      <c r="D63" s="201" t="s">
        <v>2700</v>
      </c>
      <c r="E63" s="201" t="s">
        <v>2701</v>
      </c>
      <c r="F63" s="201" t="s">
        <v>2702</v>
      </c>
      <c r="G63" s="201"/>
    </row>
    <row r="64" spans="1:7" x14ac:dyDescent="0.3">
      <c r="A64" s="1"/>
      <c r="B64" s="201"/>
      <c r="C64" s="201"/>
      <c r="D64" s="201"/>
      <c r="E64" s="201"/>
      <c r="F64" s="201" t="s">
        <v>2678</v>
      </c>
      <c r="G64" s="201"/>
    </row>
    <row r="65" spans="1:7" x14ac:dyDescent="0.3">
      <c r="A65" s="1"/>
      <c r="B65" s="201"/>
      <c r="C65" s="201"/>
      <c r="D65" s="201"/>
      <c r="E65" s="201"/>
      <c r="F65" s="3" t="s">
        <v>2703</v>
      </c>
      <c r="G65" s="3" t="s">
        <v>2704</v>
      </c>
    </row>
    <row r="66" spans="1:7" x14ac:dyDescent="0.3">
      <c r="A66" s="1"/>
      <c r="B66" s="87" t="s">
        <v>2680</v>
      </c>
      <c r="C66" s="87" t="s">
        <v>2681</v>
      </c>
      <c r="D66" s="87" t="s">
        <v>2681</v>
      </c>
      <c r="E66" s="87">
        <v>0</v>
      </c>
      <c r="F66" s="87">
        <v>60.36</v>
      </c>
      <c r="G66" s="87">
        <v>59.64</v>
      </c>
    </row>
    <row r="67" spans="1:7" x14ac:dyDescent="0.3">
      <c r="A67" s="1"/>
      <c r="B67" s="87" t="s">
        <v>2705</v>
      </c>
      <c r="C67" s="87" t="s">
        <v>2681</v>
      </c>
      <c r="D67" s="87" t="s">
        <v>2681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2706</v>
      </c>
      <c r="C5" s="1"/>
      <c r="D5" s="1"/>
      <c r="E5" s="1"/>
      <c r="F5" s="1"/>
    </row>
    <row r="6" spans="1:7" ht="27" customHeight="1" x14ac:dyDescent="0.3">
      <c r="A6" s="1"/>
      <c r="B6" s="7" t="s">
        <v>58</v>
      </c>
      <c r="C6" s="7" t="s">
        <v>530</v>
      </c>
      <c r="D6" s="7" t="s">
        <v>2707</v>
      </c>
      <c r="E6" s="7" t="s">
        <v>2708</v>
      </c>
      <c r="F6" s="7" t="s">
        <v>2709</v>
      </c>
    </row>
    <row r="7" spans="1:7" x14ac:dyDescent="0.3">
      <c r="A7" s="1"/>
      <c r="B7" s="148" t="s">
        <v>62</v>
      </c>
      <c r="C7" s="148" t="s">
        <v>747</v>
      </c>
      <c r="D7" s="53">
        <v>6527.8</v>
      </c>
      <c r="E7" s="53">
        <v>6455.4731400000001</v>
      </c>
      <c r="F7" s="178">
        <v>-1.107982168571341E-2</v>
      </c>
    </row>
    <row r="8" spans="1:7" x14ac:dyDescent="0.3">
      <c r="A8" s="1"/>
      <c r="B8" s="148" t="s">
        <v>62</v>
      </c>
      <c r="C8" s="148" t="s">
        <v>748</v>
      </c>
      <c r="D8" s="53">
        <v>6438.6</v>
      </c>
      <c r="E8" s="53">
        <v>6341.77952</v>
      </c>
      <c r="F8" s="178">
        <v>-1.5037505047681173E-2</v>
      </c>
    </row>
    <row r="9" spans="1:7" x14ac:dyDescent="0.3">
      <c r="A9" s="1"/>
      <c r="B9" s="148" t="s">
        <v>62</v>
      </c>
      <c r="C9" s="148" t="s">
        <v>749</v>
      </c>
      <c r="D9" s="53">
        <v>6306</v>
      </c>
      <c r="E9" s="53">
        <v>6248.1749900000004</v>
      </c>
      <c r="F9" s="178">
        <v>-9.169839835077704E-3</v>
      </c>
    </row>
    <row r="10" spans="1:7" x14ac:dyDescent="0.3">
      <c r="A10" s="1"/>
      <c r="B10" s="148" t="s">
        <v>62</v>
      </c>
      <c r="C10" s="148" t="s">
        <v>750</v>
      </c>
      <c r="D10" s="53">
        <v>6274.2</v>
      </c>
      <c r="E10" s="53">
        <v>6169.8788299999997</v>
      </c>
      <c r="F10" s="178">
        <v>-1.662700742724172E-2</v>
      </c>
    </row>
    <row r="11" spans="1:7" x14ac:dyDescent="0.3">
      <c r="A11" s="1"/>
      <c r="B11" s="148" t="s">
        <v>62</v>
      </c>
      <c r="C11" s="148" t="s">
        <v>751</v>
      </c>
      <c r="D11" s="53">
        <v>6314.8</v>
      </c>
      <c r="E11" s="53">
        <v>6129.0910700000004</v>
      </c>
      <c r="F11" s="178">
        <v>-2.940852125166276E-2</v>
      </c>
    </row>
    <row r="12" spans="1:7" x14ac:dyDescent="0.3">
      <c r="A12" s="1"/>
      <c r="B12" s="148" t="s">
        <v>62</v>
      </c>
      <c r="C12" s="148" t="s">
        <v>752</v>
      </c>
      <c r="D12" s="53">
        <v>6299.7</v>
      </c>
      <c r="E12" s="53">
        <v>6108.4940299999998</v>
      </c>
      <c r="F12" s="178">
        <v>-3.0351599282505519E-2</v>
      </c>
    </row>
    <row r="13" spans="1:7" x14ac:dyDescent="0.3">
      <c r="A13" s="1"/>
      <c r="B13" s="148" t="s">
        <v>62</v>
      </c>
      <c r="C13" s="148" t="s">
        <v>753</v>
      </c>
      <c r="D13" s="53">
        <v>6229.2</v>
      </c>
      <c r="E13" s="53">
        <v>6083.5529900000001</v>
      </c>
      <c r="F13" s="178">
        <v>-2.3381334681821103E-2</v>
      </c>
    </row>
    <row r="14" spans="1:7" x14ac:dyDescent="0.3">
      <c r="A14" s="1"/>
      <c r="B14" s="148" t="s">
        <v>62</v>
      </c>
      <c r="C14" s="148" t="s">
        <v>754</v>
      </c>
      <c r="D14" s="53">
        <v>6149.5</v>
      </c>
      <c r="E14" s="53">
        <v>6089.5445499999996</v>
      </c>
      <c r="F14" s="178">
        <v>-9.7496463127083512E-3</v>
      </c>
    </row>
    <row r="15" spans="1:7" x14ac:dyDescent="0.3">
      <c r="A15" s="1"/>
      <c r="B15" s="148" t="s">
        <v>62</v>
      </c>
      <c r="C15" s="148" t="s">
        <v>755</v>
      </c>
      <c r="D15" s="53">
        <v>6342.1</v>
      </c>
      <c r="E15" s="53">
        <v>6127.9549500000003</v>
      </c>
      <c r="F15" s="178">
        <v>-3.376563756484445E-2</v>
      </c>
    </row>
    <row r="16" spans="1:7" x14ac:dyDescent="0.3">
      <c r="A16" s="1"/>
      <c r="B16" s="148" t="s">
        <v>62</v>
      </c>
      <c r="C16" s="148" t="s">
        <v>756</v>
      </c>
      <c r="D16" s="53">
        <v>6406.1</v>
      </c>
      <c r="E16" s="53">
        <v>6199.5348999999997</v>
      </c>
      <c r="F16" s="178">
        <v>-3.2245063299043107E-2</v>
      </c>
    </row>
    <row r="17" spans="1:6" x14ac:dyDescent="0.3">
      <c r="A17" s="1"/>
      <c r="B17" s="148" t="s">
        <v>62</v>
      </c>
      <c r="C17" s="148" t="s">
        <v>757</v>
      </c>
      <c r="D17" s="53">
        <v>6499.4</v>
      </c>
      <c r="E17" s="53">
        <v>6316.6680100000003</v>
      </c>
      <c r="F17" s="178">
        <v>-2.811520909622427E-2</v>
      </c>
    </row>
    <row r="18" spans="1:6" x14ac:dyDescent="0.3">
      <c r="A18" s="1"/>
      <c r="B18" s="148" t="s">
        <v>62</v>
      </c>
      <c r="C18" s="148" t="s">
        <v>758</v>
      </c>
      <c r="D18" s="53">
        <v>6428.7</v>
      </c>
      <c r="E18" s="53">
        <v>6354.4265599999999</v>
      </c>
      <c r="F18" s="178">
        <v>-1.1553415153919144E-2</v>
      </c>
    </row>
    <row r="19" spans="1:6" x14ac:dyDescent="0.3">
      <c r="A19" s="1"/>
      <c r="B19" s="148" t="s">
        <v>62</v>
      </c>
      <c r="C19" s="148" t="s">
        <v>759</v>
      </c>
      <c r="D19" s="53">
        <v>6519.2</v>
      </c>
      <c r="E19" s="53">
        <v>6533.39228</v>
      </c>
      <c r="F19" s="178">
        <v>2.1769971775677998E-3</v>
      </c>
    </row>
    <row r="20" spans="1:6" x14ac:dyDescent="0.3">
      <c r="A20" s="1"/>
      <c r="B20" s="148" t="s">
        <v>62</v>
      </c>
      <c r="C20" s="148" t="s">
        <v>760</v>
      </c>
      <c r="D20" s="53">
        <v>6708.4</v>
      </c>
      <c r="E20" s="53">
        <v>6629.9277700000002</v>
      </c>
      <c r="F20" s="178">
        <v>-1.1697607477192774E-2</v>
      </c>
    </row>
    <row r="21" spans="1:6" x14ac:dyDescent="0.3">
      <c r="A21" s="1"/>
      <c r="B21" s="148" t="s">
        <v>62</v>
      </c>
      <c r="C21" s="148" t="s">
        <v>761</v>
      </c>
      <c r="D21" s="53">
        <v>6773.1</v>
      </c>
      <c r="E21" s="53">
        <v>6798.1825500000004</v>
      </c>
      <c r="F21" s="178">
        <v>3.703259954821278E-3</v>
      </c>
    </row>
    <row r="22" spans="1:6" x14ac:dyDescent="0.3">
      <c r="A22" s="1"/>
      <c r="B22" s="148" t="s">
        <v>62</v>
      </c>
      <c r="C22" s="148" t="s">
        <v>762</v>
      </c>
      <c r="D22" s="53">
        <v>7078.1</v>
      </c>
      <c r="E22" s="53">
        <v>6874.8463000000002</v>
      </c>
      <c r="F22" s="178">
        <v>-2.8715855950043091E-2</v>
      </c>
    </row>
    <row r="23" spans="1:6" x14ac:dyDescent="0.3">
      <c r="A23" s="1"/>
      <c r="B23" s="148" t="s">
        <v>62</v>
      </c>
      <c r="C23" s="148" t="s">
        <v>763</v>
      </c>
      <c r="D23" s="53">
        <v>7271</v>
      </c>
      <c r="E23" s="53">
        <v>7099.3837400000002</v>
      </c>
      <c r="F23" s="178">
        <v>-2.36028414248384E-2</v>
      </c>
    </row>
    <row r="24" spans="1:6" x14ac:dyDescent="0.3">
      <c r="A24" s="1"/>
      <c r="B24" s="148" t="s">
        <v>62</v>
      </c>
      <c r="C24" s="148" t="s">
        <v>764</v>
      </c>
      <c r="D24" s="53">
        <v>7286.8</v>
      </c>
      <c r="E24" s="53">
        <v>7230.1395499999999</v>
      </c>
      <c r="F24" s="178">
        <v>-7.7757657682384594E-3</v>
      </c>
    </row>
    <row r="25" spans="1:6" x14ac:dyDescent="0.3">
      <c r="A25" s="1"/>
      <c r="B25" s="148" t="s">
        <v>62</v>
      </c>
      <c r="C25" s="148" t="s">
        <v>765</v>
      </c>
      <c r="D25" s="53">
        <v>7516.5</v>
      </c>
      <c r="E25" s="53">
        <v>7339.2989500000003</v>
      </c>
      <c r="F25" s="178">
        <v>-2.3574941794718286E-2</v>
      </c>
    </row>
    <row r="26" spans="1:6" x14ac:dyDescent="0.3">
      <c r="A26" s="1"/>
      <c r="B26" s="148" t="s">
        <v>62</v>
      </c>
      <c r="C26" s="148" t="s">
        <v>766</v>
      </c>
      <c r="D26" s="53">
        <v>7465.5</v>
      </c>
      <c r="E26" s="53">
        <v>7412.0347199999997</v>
      </c>
      <c r="F26" s="178">
        <v>-7.1616475788627686E-3</v>
      </c>
    </row>
    <row r="27" spans="1:6" x14ac:dyDescent="0.3">
      <c r="A27" s="1"/>
      <c r="B27" s="148" t="s">
        <v>62</v>
      </c>
      <c r="C27" s="148" t="s">
        <v>767</v>
      </c>
      <c r="D27" s="53">
        <v>7640.8</v>
      </c>
      <c r="E27" s="53">
        <v>7489.6597499999998</v>
      </c>
      <c r="F27" s="178">
        <v>-1.9780683959794786E-2</v>
      </c>
    </row>
    <row r="28" spans="1:6" x14ac:dyDescent="0.3">
      <c r="A28" s="1"/>
      <c r="B28" s="148" t="s">
        <v>62</v>
      </c>
      <c r="C28" s="148" t="s">
        <v>768</v>
      </c>
      <c r="D28" s="53">
        <v>7823.6</v>
      </c>
      <c r="E28" s="53">
        <v>7563.7040699999998</v>
      </c>
      <c r="F28" s="178">
        <v>-3.3219480801676977E-2</v>
      </c>
    </row>
    <row r="29" spans="1:6" x14ac:dyDescent="0.3">
      <c r="A29" s="1"/>
      <c r="B29" s="148" t="s">
        <v>62</v>
      </c>
      <c r="C29" s="148" t="s">
        <v>769</v>
      </c>
      <c r="D29" s="53">
        <v>7810.6</v>
      </c>
      <c r="E29" s="53">
        <v>7628.6331099999998</v>
      </c>
      <c r="F29" s="178">
        <v>-2.3297427854454204E-2</v>
      </c>
    </row>
    <row r="30" spans="1:6" x14ac:dyDescent="0.3">
      <c r="A30" s="1"/>
      <c r="B30" s="148" t="s">
        <v>62</v>
      </c>
      <c r="C30" s="148" t="s">
        <v>770</v>
      </c>
      <c r="D30" s="53">
        <v>7802.4</v>
      </c>
      <c r="E30" s="53">
        <v>7606.2588400000004</v>
      </c>
      <c r="F30" s="178">
        <v>-2.5138567620219418E-2</v>
      </c>
    </row>
    <row r="31" spans="1:6" x14ac:dyDescent="0.3">
      <c r="A31" s="1"/>
      <c r="B31" s="148" t="s">
        <v>62</v>
      </c>
      <c r="C31" s="148" t="s">
        <v>771</v>
      </c>
      <c r="D31" s="53">
        <v>7623.5</v>
      </c>
      <c r="E31" s="53">
        <v>7534.6171400000003</v>
      </c>
      <c r="F31" s="178">
        <v>-1.1659062110579132E-2</v>
      </c>
    </row>
    <row r="32" spans="1:6" x14ac:dyDescent="0.3">
      <c r="A32" s="1"/>
      <c r="B32" s="148" t="s">
        <v>62</v>
      </c>
      <c r="C32" s="148" t="s">
        <v>772</v>
      </c>
      <c r="D32" s="53">
        <v>7638.6</v>
      </c>
      <c r="E32" s="53">
        <v>7466.7464399999999</v>
      </c>
      <c r="F32" s="178">
        <v>-2.2498044144214909E-2</v>
      </c>
    </row>
    <row r="33" spans="1:6" x14ac:dyDescent="0.3">
      <c r="A33" s="1"/>
      <c r="B33" s="148" t="s">
        <v>62</v>
      </c>
      <c r="C33" s="148" t="s">
        <v>773</v>
      </c>
      <c r="D33" s="53">
        <v>7640</v>
      </c>
      <c r="E33" s="53">
        <v>7427.9726499999997</v>
      </c>
      <c r="F33" s="178">
        <v>-2.775227094240838E-2</v>
      </c>
    </row>
    <row r="34" spans="1:6" x14ac:dyDescent="0.3">
      <c r="A34" s="1"/>
      <c r="B34" s="148" t="s">
        <v>62</v>
      </c>
      <c r="C34" s="148" t="s">
        <v>774</v>
      </c>
      <c r="D34" s="53">
        <v>7537.4</v>
      </c>
      <c r="E34" s="53">
        <v>7461.8707599999998</v>
      </c>
      <c r="F34" s="178">
        <v>-1.0020595961472126E-2</v>
      </c>
    </row>
    <row r="35" spans="1:6" x14ac:dyDescent="0.3">
      <c r="A35" s="1"/>
      <c r="B35" s="148" t="s">
        <v>62</v>
      </c>
      <c r="C35" s="148" t="s">
        <v>775</v>
      </c>
      <c r="D35" s="53">
        <v>7762.6</v>
      </c>
      <c r="E35" s="53">
        <v>7568.8794099999996</v>
      </c>
      <c r="F35" s="178">
        <v>-2.4955632133563499E-2</v>
      </c>
    </row>
    <row r="36" spans="1:6" x14ac:dyDescent="0.3">
      <c r="A36" s="1"/>
      <c r="B36" s="148" t="s">
        <v>62</v>
      </c>
      <c r="C36" s="148" t="s">
        <v>776</v>
      </c>
      <c r="D36" s="53">
        <v>7695.6</v>
      </c>
      <c r="E36" s="53">
        <v>7589.0502900000001</v>
      </c>
      <c r="F36" s="178">
        <v>-1.3845536410416342E-2</v>
      </c>
    </row>
    <row r="37" spans="1:6" x14ac:dyDescent="0.3">
      <c r="A37" s="1"/>
      <c r="B37" s="148" t="s">
        <v>62</v>
      </c>
      <c r="C37" s="148" t="s">
        <v>777</v>
      </c>
      <c r="D37" s="53">
        <v>7780.6</v>
      </c>
      <c r="E37" s="53">
        <v>7592.12824</v>
      </c>
      <c r="F37" s="178">
        <v>-2.4223293833380458E-2</v>
      </c>
    </row>
    <row r="38" spans="1:6" x14ac:dyDescent="0.3">
      <c r="A38" s="1"/>
      <c r="B38" s="148" t="s">
        <v>62</v>
      </c>
      <c r="C38" s="148" t="s">
        <v>778</v>
      </c>
      <c r="D38" s="53">
        <v>7652</v>
      </c>
      <c r="E38" s="53">
        <v>7575.1373700000004</v>
      </c>
      <c r="F38" s="178">
        <v>-1.0044776529012023E-2</v>
      </c>
    </row>
    <row r="39" spans="1:6" x14ac:dyDescent="0.3">
      <c r="A39" s="1"/>
      <c r="B39" s="148" t="s">
        <v>62</v>
      </c>
      <c r="C39" s="148" t="s">
        <v>779</v>
      </c>
      <c r="D39" s="53">
        <v>7612.4</v>
      </c>
      <c r="E39" s="53">
        <v>7563.3188600000003</v>
      </c>
      <c r="F39" s="178">
        <v>-6.4475250906415853E-3</v>
      </c>
    </row>
    <row r="40" spans="1:6" x14ac:dyDescent="0.3">
      <c r="A40" s="1"/>
      <c r="B40" s="148" t="s">
        <v>62</v>
      </c>
      <c r="C40" s="148" t="s">
        <v>780</v>
      </c>
      <c r="D40" s="53">
        <v>7605.3</v>
      </c>
      <c r="E40" s="53">
        <v>7494.6391199999998</v>
      </c>
      <c r="F40" s="178">
        <v>-1.4550495049504951E-2</v>
      </c>
    </row>
    <row r="41" spans="1:6" x14ac:dyDescent="0.3">
      <c r="A41" s="1"/>
      <c r="B41" s="148" t="s">
        <v>62</v>
      </c>
      <c r="C41" s="148" t="s">
        <v>781</v>
      </c>
      <c r="D41" s="53">
        <v>7571</v>
      </c>
      <c r="E41" s="53">
        <v>7475.6284299999998</v>
      </c>
      <c r="F41" s="178">
        <v>-1.2596958129705455E-2</v>
      </c>
    </row>
    <row r="42" spans="1:6" x14ac:dyDescent="0.3">
      <c r="A42" s="1"/>
      <c r="B42" s="148" t="s">
        <v>62</v>
      </c>
      <c r="C42" s="148" t="s">
        <v>782</v>
      </c>
      <c r="D42" s="53">
        <v>7368.6</v>
      </c>
      <c r="E42" s="53">
        <v>7411.4558399999996</v>
      </c>
      <c r="F42" s="178">
        <v>5.8160084683657682E-3</v>
      </c>
    </row>
    <row r="43" spans="1:6" x14ac:dyDescent="0.3">
      <c r="A43" s="1"/>
      <c r="B43" s="148" t="s">
        <v>62</v>
      </c>
      <c r="C43" s="148" t="s">
        <v>783</v>
      </c>
      <c r="D43" s="53">
        <v>7599.2</v>
      </c>
      <c r="E43" s="53">
        <v>7495.5531000000001</v>
      </c>
      <c r="F43" s="178">
        <v>-1.3639185703758291E-2</v>
      </c>
    </row>
    <row r="44" spans="1:6" x14ac:dyDescent="0.3">
      <c r="A44" s="1"/>
      <c r="B44" s="148" t="s">
        <v>62</v>
      </c>
      <c r="C44" s="148" t="s">
        <v>784</v>
      </c>
      <c r="D44" s="53">
        <v>7574.2</v>
      </c>
      <c r="E44" s="53">
        <v>7502.5672100000002</v>
      </c>
      <c r="F44" s="178">
        <v>-9.457472736394603E-3</v>
      </c>
    </row>
    <row r="45" spans="1:6" x14ac:dyDescent="0.3">
      <c r="A45" s="1"/>
      <c r="B45" s="148" t="s">
        <v>62</v>
      </c>
      <c r="C45" s="148" t="s">
        <v>785</v>
      </c>
      <c r="D45" s="53">
        <v>7547.2</v>
      </c>
      <c r="E45" s="53">
        <v>7470.7774300000001</v>
      </c>
      <c r="F45" s="178">
        <v>-1.0125950021199917E-2</v>
      </c>
    </row>
    <row r="46" spans="1:6" x14ac:dyDescent="0.3">
      <c r="A46" s="1"/>
      <c r="B46" s="148" t="s">
        <v>62</v>
      </c>
      <c r="C46" s="148" t="s">
        <v>786</v>
      </c>
      <c r="D46" s="53">
        <v>7570.8</v>
      </c>
      <c r="E46" s="53">
        <v>7442.2961400000004</v>
      </c>
      <c r="F46" s="178">
        <v>-1.6973617055000792E-2</v>
      </c>
    </row>
    <row r="47" spans="1:6" x14ac:dyDescent="0.3">
      <c r="A47" s="1"/>
      <c r="B47" s="148" t="s">
        <v>62</v>
      </c>
      <c r="C47" s="148" t="s">
        <v>787</v>
      </c>
      <c r="D47" s="53">
        <v>7573.5</v>
      </c>
      <c r="E47" s="53">
        <v>7391.7081699999999</v>
      </c>
      <c r="F47" s="178">
        <v>-2.4003674655047207E-2</v>
      </c>
    </row>
    <row r="48" spans="1:6" x14ac:dyDescent="0.3">
      <c r="A48" s="1"/>
      <c r="B48" s="148" t="s">
        <v>62</v>
      </c>
      <c r="C48" s="148" t="s">
        <v>788</v>
      </c>
      <c r="D48" s="53">
        <v>7549.2</v>
      </c>
      <c r="E48" s="53">
        <v>7383.8655500000004</v>
      </c>
      <c r="F48" s="178">
        <v>-2.1900923276638583E-2</v>
      </c>
    </row>
    <row r="49" spans="1:6" x14ac:dyDescent="0.3">
      <c r="A49" s="1"/>
      <c r="B49" s="148" t="s">
        <v>62</v>
      </c>
      <c r="C49" s="148" t="s">
        <v>789</v>
      </c>
      <c r="D49" s="53">
        <v>7428.3</v>
      </c>
      <c r="E49" s="53">
        <v>7334.4479300000003</v>
      </c>
      <c r="F49" s="178">
        <v>-1.2634394141324395E-2</v>
      </c>
    </row>
    <row r="50" spans="1:6" x14ac:dyDescent="0.3">
      <c r="A50" s="1"/>
      <c r="B50" s="148" t="s">
        <v>62</v>
      </c>
      <c r="C50" s="148" t="s">
        <v>790</v>
      </c>
      <c r="D50" s="53">
        <v>7448.4</v>
      </c>
      <c r="E50" s="53">
        <v>7347.9909500000003</v>
      </c>
      <c r="F50" s="178">
        <v>-1.3480619998925945E-2</v>
      </c>
    </row>
    <row r="51" spans="1:6" x14ac:dyDescent="0.3">
      <c r="A51" s="1"/>
      <c r="B51" s="148" t="s">
        <v>62</v>
      </c>
      <c r="C51" s="148" t="s">
        <v>791</v>
      </c>
      <c r="D51" s="53">
        <v>7472.3</v>
      </c>
      <c r="E51" s="53">
        <v>7229.30638</v>
      </c>
      <c r="F51" s="178">
        <v>-3.2519253777284103E-2</v>
      </c>
    </row>
    <row r="52" spans="1:6" x14ac:dyDescent="0.3">
      <c r="A52" s="1"/>
      <c r="B52" s="148" t="s">
        <v>62</v>
      </c>
      <c r="C52" s="148" t="s">
        <v>792</v>
      </c>
      <c r="D52" s="53">
        <v>7173.1</v>
      </c>
      <c r="E52" s="53">
        <v>7028.53683</v>
      </c>
      <c r="F52" s="178">
        <v>-2.0153513822475641E-2</v>
      </c>
    </row>
    <row r="53" spans="1:6" x14ac:dyDescent="0.3">
      <c r="A53" s="1"/>
      <c r="B53" s="148" t="s">
        <v>62</v>
      </c>
      <c r="C53" s="148" t="s">
        <v>793</v>
      </c>
      <c r="D53" s="53">
        <v>6976.2</v>
      </c>
      <c r="E53" s="53">
        <v>6863.9937</v>
      </c>
      <c r="F53" s="178">
        <v>-1.6084157564290016E-2</v>
      </c>
    </row>
    <row r="54" spans="1:6" x14ac:dyDescent="0.3">
      <c r="A54" s="1"/>
      <c r="B54" s="148" t="s">
        <v>794</v>
      </c>
      <c r="C54" s="148" t="s">
        <v>63</v>
      </c>
      <c r="D54" s="53">
        <v>6776.8</v>
      </c>
      <c r="E54" s="53">
        <v>6710.8018199999997</v>
      </c>
      <c r="F54" s="178">
        <v>-9.7388413410459222E-3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2" t="s">
        <v>2710</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row>
    <row r="6" spans="1:659" ht="19.95" customHeight="1" x14ac:dyDescent="0.3">
      <c r="A6" s="1"/>
      <c r="B6" s="201" t="s">
        <v>58</v>
      </c>
      <c r="C6" s="201" t="s">
        <v>530</v>
      </c>
      <c r="D6" s="230" t="s">
        <v>540</v>
      </c>
      <c r="E6" s="230"/>
      <c r="F6" s="230"/>
      <c r="G6" s="230"/>
      <c r="H6" s="230" t="s">
        <v>70</v>
      </c>
      <c r="I6" s="230"/>
      <c r="J6" s="230"/>
      <c r="K6" s="230"/>
      <c r="L6" s="230" t="s">
        <v>70</v>
      </c>
      <c r="M6" s="230"/>
      <c r="N6" s="230"/>
      <c r="O6" s="230"/>
      <c r="P6" s="230" t="s">
        <v>70</v>
      </c>
      <c r="Q6" s="230"/>
      <c r="R6" s="230"/>
      <c r="S6" s="230"/>
      <c r="T6" s="230" t="s">
        <v>70</v>
      </c>
      <c r="U6" s="230"/>
      <c r="V6" s="230"/>
      <c r="W6" s="230"/>
      <c r="X6" s="230" t="s">
        <v>103</v>
      </c>
      <c r="Y6" s="230"/>
      <c r="Z6" s="230"/>
      <c r="AA6" s="230"/>
      <c r="AB6" s="230" t="s">
        <v>103</v>
      </c>
      <c r="AC6" s="230"/>
      <c r="AD6" s="230"/>
      <c r="AE6" s="230"/>
      <c r="AF6" s="230" t="s">
        <v>144</v>
      </c>
      <c r="AG6" s="230"/>
      <c r="AH6" s="230"/>
      <c r="AI6" s="230"/>
      <c r="AJ6" s="230" t="s">
        <v>144</v>
      </c>
      <c r="AK6" s="230"/>
      <c r="AL6" s="230"/>
      <c r="AM6" s="230"/>
      <c r="AN6" s="230" t="s">
        <v>93</v>
      </c>
      <c r="AO6" s="230"/>
      <c r="AP6" s="230"/>
      <c r="AQ6" s="230"/>
      <c r="AR6" s="230" t="s">
        <v>93</v>
      </c>
      <c r="AS6" s="230"/>
      <c r="AT6" s="230"/>
      <c r="AU6" s="230"/>
      <c r="AV6" s="230" t="s">
        <v>93</v>
      </c>
      <c r="AW6" s="230"/>
      <c r="AX6" s="230"/>
      <c r="AY6" s="230"/>
      <c r="AZ6" s="230" t="s">
        <v>93</v>
      </c>
      <c r="BA6" s="230"/>
      <c r="BB6" s="230"/>
      <c r="BC6" s="230"/>
      <c r="BD6" s="230" t="s">
        <v>93</v>
      </c>
      <c r="BE6" s="230"/>
      <c r="BF6" s="230"/>
      <c r="BG6" s="230"/>
      <c r="BH6" s="230" t="s">
        <v>93</v>
      </c>
      <c r="BI6" s="230"/>
      <c r="BJ6" s="230"/>
      <c r="BK6" s="230"/>
      <c r="BL6" s="230" t="s">
        <v>93</v>
      </c>
      <c r="BM6" s="230"/>
      <c r="BN6" s="230"/>
      <c r="BO6" s="230"/>
      <c r="BP6" s="230" t="s">
        <v>93</v>
      </c>
      <c r="BQ6" s="230"/>
      <c r="BR6" s="230"/>
      <c r="BS6" s="230"/>
      <c r="BT6" s="230" t="s">
        <v>541</v>
      </c>
      <c r="BU6" s="230"/>
      <c r="BV6" s="230"/>
      <c r="BW6" s="230"/>
      <c r="BX6" s="230" t="s">
        <v>541</v>
      </c>
      <c r="BY6" s="230"/>
      <c r="BZ6" s="230"/>
      <c r="CA6" s="230"/>
      <c r="CB6" s="230" t="s">
        <v>541</v>
      </c>
      <c r="CC6" s="230"/>
      <c r="CD6" s="230"/>
      <c r="CE6" s="230"/>
      <c r="CF6" s="230" t="s">
        <v>541</v>
      </c>
      <c r="CG6" s="230"/>
      <c r="CH6" s="230"/>
      <c r="CI6" s="230"/>
      <c r="CJ6" s="230" t="s">
        <v>239</v>
      </c>
      <c r="CK6" s="230"/>
      <c r="CL6" s="230"/>
      <c r="CM6" s="230"/>
      <c r="CN6" s="230" t="s">
        <v>246</v>
      </c>
      <c r="CO6" s="230"/>
      <c r="CP6" s="230"/>
      <c r="CQ6" s="230"/>
      <c r="CR6" s="230" t="s">
        <v>246</v>
      </c>
      <c r="CS6" s="230"/>
      <c r="CT6" s="230"/>
      <c r="CU6" s="230"/>
      <c r="CV6" s="230" t="s">
        <v>246</v>
      </c>
      <c r="CW6" s="230"/>
      <c r="CX6" s="230"/>
      <c r="CY6" s="230"/>
      <c r="CZ6" s="230" t="s">
        <v>65</v>
      </c>
      <c r="DA6" s="230"/>
      <c r="DB6" s="230"/>
      <c r="DC6" s="230"/>
      <c r="DD6" s="230" t="s">
        <v>65</v>
      </c>
      <c r="DE6" s="230"/>
      <c r="DF6" s="230"/>
      <c r="DG6" s="230"/>
      <c r="DH6" s="230" t="s">
        <v>65</v>
      </c>
      <c r="DI6" s="230"/>
      <c r="DJ6" s="230"/>
      <c r="DK6" s="230"/>
      <c r="DL6" s="230" t="s">
        <v>65</v>
      </c>
      <c r="DM6" s="230"/>
      <c r="DN6" s="230"/>
      <c r="DO6" s="230"/>
      <c r="DP6" s="230" t="s">
        <v>65</v>
      </c>
      <c r="DQ6" s="230"/>
      <c r="DR6" s="230"/>
      <c r="DS6" s="230"/>
      <c r="DT6" s="230" t="s">
        <v>65</v>
      </c>
      <c r="DU6" s="230"/>
      <c r="DV6" s="230"/>
      <c r="DW6" s="230"/>
      <c r="DX6" s="230" t="s">
        <v>65</v>
      </c>
      <c r="DY6" s="230"/>
      <c r="DZ6" s="230"/>
      <c r="EA6" s="230"/>
      <c r="EB6" s="230" t="s">
        <v>435</v>
      </c>
      <c r="EC6" s="230"/>
      <c r="ED6" s="230"/>
      <c r="EE6" s="230"/>
      <c r="EF6" s="230" t="s">
        <v>542</v>
      </c>
      <c r="EG6" s="230"/>
      <c r="EH6" s="230"/>
      <c r="EI6" s="230"/>
      <c r="EJ6" s="230" t="s">
        <v>334</v>
      </c>
      <c r="EK6" s="230"/>
      <c r="EL6" s="230"/>
      <c r="EM6" s="230"/>
      <c r="EN6" s="230" t="s">
        <v>543</v>
      </c>
      <c r="EO6" s="230"/>
      <c r="EP6" s="230"/>
      <c r="EQ6" s="230"/>
      <c r="ER6" s="230" t="s">
        <v>543</v>
      </c>
      <c r="ES6" s="230"/>
      <c r="ET6" s="230"/>
      <c r="EU6" s="230"/>
      <c r="EV6" s="230" t="s">
        <v>262</v>
      </c>
      <c r="EW6" s="230"/>
      <c r="EX6" s="230"/>
      <c r="EY6" s="230"/>
      <c r="EZ6" s="230" t="s">
        <v>262</v>
      </c>
      <c r="FA6" s="230"/>
      <c r="FB6" s="230"/>
      <c r="FC6" s="230"/>
      <c r="FD6" s="230" t="s">
        <v>317</v>
      </c>
      <c r="FE6" s="230"/>
      <c r="FF6" s="230"/>
      <c r="FG6" s="230"/>
      <c r="FH6" s="230" t="s">
        <v>544</v>
      </c>
      <c r="FI6" s="230"/>
      <c r="FJ6" s="230"/>
      <c r="FK6" s="230"/>
      <c r="FL6" s="230" t="s">
        <v>544</v>
      </c>
      <c r="FM6" s="230"/>
      <c r="FN6" s="230"/>
      <c r="FO6" s="230"/>
      <c r="FP6" s="230" t="s">
        <v>297</v>
      </c>
      <c r="FQ6" s="230"/>
      <c r="FR6" s="230"/>
      <c r="FS6" s="230"/>
      <c r="FT6" s="230" t="s">
        <v>203</v>
      </c>
      <c r="FU6" s="230"/>
      <c r="FV6" s="230"/>
      <c r="FW6" s="230"/>
      <c r="FX6" s="230" t="s">
        <v>545</v>
      </c>
      <c r="FY6" s="230"/>
      <c r="FZ6" s="230"/>
      <c r="GA6" s="230"/>
      <c r="GB6" s="230" t="s">
        <v>90</v>
      </c>
      <c r="GC6" s="230"/>
      <c r="GD6" s="230"/>
      <c r="GE6" s="230"/>
      <c r="GF6" s="230" t="s">
        <v>90</v>
      </c>
      <c r="GG6" s="230"/>
      <c r="GH6" s="230"/>
      <c r="GI6" s="230"/>
      <c r="GJ6" s="230" t="s">
        <v>90</v>
      </c>
      <c r="GK6" s="230"/>
      <c r="GL6" s="230"/>
      <c r="GM6" s="230"/>
      <c r="GN6" s="230" t="s">
        <v>138</v>
      </c>
      <c r="GO6" s="230"/>
      <c r="GP6" s="230"/>
      <c r="GQ6" s="230"/>
      <c r="GR6" s="230" t="s">
        <v>138</v>
      </c>
      <c r="GS6" s="230"/>
      <c r="GT6" s="230"/>
      <c r="GU6" s="230"/>
      <c r="GV6" s="230" t="s">
        <v>138</v>
      </c>
      <c r="GW6" s="230"/>
      <c r="GX6" s="230"/>
      <c r="GY6" s="230"/>
      <c r="GZ6" s="230" t="s">
        <v>138</v>
      </c>
      <c r="HA6" s="230"/>
      <c r="HB6" s="230"/>
      <c r="HC6" s="230"/>
      <c r="HD6" s="230" t="s">
        <v>138</v>
      </c>
      <c r="HE6" s="230"/>
      <c r="HF6" s="230"/>
      <c r="HG6" s="230"/>
      <c r="HH6" s="230" t="s">
        <v>138</v>
      </c>
      <c r="HI6" s="230"/>
      <c r="HJ6" s="230"/>
      <c r="HK6" s="230"/>
      <c r="HL6" s="230" t="s">
        <v>138</v>
      </c>
      <c r="HM6" s="230"/>
      <c r="HN6" s="230"/>
      <c r="HO6" s="230"/>
      <c r="HP6" s="230" t="s">
        <v>138</v>
      </c>
      <c r="HQ6" s="230"/>
      <c r="HR6" s="230"/>
      <c r="HS6" s="230"/>
      <c r="HT6" s="230" t="s">
        <v>546</v>
      </c>
      <c r="HU6" s="230"/>
      <c r="HV6" s="230"/>
      <c r="HW6" s="230"/>
      <c r="HX6" s="230" t="s">
        <v>546</v>
      </c>
      <c r="HY6" s="230"/>
      <c r="HZ6" s="230"/>
      <c r="IA6" s="230"/>
      <c r="IB6" s="230" t="s">
        <v>547</v>
      </c>
      <c r="IC6" s="230"/>
      <c r="ID6" s="230"/>
      <c r="IE6" s="230"/>
      <c r="IF6" s="230" t="s">
        <v>74</v>
      </c>
      <c r="IG6" s="230"/>
      <c r="IH6" s="230"/>
      <c r="II6" s="230"/>
      <c r="IJ6" s="230" t="s">
        <v>74</v>
      </c>
      <c r="IK6" s="230"/>
      <c r="IL6" s="230"/>
      <c r="IM6" s="230"/>
      <c r="IN6" s="230" t="s">
        <v>74</v>
      </c>
      <c r="IO6" s="230"/>
      <c r="IP6" s="230"/>
      <c r="IQ6" s="230"/>
      <c r="IR6" s="230" t="s">
        <v>81</v>
      </c>
      <c r="IS6" s="230"/>
      <c r="IT6" s="230"/>
      <c r="IU6" s="230"/>
      <c r="IV6" s="230" t="s">
        <v>81</v>
      </c>
      <c r="IW6" s="230"/>
      <c r="IX6" s="230"/>
      <c r="IY6" s="230"/>
      <c r="IZ6" s="230" t="s">
        <v>81</v>
      </c>
      <c r="JA6" s="230"/>
      <c r="JB6" s="230"/>
      <c r="JC6" s="230"/>
      <c r="JD6" s="230" t="s">
        <v>81</v>
      </c>
      <c r="JE6" s="230"/>
      <c r="JF6" s="230"/>
      <c r="JG6" s="230"/>
      <c r="JH6" s="230" t="s">
        <v>81</v>
      </c>
      <c r="JI6" s="230"/>
      <c r="JJ6" s="230"/>
      <c r="JK6" s="230"/>
      <c r="JL6" s="230" t="s">
        <v>81</v>
      </c>
      <c r="JM6" s="230"/>
      <c r="JN6" s="230"/>
      <c r="JO6" s="230"/>
      <c r="JP6" s="230" t="s">
        <v>81</v>
      </c>
      <c r="JQ6" s="230"/>
      <c r="JR6" s="230"/>
      <c r="JS6" s="230"/>
      <c r="JT6" s="230" t="s">
        <v>81</v>
      </c>
      <c r="JU6" s="230"/>
      <c r="JV6" s="230"/>
      <c r="JW6" s="230"/>
      <c r="JX6" s="230" t="s">
        <v>81</v>
      </c>
      <c r="JY6" s="230"/>
      <c r="JZ6" s="230"/>
      <c r="KA6" s="230"/>
      <c r="KB6" s="230" t="s">
        <v>81</v>
      </c>
      <c r="KC6" s="230"/>
      <c r="KD6" s="230"/>
      <c r="KE6" s="230"/>
      <c r="KF6" s="230" t="s">
        <v>81</v>
      </c>
      <c r="KG6" s="230"/>
      <c r="KH6" s="230"/>
      <c r="KI6" s="230"/>
      <c r="KJ6" s="230" t="s">
        <v>81</v>
      </c>
      <c r="KK6" s="230"/>
      <c r="KL6" s="230"/>
      <c r="KM6" s="230"/>
      <c r="KN6" s="230" t="s">
        <v>81</v>
      </c>
      <c r="KO6" s="230"/>
      <c r="KP6" s="230"/>
      <c r="KQ6" s="230"/>
      <c r="KR6" s="230" t="s">
        <v>81</v>
      </c>
      <c r="KS6" s="230"/>
      <c r="KT6" s="230"/>
      <c r="KU6" s="230"/>
      <c r="KV6" s="230" t="s">
        <v>548</v>
      </c>
      <c r="KW6" s="230"/>
      <c r="KX6" s="230"/>
      <c r="KY6" s="230"/>
      <c r="KZ6" s="230" t="s">
        <v>548</v>
      </c>
      <c r="LA6" s="230"/>
      <c r="LB6" s="230"/>
      <c r="LC6" s="230"/>
      <c r="LD6" s="230" t="s">
        <v>549</v>
      </c>
      <c r="LE6" s="230"/>
      <c r="LF6" s="230"/>
      <c r="LG6" s="230"/>
      <c r="LH6" s="230" t="s">
        <v>50</v>
      </c>
      <c r="LI6" s="230"/>
      <c r="LJ6" s="230"/>
      <c r="LK6" s="230"/>
      <c r="LL6" s="230" t="s">
        <v>50</v>
      </c>
      <c r="LM6" s="230"/>
      <c r="LN6" s="230"/>
      <c r="LO6" s="230"/>
      <c r="LP6" s="230" t="s">
        <v>50</v>
      </c>
      <c r="LQ6" s="230"/>
      <c r="LR6" s="230"/>
      <c r="LS6" s="230"/>
      <c r="LT6" s="230" t="s">
        <v>50</v>
      </c>
      <c r="LU6" s="230"/>
      <c r="LV6" s="230"/>
      <c r="LW6" s="230"/>
      <c r="LX6" s="230" t="s">
        <v>50</v>
      </c>
      <c r="LY6" s="230"/>
      <c r="LZ6" s="230"/>
      <c r="MA6" s="230"/>
      <c r="MB6" s="230" t="s">
        <v>50</v>
      </c>
      <c r="MC6" s="230"/>
      <c r="MD6" s="230"/>
      <c r="ME6" s="230"/>
      <c r="MF6" s="230" t="s">
        <v>50</v>
      </c>
      <c r="MG6" s="230"/>
      <c r="MH6" s="230"/>
      <c r="MI6" s="230"/>
      <c r="MJ6" s="230" t="s">
        <v>50</v>
      </c>
      <c r="MK6" s="230"/>
      <c r="ML6" s="230"/>
      <c r="MM6" s="230"/>
      <c r="MN6" s="230" t="s">
        <v>50</v>
      </c>
      <c r="MO6" s="230"/>
      <c r="MP6" s="230"/>
      <c r="MQ6" s="230"/>
      <c r="MR6" s="230" t="s">
        <v>50</v>
      </c>
      <c r="MS6" s="230"/>
      <c r="MT6" s="230"/>
      <c r="MU6" s="230"/>
      <c r="MV6" s="230" t="s">
        <v>50</v>
      </c>
      <c r="MW6" s="230"/>
      <c r="MX6" s="230"/>
      <c r="MY6" s="230"/>
      <c r="MZ6" s="230" t="s">
        <v>50</v>
      </c>
      <c r="NA6" s="230"/>
      <c r="NB6" s="230"/>
      <c r="NC6" s="230"/>
      <c r="ND6" s="230" t="s">
        <v>135</v>
      </c>
      <c r="NE6" s="230"/>
      <c r="NF6" s="230"/>
      <c r="NG6" s="230"/>
      <c r="NH6" s="230" t="s">
        <v>135</v>
      </c>
      <c r="NI6" s="230"/>
      <c r="NJ6" s="230"/>
      <c r="NK6" s="230"/>
      <c r="NL6" s="230" t="s">
        <v>135</v>
      </c>
      <c r="NM6" s="230"/>
      <c r="NN6" s="230"/>
      <c r="NO6" s="230"/>
      <c r="NP6" s="230" t="s">
        <v>135</v>
      </c>
      <c r="NQ6" s="230"/>
      <c r="NR6" s="230"/>
      <c r="NS6" s="230"/>
      <c r="NT6" s="230" t="s">
        <v>141</v>
      </c>
      <c r="NU6" s="230"/>
      <c r="NV6" s="230"/>
      <c r="NW6" s="230"/>
      <c r="NX6" s="230" t="s">
        <v>141</v>
      </c>
      <c r="NY6" s="230"/>
      <c r="NZ6" s="230"/>
      <c r="OA6" s="230"/>
      <c r="OB6" s="230" t="s">
        <v>550</v>
      </c>
      <c r="OC6" s="230"/>
      <c r="OD6" s="230"/>
      <c r="OE6" s="230"/>
      <c r="OF6" s="230" t="s">
        <v>551</v>
      </c>
      <c r="OG6" s="230"/>
      <c r="OH6" s="230"/>
      <c r="OI6" s="230"/>
      <c r="OJ6" s="230" t="s">
        <v>552</v>
      </c>
      <c r="OK6" s="230"/>
      <c r="OL6" s="230"/>
      <c r="OM6" s="230"/>
      <c r="ON6" s="230" t="s">
        <v>553</v>
      </c>
      <c r="OO6" s="230"/>
      <c r="OP6" s="230"/>
      <c r="OQ6" s="230"/>
      <c r="OR6" s="230" t="s">
        <v>554</v>
      </c>
      <c r="OS6" s="230"/>
      <c r="OT6" s="230"/>
      <c r="OU6" s="230"/>
      <c r="OV6" s="230" t="s">
        <v>555</v>
      </c>
      <c r="OW6" s="230"/>
      <c r="OX6" s="230"/>
      <c r="OY6" s="230"/>
      <c r="OZ6" s="230" t="s">
        <v>556</v>
      </c>
      <c r="PA6" s="230"/>
      <c r="PB6" s="230"/>
      <c r="PC6" s="230"/>
      <c r="PD6" s="230" t="s">
        <v>103</v>
      </c>
      <c r="PE6" s="230"/>
      <c r="PF6" s="230"/>
      <c r="PG6" s="230"/>
      <c r="PH6" s="230" t="s">
        <v>103</v>
      </c>
      <c r="PI6" s="230"/>
      <c r="PJ6" s="230"/>
      <c r="PK6" s="230"/>
      <c r="PL6" s="230" t="s">
        <v>93</v>
      </c>
      <c r="PM6" s="230"/>
      <c r="PN6" s="230"/>
      <c r="PO6" s="230"/>
      <c r="PP6" s="230" t="s">
        <v>435</v>
      </c>
      <c r="PQ6" s="230"/>
      <c r="PR6" s="230"/>
      <c r="PS6" s="230"/>
      <c r="PT6" s="230" t="s">
        <v>557</v>
      </c>
      <c r="PU6" s="230"/>
      <c r="PV6" s="230"/>
      <c r="PW6" s="230"/>
      <c r="PX6" s="230" t="s">
        <v>558</v>
      </c>
      <c r="PY6" s="230"/>
      <c r="PZ6" s="230"/>
      <c r="QA6" s="230"/>
      <c r="QB6" s="230" t="s">
        <v>559</v>
      </c>
      <c r="QC6" s="230"/>
      <c r="QD6" s="230"/>
      <c r="QE6" s="230"/>
      <c r="QF6" s="230" t="s">
        <v>560</v>
      </c>
      <c r="QG6" s="230"/>
      <c r="QH6" s="230"/>
      <c r="QI6" s="230"/>
      <c r="QJ6" s="230" t="s">
        <v>561</v>
      </c>
      <c r="QK6" s="230"/>
      <c r="QL6" s="230"/>
      <c r="QM6" s="230"/>
      <c r="QN6" s="230" t="s">
        <v>562</v>
      </c>
      <c r="QO6" s="230"/>
      <c r="QP6" s="230"/>
      <c r="QQ6" s="230"/>
      <c r="QR6" s="230" t="s">
        <v>45</v>
      </c>
      <c r="QS6" s="230"/>
      <c r="QT6" s="230"/>
      <c r="QU6" s="230"/>
      <c r="QV6" s="230" t="s">
        <v>563</v>
      </c>
      <c r="QW6" s="230"/>
      <c r="QX6" s="230"/>
      <c r="QY6" s="230"/>
      <c r="QZ6" s="230" t="s">
        <v>564</v>
      </c>
      <c r="RA6" s="230"/>
      <c r="RB6" s="230"/>
      <c r="RC6" s="230"/>
      <c r="RD6" s="230" t="s">
        <v>565</v>
      </c>
      <c r="RE6" s="230"/>
      <c r="RF6" s="230"/>
      <c r="RG6" s="230"/>
      <c r="RH6" s="230" t="s">
        <v>566</v>
      </c>
      <c r="RI6" s="230"/>
      <c r="RJ6" s="230"/>
      <c r="RK6" s="230"/>
      <c r="RL6" s="230" t="s">
        <v>567</v>
      </c>
      <c r="RM6" s="230"/>
      <c r="RN6" s="230"/>
      <c r="RO6" s="230"/>
      <c r="RP6" s="230" t="s">
        <v>568</v>
      </c>
      <c r="RQ6" s="230"/>
      <c r="RR6" s="230"/>
      <c r="RS6" s="230"/>
      <c r="RT6" s="230" t="s">
        <v>569</v>
      </c>
      <c r="RU6" s="230"/>
      <c r="RV6" s="230"/>
      <c r="RW6" s="230"/>
      <c r="RX6" s="230" t="s">
        <v>570</v>
      </c>
      <c r="RY6" s="230"/>
      <c r="RZ6" s="230"/>
      <c r="SA6" s="230"/>
      <c r="SB6" s="230" t="s">
        <v>571</v>
      </c>
      <c r="SC6" s="230"/>
      <c r="SD6" s="230"/>
      <c r="SE6" s="230"/>
      <c r="SF6" s="230" t="s">
        <v>572</v>
      </c>
      <c r="SG6" s="230"/>
      <c r="SH6" s="230"/>
      <c r="SI6" s="230"/>
      <c r="SJ6" s="230" t="s">
        <v>572</v>
      </c>
      <c r="SK6" s="230"/>
      <c r="SL6" s="230"/>
      <c r="SM6" s="230"/>
      <c r="SN6" s="230" t="s">
        <v>572</v>
      </c>
      <c r="SO6" s="230"/>
      <c r="SP6" s="230"/>
      <c r="SQ6" s="230"/>
      <c r="SR6" s="230" t="s">
        <v>572</v>
      </c>
      <c r="SS6" s="230"/>
      <c r="ST6" s="230"/>
      <c r="SU6" s="230"/>
      <c r="SV6" s="230" t="s">
        <v>573</v>
      </c>
      <c r="SW6" s="230"/>
      <c r="SX6" s="230"/>
      <c r="SY6" s="230"/>
      <c r="SZ6" s="230" t="s">
        <v>574</v>
      </c>
      <c r="TA6" s="230"/>
      <c r="TB6" s="230"/>
      <c r="TC6" s="230"/>
      <c r="TD6" s="230" t="s">
        <v>574</v>
      </c>
      <c r="TE6" s="230"/>
      <c r="TF6" s="230"/>
      <c r="TG6" s="230"/>
      <c r="TH6" s="230" t="s">
        <v>81</v>
      </c>
      <c r="TI6" s="230"/>
      <c r="TJ6" s="230"/>
      <c r="TK6" s="230"/>
      <c r="TL6" s="230" t="s">
        <v>81</v>
      </c>
      <c r="TM6" s="230"/>
      <c r="TN6" s="230"/>
      <c r="TO6" s="230"/>
      <c r="TP6" s="230" t="s">
        <v>81</v>
      </c>
      <c r="TQ6" s="230"/>
      <c r="TR6" s="230"/>
      <c r="TS6" s="230"/>
      <c r="TT6" s="230" t="s">
        <v>81</v>
      </c>
      <c r="TU6" s="230"/>
      <c r="TV6" s="230"/>
      <c r="TW6" s="230"/>
      <c r="TX6" s="230" t="s">
        <v>81</v>
      </c>
      <c r="TY6" s="230"/>
      <c r="TZ6" s="230"/>
      <c r="UA6" s="230"/>
      <c r="UB6" s="230" t="s">
        <v>575</v>
      </c>
      <c r="UC6" s="230"/>
      <c r="UD6" s="230"/>
      <c r="UE6" s="230"/>
      <c r="UF6" s="230" t="s">
        <v>575</v>
      </c>
      <c r="UG6" s="230"/>
      <c r="UH6" s="230"/>
      <c r="UI6" s="230"/>
      <c r="UJ6" s="230" t="s">
        <v>38</v>
      </c>
      <c r="UK6" s="230"/>
      <c r="UL6" s="230"/>
      <c r="UM6" s="230"/>
      <c r="UN6" s="230" t="s">
        <v>38</v>
      </c>
      <c r="UO6" s="230"/>
      <c r="UP6" s="230"/>
      <c r="UQ6" s="230"/>
      <c r="UR6" s="230" t="s">
        <v>38</v>
      </c>
      <c r="US6" s="230"/>
      <c r="UT6" s="230"/>
      <c r="UU6" s="230"/>
      <c r="UV6" s="230" t="s">
        <v>38</v>
      </c>
      <c r="UW6" s="230"/>
      <c r="UX6" s="230"/>
      <c r="UY6" s="230"/>
      <c r="UZ6" s="230" t="s">
        <v>285</v>
      </c>
      <c r="VA6" s="230"/>
      <c r="VB6" s="230"/>
      <c r="VC6" s="230"/>
      <c r="VD6" s="230" t="s">
        <v>576</v>
      </c>
      <c r="VE6" s="230"/>
      <c r="VF6" s="230"/>
      <c r="VG6" s="230"/>
      <c r="VH6" s="230" t="s">
        <v>577</v>
      </c>
      <c r="VI6" s="230"/>
      <c r="VJ6" s="230"/>
      <c r="VK6" s="230"/>
      <c r="VL6" s="230" t="s">
        <v>50</v>
      </c>
      <c r="VM6" s="230"/>
      <c r="VN6" s="230"/>
      <c r="VO6" s="230"/>
      <c r="VP6" s="230" t="s">
        <v>50</v>
      </c>
      <c r="VQ6" s="230"/>
      <c r="VR6" s="230"/>
      <c r="VS6" s="230"/>
      <c r="VT6" s="230" t="s">
        <v>50</v>
      </c>
      <c r="VU6" s="230"/>
      <c r="VV6" s="230"/>
      <c r="VW6" s="230"/>
      <c r="VX6" s="230" t="s">
        <v>50</v>
      </c>
      <c r="VY6" s="230"/>
      <c r="VZ6" s="230"/>
      <c r="WA6" s="230"/>
      <c r="WB6" s="230" t="s">
        <v>50</v>
      </c>
      <c r="WC6" s="230"/>
      <c r="WD6" s="230"/>
      <c r="WE6" s="230"/>
      <c r="WF6" s="230" t="s">
        <v>365</v>
      </c>
      <c r="WG6" s="230"/>
      <c r="WH6" s="230"/>
      <c r="WI6" s="230"/>
      <c r="WJ6" s="230" t="s">
        <v>365</v>
      </c>
      <c r="WK6" s="230"/>
      <c r="WL6" s="230"/>
      <c r="WM6" s="230"/>
      <c r="WN6" s="230" t="s">
        <v>365</v>
      </c>
      <c r="WO6" s="230"/>
      <c r="WP6" s="230"/>
      <c r="WQ6" s="230"/>
      <c r="WR6" s="230" t="s">
        <v>365</v>
      </c>
      <c r="WS6" s="230"/>
      <c r="WT6" s="230"/>
      <c r="WU6" s="230"/>
      <c r="WV6" s="230" t="s">
        <v>578</v>
      </c>
      <c r="WW6" s="230"/>
      <c r="WX6" s="230"/>
      <c r="WY6" s="230"/>
      <c r="WZ6" s="230" t="s">
        <v>579</v>
      </c>
      <c r="XA6" s="230"/>
      <c r="XB6" s="230"/>
      <c r="XC6" s="230"/>
      <c r="XD6" s="230" t="s">
        <v>579</v>
      </c>
      <c r="XE6" s="230"/>
      <c r="XF6" s="230"/>
      <c r="XG6" s="230"/>
      <c r="XH6" s="230" t="s">
        <v>580</v>
      </c>
      <c r="XI6" s="230"/>
      <c r="XJ6" s="230"/>
      <c r="XK6" s="230"/>
      <c r="XL6" s="230" t="s">
        <v>581</v>
      </c>
      <c r="XM6" s="230"/>
      <c r="XN6" s="230"/>
      <c r="XO6" s="230"/>
      <c r="XP6" s="230" t="s">
        <v>581</v>
      </c>
      <c r="XQ6" s="230"/>
      <c r="XR6" s="230"/>
      <c r="XS6" s="230"/>
      <c r="XT6" s="230" t="s">
        <v>582</v>
      </c>
      <c r="XU6" s="230"/>
      <c r="XV6" s="230"/>
      <c r="XW6" s="230"/>
      <c r="XX6" s="230" t="s">
        <v>583</v>
      </c>
      <c r="XY6" s="230"/>
      <c r="XZ6" s="230"/>
      <c r="YA6" s="230"/>
      <c r="YB6" s="230" t="s">
        <v>584</v>
      </c>
      <c r="YC6" s="230"/>
      <c r="YD6" s="230"/>
      <c r="YE6" s="230"/>
      <c r="YF6" s="230" t="s">
        <v>14</v>
      </c>
      <c r="YG6" s="230"/>
      <c r="YH6" s="230"/>
      <c r="YI6" s="230"/>
    </row>
    <row r="7" spans="1:659" ht="40.049999999999997" customHeight="1" x14ac:dyDescent="0.3">
      <c r="A7" s="1"/>
      <c r="B7" s="201"/>
      <c r="C7" s="201"/>
      <c r="D7" s="238" t="s">
        <v>590</v>
      </c>
      <c r="E7" s="201"/>
      <c r="F7" s="201"/>
      <c r="G7" s="201"/>
      <c r="H7" s="238" t="s">
        <v>260</v>
      </c>
      <c r="I7" s="201"/>
      <c r="J7" s="201"/>
      <c r="K7" s="201"/>
      <c r="L7" s="238" t="s">
        <v>591</v>
      </c>
      <c r="M7" s="201"/>
      <c r="N7" s="201"/>
      <c r="O7" s="201"/>
      <c r="P7" s="238" t="s">
        <v>592</v>
      </c>
      <c r="Q7" s="201"/>
      <c r="R7" s="201"/>
      <c r="S7" s="201"/>
      <c r="T7" s="238" t="s">
        <v>593</v>
      </c>
      <c r="U7" s="201"/>
      <c r="V7" s="201"/>
      <c r="W7" s="201"/>
      <c r="X7" s="238" t="s">
        <v>303</v>
      </c>
      <c r="Y7" s="201"/>
      <c r="Z7" s="201"/>
      <c r="AA7" s="201"/>
      <c r="AB7" s="238" t="s">
        <v>594</v>
      </c>
      <c r="AC7" s="201"/>
      <c r="AD7" s="201"/>
      <c r="AE7" s="201"/>
      <c r="AF7" s="238" t="s">
        <v>595</v>
      </c>
      <c r="AG7" s="201"/>
      <c r="AH7" s="201"/>
      <c r="AI7" s="201"/>
      <c r="AJ7" s="238" t="s">
        <v>596</v>
      </c>
      <c r="AK7" s="201"/>
      <c r="AL7" s="201"/>
      <c r="AM7" s="201"/>
      <c r="AN7" s="238" t="s">
        <v>597</v>
      </c>
      <c r="AO7" s="201"/>
      <c r="AP7" s="201"/>
      <c r="AQ7" s="201"/>
      <c r="AR7" s="238" t="s">
        <v>598</v>
      </c>
      <c r="AS7" s="201"/>
      <c r="AT7" s="201"/>
      <c r="AU7" s="201"/>
      <c r="AV7" s="238" t="s">
        <v>599</v>
      </c>
      <c r="AW7" s="201"/>
      <c r="AX7" s="201"/>
      <c r="AY7" s="201"/>
      <c r="AZ7" s="238" t="s">
        <v>600</v>
      </c>
      <c r="BA7" s="201"/>
      <c r="BB7" s="201"/>
      <c r="BC7" s="201"/>
      <c r="BD7" s="238" t="s">
        <v>601</v>
      </c>
      <c r="BE7" s="201"/>
      <c r="BF7" s="201"/>
      <c r="BG7" s="201"/>
      <c r="BH7" s="238" t="s">
        <v>602</v>
      </c>
      <c r="BI7" s="201"/>
      <c r="BJ7" s="201"/>
      <c r="BK7" s="201"/>
      <c r="BL7" s="238" t="s">
        <v>603</v>
      </c>
      <c r="BM7" s="201"/>
      <c r="BN7" s="201"/>
      <c r="BO7" s="201"/>
      <c r="BP7" s="238" t="s">
        <v>604</v>
      </c>
      <c r="BQ7" s="201"/>
      <c r="BR7" s="201"/>
      <c r="BS7" s="201"/>
      <c r="BT7" s="238" t="s">
        <v>605</v>
      </c>
      <c r="BU7" s="201"/>
      <c r="BV7" s="201"/>
      <c r="BW7" s="201"/>
      <c r="BX7" s="238" t="s">
        <v>606</v>
      </c>
      <c r="BY7" s="201"/>
      <c r="BZ7" s="201"/>
      <c r="CA7" s="201"/>
      <c r="CB7" s="238" t="s">
        <v>607</v>
      </c>
      <c r="CC7" s="201"/>
      <c r="CD7" s="201"/>
      <c r="CE7" s="201"/>
      <c r="CF7" s="238" t="s">
        <v>608</v>
      </c>
      <c r="CG7" s="201"/>
      <c r="CH7" s="201"/>
      <c r="CI7" s="201"/>
      <c r="CJ7" s="238" t="s">
        <v>609</v>
      </c>
      <c r="CK7" s="201"/>
      <c r="CL7" s="201"/>
      <c r="CM7" s="201"/>
      <c r="CN7" s="238" t="s">
        <v>610</v>
      </c>
      <c r="CO7" s="201"/>
      <c r="CP7" s="201"/>
      <c r="CQ7" s="201"/>
      <c r="CR7" s="238" t="s">
        <v>611</v>
      </c>
      <c r="CS7" s="201"/>
      <c r="CT7" s="201"/>
      <c r="CU7" s="201"/>
      <c r="CV7" s="238" t="s">
        <v>250</v>
      </c>
      <c r="CW7" s="201"/>
      <c r="CX7" s="201"/>
      <c r="CY7" s="201"/>
      <c r="CZ7" s="238" t="s">
        <v>612</v>
      </c>
      <c r="DA7" s="201"/>
      <c r="DB7" s="201"/>
      <c r="DC7" s="201"/>
      <c r="DD7" s="238" t="s">
        <v>613</v>
      </c>
      <c r="DE7" s="201"/>
      <c r="DF7" s="201"/>
      <c r="DG7" s="201"/>
      <c r="DH7" s="238" t="s">
        <v>232</v>
      </c>
      <c r="DI7" s="201"/>
      <c r="DJ7" s="201"/>
      <c r="DK7" s="201"/>
      <c r="DL7" s="238" t="s">
        <v>614</v>
      </c>
      <c r="DM7" s="201"/>
      <c r="DN7" s="201"/>
      <c r="DO7" s="201"/>
      <c r="DP7" s="238" t="s">
        <v>615</v>
      </c>
      <c r="DQ7" s="201"/>
      <c r="DR7" s="201"/>
      <c r="DS7" s="201"/>
      <c r="DT7" s="238" t="s">
        <v>616</v>
      </c>
      <c r="DU7" s="201"/>
      <c r="DV7" s="201"/>
      <c r="DW7" s="201"/>
      <c r="DX7" s="238" t="s">
        <v>617</v>
      </c>
      <c r="DY7" s="201"/>
      <c r="DZ7" s="201"/>
      <c r="EA7" s="201"/>
      <c r="EB7" s="238" t="s">
        <v>618</v>
      </c>
      <c r="EC7" s="201"/>
      <c r="ED7" s="201"/>
      <c r="EE7" s="201"/>
      <c r="EF7" s="238" t="s">
        <v>619</v>
      </c>
      <c r="EG7" s="201"/>
      <c r="EH7" s="201"/>
      <c r="EI7" s="201"/>
      <c r="EJ7" s="238" t="s">
        <v>620</v>
      </c>
      <c r="EK7" s="201"/>
      <c r="EL7" s="201"/>
      <c r="EM7" s="201"/>
      <c r="EN7" s="238" t="s">
        <v>621</v>
      </c>
      <c r="EO7" s="201"/>
      <c r="EP7" s="201"/>
      <c r="EQ7" s="201"/>
      <c r="ER7" s="238" t="s">
        <v>622</v>
      </c>
      <c r="ES7" s="201"/>
      <c r="ET7" s="201"/>
      <c r="EU7" s="201"/>
      <c r="EV7" s="238" t="s">
        <v>623</v>
      </c>
      <c r="EW7" s="201"/>
      <c r="EX7" s="201"/>
      <c r="EY7" s="201"/>
      <c r="EZ7" s="238" t="s">
        <v>624</v>
      </c>
      <c r="FA7" s="201"/>
      <c r="FB7" s="201"/>
      <c r="FC7" s="201"/>
      <c r="FD7" s="238" t="s">
        <v>317</v>
      </c>
      <c r="FE7" s="201"/>
      <c r="FF7" s="201"/>
      <c r="FG7" s="201"/>
      <c r="FH7" s="238" t="s">
        <v>625</v>
      </c>
      <c r="FI7" s="201"/>
      <c r="FJ7" s="201"/>
      <c r="FK7" s="201"/>
      <c r="FL7" s="238" t="s">
        <v>626</v>
      </c>
      <c r="FM7" s="201"/>
      <c r="FN7" s="201"/>
      <c r="FO7" s="201"/>
      <c r="FP7" s="238" t="s">
        <v>298</v>
      </c>
      <c r="FQ7" s="201"/>
      <c r="FR7" s="201"/>
      <c r="FS7" s="201"/>
      <c r="FT7" s="238" t="s">
        <v>627</v>
      </c>
      <c r="FU7" s="201"/>
      <c r="FV7" s="201"/>
      <c r="FW7" s="201"/>
      <c r="FX7" s="238" t="s">
        <v>628</v>
      </c>
      <c r="FY7" s="201"/>
      <c r="FZ7" s="201"/>
      <c r="GA7" s="201"/>
      <c r="GB7" s="238" t="s">
        <v>629</v>
      </c>
      <c r="GC7" s="201"/>
      <c r="GD7" s="201"/>
      <c r="GE7" s="201"/>
      <c r="GF7" s="238" t="s">
        <v>630</v>
      </c>
      <c r="GG7" s="201"/>
      <c r="GH7" s="201"/>
      <c r="GI7" s="201"/>
      <c r="GJ7" s="238" t="s">
        <v>631</v>
      </c>
      <c r="GK7" s="201"/>
      <c r="GL7" s="201"/>
      <c r="GM7" s="201"/>
      <c r="GN7" s="238" t="s">
        <v>632</v>
      </c>
      <c r="GO7" s="201"/>
      <c r="GP7" s="201"/>
      <c r="GQ7" s="201"/>
      <c r="GR7" s="238" t="s">
        <v>633</v>
      </c>
      <c r="GS7" s="201"/>
      <c r="GT7" s="201"/>
      <c r="GU7" s="201"/>
      <c r="GV7" s="238" t="s">
        <v>634</v>
      </c>
      <c r="GW7" s="201"/>
      <c r="GX7" s="201"/>
      <c r="GY7" s="201"/>
      <c r="GZ7" s="238" t="s">
        <v>446</v>
      </c>
      <c r="HA7" s="201"/>
      <c r="HB7" s="201"/>
      <c r="HC7" s="201"/>
      <c r="HD7" s="238" t="s">
        <v>441</v>
      </c>
      <c r="HE7" s="201"/>
      <c r="HF7" s="201"/>
      <c r="HG7" s="201"/>
      <c r="HH7" s="238" t="s">
        <v>635</v>
      </c>
      <c r="HI7" s="201"/>
      <c r="HJ7" s="201"/>
      <c r="HK7" s="201"/>
      <c r="HL7" s="238" t="s">
        <v>636</v>
      </c>
      <c r="HM7" s="201"/>
      <c r="HN7" s="201"/>
      <c r="HO7" s="201"/>
      <c r="HP7" s="238" t="s">
        <v>444</v>
      </c>
      <c r="HQ7" s="201"/>
      <c r="HR7" s="201"/>
      <c r="HS7" s="201"/>
      <c r="HT7" s="238" t="s">
        <v>637</v>
      </c>
      <c r="HU7" s="201"/>
      <c r="HV7" s="201"/>
      <c r="HW7" s="201"/>
      <c r="HX7" s="238" t="s">
        <v>638</v>
      </c>
      <c r="HY7" s="201"/>
      <c r="HZ7" s="201"/>
      <c r="IA7" s="201"/>
      <c r="IB7" s="238" t="s">
        <v>639</v>
      </c>
      <c r="IC7" s="201"/>
      <c r="ID7" s="201"/>
      <c r="IE7" s="201"/>
      <c r="IF7" s="238" t="s">
        <v>640</v>
      </c>
      <c r="IG7" s="201"/>
      <c r="IH7" s="201"/>
      <c r="II7" s="201"/>
      <c r="IJ7" s="238" t="s">
        <v>641</v>
      </c>
      <c r="IK7" s="201"/>
      <c r="IL7" s="201"/>
      <c r="IM7" s="201"/>
      <c r="IN7" s="238" t="s">
        <v>642</v>
      </c>
      <c r="IO7" s="201"/>
      <c r="IP7" s="201"/>
      <c r="IQ7" s="201"/>
      <c r="IR7" s="238" t="s">
        <v>643</v>
      </c>
      <c r="IS7" s="201"/>
      <c r="IT7" s="201"/>
      <c r="IU7" s="201"/>
      <c r="IV7" s="238" t="s">
        <v>644</v>
      </c>
      <c r="IW7" s="201"/>
      <c r="IX7" s="201"/>
      <c r="IY7" s="201"/>
      <c r="IZ7" s="238" t="s">
        <v>645</v>
      </c>
      <c r="JA7" s="201"/>
      <c r="JB7" s="201"/>
      <c r="JC7" s="201"/>
      <c r="JD7" s="238" t="s">
        <v>646</v>
      </c>
      <c r="JE7" s="201"/>
      <c r="JF7" s="201"/>
      <c r="JG7" s="201"/>
      <c r="JH7" s="238" t="s">
        <v>647</v>
      </c>
      <c r="JI7" s="201"/>
      <c r="JJ7" s="201"/>
      <c r="JK7" s="201"/>
      <c r="JL7" s="238" t="s">
        <v>648</v>
      </c>
      <c r="JM7" s="201"/>
      <c r="JN7" s="201"/>
      <c r="JO7" s="201"/>
      <c r="JP7" s="238" t="s">
        <v>649</v>
      </c>
      <c r="JQ7" s="201"/>
      <c r="JR7" s="201"/>
      <c r="JS7" s="201"/>
      <c r="JT7" s="238" t="s">
        <v>650</v>
      </c>
      <c r="JU7" s="201"/>
      <c r="JV7" s="201"/>
      <c r="JW7" s="201"/>
      <c r="JX7" s="238" t="s">
        <v>651</v>
      </c>
      <c r="JY7" s="201"/>
      <c r="JZ7" s="201"/>
      <c r="KA7" s="201"/>
      <c r="KB7" s="238" t="s">
        <v>652</v>
      </c>
      <c r="KC7" s="201"/>
      <c r="KD7" s="201"/>
      <c r="KE7" s="201"/>
      <c r="KF7" s="238" t="s">
        <v>653</v>
      </c>
      <c r="KG7" s="201"/>
      <c r="KH7" s="201"/>
      <c r="KI7" s="201"/>
      <c r="KJ7" s="238" t="s">
        <v>654</v>
      </c>
      <c r="KK7" s="201"/>
      <c r="KL7" s="201"/>
      <c r="KM7" s="201"/>
      <c r="KN7" s="238" t="s">
        <v>655</v>
      </c>
      <c r="KO7" s="201"/>
      <c r="KP7" s="201"/>
      <c r="KQ7" s="201"/>
      <c r="KR7" s="238" t="s">
        <v>656</v>
      </c>
      <c r="KS7" s="201"/>
      <c r="KT7" s="201"/>
      <c r="KU7" s="201"/>
      <c r="KV7" s="238" t="s">
        <v>657</v>
      </c>
      <c r="KW7" s="201"/>
      <c r="KX7" s="201"/>
      <c r="KY7" s="201"/>
      <c r="KZ7" s="238" t="s">
        <v>658</v>
      </c>
      <c r="LA7" s="201"/>
      <c r="LB7" s="201"/>
      <c r="LC7" s="201"/>
      <c r="LD7" s="238" t="s">
        <v>659</v>
      </c>
      <c r="LE7" s="201"/>
      <c r="LF7" s="201"/>
      <c r="LG7" s="201"/>
      <c r="LH7" s="238" t="s">
        <v>660</v>
      </c>
      <c r="LI7" s="201"/>
      <c r="LJ7" s="201"/>
      <c r="LK7" s="201"/>
      <c r="LL7" s="238" t="s">
        <v>362</v>
      </c>
      <c r="LM7" s="201"/>
      <c r="LN7" s="201"/>
      <c r="LO7" s="201"/>
      <c r="LP7" s="238" t="s">
        <v>661</v>
      </c>
      <c r="LQ7" s="201"/>
      <c r="LR7" s="201"/>
      <c r="LS7" s="201"/>
      <c r="LT7" s="238" t="s">
        <v>51</v>
      </c>
      <c r="LU7" s="201"/>
      <c r="LV7" s="201"/>
      <c r="LW7" s="201"/>
      <c r="LX7" s="238" t="s">
        <v>662</v>
      </c>
      <c r="LY7" s="201"/>
      <c r="LZ7" s="201"/>
      <c r="MA7" s="201"/>
      <c r="MB7" s="238" t="s">
        <v>663</v>
      </c>
      <c r="MC7" s="201"/>
      <c r="MD7" s="201"/>
      <c r="ME7" s="201"/>
      <c r="MF7" s="238" t="s">
        <v>664</v>
      </c>
      <c r="MG7" s="201"/>
      <c r="MH7" s="201"/>
      <c r="MI7" s="201"/>
      <c r="MJ7" s="238" t="s">
        <v>665</v>
      </c>
      <c r="MK7" s="201"/>
      <c r="ML7" s="201"/>
      <c r="MM7" s="201"/>
      <c r="MN7" s="238" t="s">
        <v>666</v>
      </c>
      <c r="MO7" s="201"/>
      <c r="MP7" s="201"/>
      <c r="MQ7" s="201"/>
      <c r="MR7" s="238" t="s">
        <v>667</v>
      </c>
      <c r="MS7" s="201"/>
      <c r="MT7" s="201"/>
      <c r="MU7" s="201"/>
      <c r="MV7" s="238" t="s">
        <v>668</v>
      </c>
      <c r="MW7" s="201"/>
      <c r="MX7" s="201"/>
      <c r="MY7" s="201"/>
      <c r="MZ7" s="238" t="s">
        <v>669</v>
      </c>
      <c r="NA7" s="201"/>
      <c r="NB7" s="201"/>
      <c r="NC7" s="201"/>
      <c r="ND7" s="238" t="s">
        <v>670</v>
      </c>
      <c r="NE7" s="201"/>
      <c r="NF7" s="201"/>
      <c r="NG7" s="201"/>
      <c r="NH7" s="238" t="s">
        <v>671</v>
      </c>
      <c r="NI7" s="201"/>
      <c r="NJ7" s="201"/>
      <c r="NK7" s="201"/>
      <c r="NL7" s="238" t="s">
        <v>672</v>
      </c>
      <c r="NM7" s="201"/>
      <c r="NN7" s="201"/>
      <c r="NO7" s="201"/>
      <c r="NP7" s="238" t="s">
        <v>673</v>
      </c>
      <c r="NQ7" s="201"/>
      <c r="NR7" s="201"/>
      <c r="NS7" s="201"/>
      <c r="NT7" s="238" t="s">
        <v>674</v>
      </c>
      <c r="NU7" s="201"/>
      <c r="NV7" s="201"/>
      <c r="NW7" s="201"/>
      <c r="NX7" s="238" t="s">
        <v>675</v>
      </c>
      <c r="NY7" s="201"/>
      <c r="NZ7" s="201"/>
      <c r="OA7" s="201"/>
      <c r="OB7" s="238" t="s">
        <v>676</v>
      </c>
      <c r="OC7" s="201"/>
      <c r="OD7" s="201"/>
      <c r="OE7" s="201"/>
      <c r="OF7" s="238" t="s">
        <v>677</v>
      </c>
      <c r="OG7" s="201"/>
      <c r="OH7" s="201"/>
      <c r="OI7" s="201"/>
      <c r="OJ7" s="238" t="s">
        <v>678</v>
      </c>
      <c r="OK7" s="201"/>
      <c r="OL7" s="201"/>
      <c r="OM7" s="201"/>
      <c r="ON7" s="238" t="s">
        <v>679</v>
      </c>
      <c r="OO7" s="201"/>
      <c r="OP7" s="201"/>
      <c r="OQ7" s="201"/>
      <c r="OR7" s="238" t="s">
        <v>680</v>
      </c>
      <c r="OS7" s="201"/>
      <c r="OT7" s="201"/>
      <c r="OU7" s="201"/>
      <c r="OV7" s="238" t="s">
        <v>681</v>
      </c>
      <c r="OW7" s="201"/>
      <c r="OX7" s="201"/>
      <c r="OY7" s="201"/>
      <c r="OZ7" s="238" t="s">
        <v>682</v>
      </c>
      <c r="PA7" s="201"/>
      <c r="PB7" s="201"/>
      <c r="PC7" s="201"/>
      <c r="PD7" s="238" t="s">
        <v>683</v>
      </c>
      <c r="PE7" s="201"/>
      <c r="PF7" s="201"/>
      <c r="PG7" s="201"/>
      <c r="PH7" s="238" t="s">
        <v>684</v>
      </c>
      <c r="PI7" s="201"/>
      <c r="PJ7" s="201"/>
      <c r="PK7" s="201"/>
      <c r="PL7" s="238" t="s">
        <v>315</v>
      </c>
      <c r="PM7" s="201"/>
      <c r="PN7" s="201"/>
      <c r="PO7" s="201"/>
      <c r="PP7" s="238" t="s">
        <v>685</v>
      </c>
      <c r="PQ7" s="201"/>
      <c r="PR7" s="201"/>
      <c r="PS7" s="201"/>
      <c r="PT7" s="238" t="s">
        <v>686</v>
      </c>
      <c r="PU7" s="201"/>
      <c r="PV7" s="201"/>
      <c r="PW7" s="201"/>
      <c r="PX7" s="238" t="s">
        <v>687</v>
      </c>
      <c r="PY7" s="201"/>
      <c r="PZ7" s="201"/>
      <c r="QA7" s="201"/>
      <c r="QB7" s="238" t="s">
        <v>688</v>
      </c>
      <c r="QC7" s="201"/>
      <c r="QD7" s="201"/>
      <c r="QE7" s="201"/>
      <c r="QF7" s="238" t="s">
        <v>689</v>
      </c>
      <c r="QG7" s="201"/>
      <c r="QH7" s="201"/>
      <c r="QI7" s="201"/>
      <c r="QJ7" s="238" t="s">
        <v>690</v>
      </c>
      <c r="QK7" s="201"/>
      <c r="QL7" s="201"/>
      <c r="QM7" s="201"/>
      <c r="QN7" s="238" t="s">
        <v>691</v>
      </c>
      <c r="QO7" s="201"/>
      <c r="QP7" s="201"/>
      <c r="QQ7" s="201"/>
      <c r="QR7" s="238" t="s">
        <v>46</v>
      </c>
      <c r="QS7" s="201"/>
      <c r="QT7" s="201"/>
      <c r="QU7" s="201"/>
      <c r="QV7" s="238" t="s">
        <v>692</v>
      </c>
      <c r="QW7" s="201"/>
      <c r="QX7" s="201"/>
      <c r="QY7" s="201"/>
      <c r="QZ7" s="238" t="s">
        <v>693</v>
      </c>
      <c r="RA7" s="201"/>
      <c r="RB7" s="201"/>
      <c r="RC7" s="201"/>
      <c r="RD7" s="238" t="s">
        <v>694</v>
      </c>
      <c r="RE7" s="201"/>
      <c r="RF7" s="201"/>
      <c r="RG7" s="201"/>
      <c r="RH7" s="238" t="s">
        <v>695</v>
      </c>
      <c r="RI7" s="201"/>
      <c r="RJ7" s="201"/>
      <c r="RK7" s="201"/>
      <c r="RL7" s="238" t="s">
        <v>696</v>
      </c>
      <c r="RM7" s="201"/>
      <c r="RN7" s="201"/>
      <c r="RO7" s="201"/>
      <c r="RP7" s="238" t="s">
        <v>697</v>
      </c>
      <c r="RQ7" s="201"/>
      <c r="RR7" s="201"/>
      <c r="RS7" s="201"/>
      <c r="RT7" s="238" t="s">
        <v>698</v>
      </c>
      <c r="RU7" s="201"/>
      <c r="RV7" s="201"/>
      <c r="RW7" s="201"/>
      <c r="RX7" s="238" t="s">
        <v>699</v>
      </c>
      <c r="RY7" s="201"/>
      <c r="RZ7" s="201"/>
      <c r="SA7" s="201"/>
      <c r="SB7" s="238" t="s">
        <v>700</v>
      </c>
      <c r="SC7" s="201"/>
      <c r="SD7" s="201"/>
      <c r="SE7" s="201"/>
      <c r="SF7" s="238" t="s">
        <v>701</v>
      </c>
      <c r="SG7" s="201"/>
      <c r="SH7" s="201"/>
      <c r="SI7" s="201"/>
      <c r="SJ7" s="238" t="s">
        <v>702</v>
      </c>
      <c r="SK7" s="201"/>
      <c r="SL7" s="201"/>
      <c r="SM7" s="201"/>
      <c r="SN7" s="238" t="s">
        <v>703</v>
      </c>
      <c r="SO7" s="201"/>
      <c r="SP7" s="201"/>
      <c r="SQ7" s="201"/>
      <c r="SR7" s="238" t="s">
        <v>704</v>
      </c>
      <c r="SS7" s="201"/>
      <c r="ST7" s="201"/>
      <c r="SU7" s="201"/>
      <c r="SV7" s="238" t="s">
        <v>705</v>
      </c>
      <c r="SW7" s="201"/>
      <c r="SX7" s="201"/>
      <c r="SY7" s="201"/>
      <c r="SZ7" s="238" t="s">
        <v>706</v>
      </c>
      <c r="TA7" s="201"/>
      <c r="TB7" s="201"/>
      <c r="TC7" s="201"/>
      <c r="TD7" s="238" t="s">
        <v>707</v>
      </c>
      <c r="TE7" s="201"/>
      <c r="TF7" s="201"/>
      <c r="TG7" s="201"/>
      <c r="TH7" s="238" t="s">
        <v>275</v>
      </c>
      <c r="TI7" s="201"/>
      <c r="TJ7" s="201"/>
      <c r="TK7" s="201"/>
      <c r="TL7" s="238" t="s">
        <v>708</v>
      </c>
      <c r="TM7" s="201"/>
      <c r="TN7" s="201"/>
      <c r="TO7" s="201"/>
      <c r="TP7" s="238" t="s">
        <v>709</v>
      </c>
      <c r="TQ7" s="201"/>
      <c r="TR7" s="201"/>
      <c r="TS7" s="201"/>
      <c r="TT7" s="238" t="s">
        <v>710</v>
      </c>
      <c r="TU7" s="201"/>
      <c r="TV7" s="201"/>
      <c r="TW7" s="201"/>
      <c r="TX7" s="238" t="s">
        <v>711</v>
      </c>
      <c r="TY7" s="201"/>
      <c r="TZ7" s="201"/>
      <c r="UA7" s="201"/>
      <c r="UB7" s="238" t="s">
        <v>712</v>
      </c>
      <c r="UC7" s="201"/>
      <c r="UD7" s="201"/>
      <c r="UE7" s="201"/>
      <c r="UF7" s="238" t="s">
        <v>713</v>
      </c>
      <c r="UG7" s="201"/>
      <c r="UH7" s="201"/>
      <c r="UI7" s="201"/>
      <c r="UJ7" s="238" t="s">
        <v>714</v>
      </c>
      <c r="UK7" s="201"/>
      <c r="UL7" s="201"/>
      <c r="UM7" s="201"/>
      <c r="UN7" s="238" t="s">
        <v>715</v>
      </c>
      <c r="UO7" s="201"/>
      <c r="UP7" s="201"/>
      <c r="UQ7" s="201"/>
      <c r="UR7" s="238" t="s">
        <v>716</v>
      </c>
      <c r="US7" s="201"/>
      <c r="UT7" s="201"/>
      <c r="UU7" s="201"/>
      <c r="UV7" s="238" t="s">
        <v>717</v>
      </c>
      <c r="UW7" s="201"/>
      <c r="UX7" s="201"/>
      <c r="UY7" s="201"/>
      <c r="UZ7" s="238" t="s">
        <v>718</v>
      </c>
      <c r="VA7" s="201"/>
      <c r="VB7" s="201"/>
      <c r="VC7" s="201"/>
      <c r="VD7" s="238" t="s">
        <v>719</v>
      </c>
      <c r="VE7" s="201"/>
      <c r="VF7" s="201"/>
      <c r="VG7" s="201"/>
      <c r="VH7" s="238" t="s">
        <v>720</v>
      </c>
      <c r="VI7" s="201"/>
      <c r="VJ7" s="201"/>
      <c r="VK7" s="201"/>
      <c r="VL7" s="238" t="s">
        <v>721</v>
      </c>
      <c r="VM7" s="201"/>
      <c r="VN7" s="201"/>
      <c r="VO7" s="201"/>
      <c r="VP7" s="238" t="s">
        <v>722</v>
      </c>
      <c r="VQ7" s="201"/>
      <c r="VR7" s="201"/>
      <c r="VS7" s="201"/>
      <c r="VT7" s="238" t="s">
        <v>723</v>
      </c>
      <c r="VU7" s="201"/>
      <c r="VV7" s="201"/>
      <c r="VW7" s="201"/>
      <c r="VX7" s="238" t="s">
        <v>724</v>
      </c>
      <c r="VY7" s="201"/>
      <c r="VZ7" s="201"/>
      <c r="WA7" s="201"/>
      <c r="WB7" s="238" t="s">
        <v>725</v>
      </c>
      <c r="WC7" s="201"/>
      <c r="WD7" s="201"/>
      <c r="WE7" s="201"/>
      <c r="WF7" s="238" t="s">
        <v>366</v>
      </c>
      <c r="WG7" s="201"/>
      <c r="WH7" s="201"/>
      <c r="WI7" s="201"/>
      <c r="WJ7" s="238" t="s">
        <v>726</v>
      </c>
      <c r="WK7" s="201"/>
      <c r="WL7" s="201"/>
      <c r="WM7" s="201"/>
      <c r="WN7" s="238" t="s">
        <v>727</v>
      </c>
      <c r="WO7" s="201"/>
      <c r="WP7" s="201"/>
      <c r="WQ7" s="201"/>
      <c r="WR7" s="238" t="s">
        <v>728</v>
      </c>
      <c r="WS7" s="201"/>
      <c r="WT7" s="201"/>
      <c r="WU7" s="201"/>
      <c r="WV7" s="238" t="s">
        <v>729</v>
      </c>
      <c r="WW7" s="201"/>
      <c r="WX7" s="201"/>
      <c r="WY7" s="201"/>
      <c r="WZ7" s="238" t="s">
        <v>730</v>
      </c>
      <c r="XA7" s="201"/>
      <c r="XB7" s="201"/>
      <c r="XC7" s="201"/>
      <c r="XD7" s="238" t="s">
        <v>731</v>
      </c>
      <c r="XE7" s="201"/>
      <c r="XF7" s="201"/>
      <c r="XG7" s="201"/>
      <c r="XH7" s="238" t="s">
        <v>732</v>
      </c>
      <c r="XI7" s="201"/>
      <c r="XJ7" s="201"/>
      <c r="XK7" s="201"/>
      <c r="XL7" s="238" t="s">
        <v>733</v>
      </c>
      <c r="XM7" s="201"/>
      <c r="XN7" s="201"/>
      <c r="XO7" s="201"/>
      <c r="XP7" s="238" t="s">
        <v>734</v>
      </c>
      <c r="XQ7" s="201"/>
      <c r="XR7" s="201"/>
      <c r="XS7" s="201"/>
      <c r="XT7" s="238" t="s">
        <v>735</v>
      </c>
      <c r="XU7" s="201"/>
      <c r="XV7" s="201"/>
      <c r="XW7" s="201"/>
      <c r="XX7" s="238" t="s">
        <v>736</v>
      </c>
      <c r="XY7" s="201"/>
      <c r="XZ7" s="201"/>
      <c r="YA7" s="201"/>
      <c r="YB7" s="238" t="s">
        <v>737</v>
      </c>
      <c r="YC7" s="201"/>
      <c r="YD7" s="201"/>
      <c r="YE7" s="201"/>
      <c r="YF7" s="238" t="s">
        <v>15</v>
      </c>
      <c r="YG7" s="201"/>
      <c r="YH7" s="201"/>
      <c r="YI7" s="201"/>
    </row>
    <row r="8" spans="1:659" ht="19.95" customHeight="1" x14ac:dyDescent="0.3">
      <c r="A8" s="1"/>
      <c r="B8" s="201"/>
      <c r="C8" s="201"/>
      <c r="D8" s="9" t="s">
        <v>2711</v>
      </c>
      <c r="E8" s="9" t="s">
        <v>2712</v>
      </c>
      <c r="F8" s="9" t="s">
        <v>2713</v>
      </c>
      <c r="G8" s="9" t="s">
        <v>2714</v>
      </c>
      <c r="H8" s="9" t="s">
        <v>2711</v>
      </c>
      <c r="I8" s="9" t="s">
        <v>2712</v>
      </c>
      <c r="J8" s="9" t="s">
        <v>2713</v>
      </c>
      <c r="K8" s="9" t="s">
        <v>2714</v>
      </c>
      <c r="L8" s="9" t="s">
        <v>2711</v>
      </c>
      <c r="M8" s="9" t="s">
        <v>2712</v>
      </c>
      <c r="N8" s="9" t="s">
        <v>2713</v>
      </c>
      <c r="O8" s="9" t="s">
        <v>2714</v>
      </c>
      <c r="P8" s="9" t="s">
        <v>2711</v>
      </c>
      <c r="Q8" s="9" t="s">
        <v>2712</v>
      </c>
      <c r="R8" s="9" t="s">
        <v>2713</v>
      </c>
      <c r="S8" s="9" t="s">
        <v>2714</v>
      </c>
      <c r="T8" s="9" t="s">
        <v>2711</v>
      </c>
      <c r="U8" s="9" t="s">
        <v>2712</v>
      </c>
      <c r="V8" s="9" t="s">
        <v>2713</v>
      </c>
      <c r="W8" s="9" t="s">
        <v>2714</v>
      </c>
      <c r="X8" s="9" t="s">
        <v>2711</v>
      </c>
      <c r="Y8" s="9" t="s">
        <v>2712</v>
      </c>
      <c r="Z8" s="9" t="s">
        <v>2713</v>
      </c>
      <c r="AA8" s="9" t="s">
        <v>2714</v>
      </c>
      <c r="AB8" s="9" t="s">
        <v>2711</v>
      </c>
      <c r="AC8" s="9" t="s">
        <v>2712</v>
      </c>
      <c r="AD8" s="9" t="s">
        <v>2713</v>
      </c>
      <c r="AE8" s="9" t="s">
        <v>2714</v>
      </c>
      <c r="AF8" s="9" t="s">
        <v>2711</v>
      </c>
      <c r="AG8" s="9" t="s">
        <v>2712</v>
      </c>
      <c r="AH8" s="9" t="s">
        <v>2713</v>
      </c>
      <c r="AI8" s="9" t="s">
        <v>2714</v>
      </c>
      <c r="AJ8" s="9" t="s">
        <v>2711</v>
      </c>
      <c r="AK8" s="9" t="s">
        <v>2712</v>
      </c>
      <c r="AL8" s="9" t="s">
        <v>2713</v>
      </c>
      <c r="AM8" s="9" t="s">
        <v>2714</v>
      </c>
      <c r="AN8" s="9" t="s">
        <v>2711</v>
      </c>
      <c r="AO8" s="9" t="s">
        <v>2712</v>
      </c>
      <c r="AP8" s="9" t="s">
        <v>2713</v>
      </c>
      <c r="AQ8" s="9" t="s">
        <v>2714</v>
      </c>
      <c r="AR8" s="9" t="s">
        <v>2711</v>
      </c>
      <c r="AS8" s="9" t="s">
        <v>2712</v>
      </c>
      <c r="AT8" s="9" t="s">
        <v>2713</v>
      </c>
      <c r="AU8" s="9" t="s">
        <v>2714</v>
      </c>
      <c r="AV8" s="9" t="s">
        <v>2711</v>
      </c>
      <c r="AW8" s="9" t="s">
        <v>2712</v>
      </c>
      <c r="AX8" s="9" t="s">
        <v>2713</v>
      </c>
      <c r="AY8" s="9" t="s">
        <v>2714</v>
      </c>
      <c r="AZ8" s="9" t="s">
        <v>2711</v>
      </c>
      <c r="BA8" s="9" t="s">
        <v>2712</v>
      </c>
      <c r="BB8" s="9" t="s">
        <v>2713</v>
      </c>
      <c r="BC8" s="9" t="s">
        <v>2714</v>
      </c>
      <c r="BD8" s="9" t="s">
        <v>2711</v>
      </c>
      <c r="BE8" s="9" t="s">
        <v>2712</v>
      </c>
      <c r="BF8" s="9" t="s">
        <v>2713</v>
      </c>
      <c r="BG8" s="9" t="s">
        <v>2714</v>
      </c>
      <c r="BH8" s="9" t="s">
        <v>2711</v>
      </c>
      <c r="BI8" s="9" t="s">
        <v>2712</v>
      </c>
      <c r="BJ8" s="9" t="s">
        <v>2713</v>
      </c>
      <c r="BK8" s="9" t="s">
        <v>2714</v>
      </c>
      <c r="BL8" s="9" t="s">
        <v>2711</v>
      </c>
      <c r="BM8" s="9" t="s">
        <v>2712</v>
      </c>
      <c r="BN8" s="9" t="s">
        <v>2713</v>
      </c>
      <c r="BO8" s="9" t="s">
        <v>2714</v>
      </c>
      <c r="BP8" s="9" t="s">
        <v>2711</v>
      </c>
      <c r="BQ8" s="9" t="s">
        <v>2712</v>
      </c>
      <c r="BR8" s="9" t="s">
        <v>2713</v>
      </c>
      <c r="BS8" s="9" t="s">
        <v>2714</v>
      </c>
      <c r="BT8" s="9" t="s">
        <v>2711</v>
      </c>
      <c r="BU8" s="9" t="s">
        <v>2712</v>
      </c>
      <c r="BV8" s="9" t="s">
        <v>2713</v>
      </c>
      <c r="BW8" s="9" t="s">
        <v>2714</v>
      </c>
      <c r="BX8" s="9" t="s">
        <v>2711</v>
      </c>
      <c r="BY8" s="9" t="s">
        <v>2712</v>
      </c>
      <c r="BZ8" s="9" t="s">
        <v>2713</v>
      </c>
      <c r="CA8" s="9" t="s">
        <v>2714</v>
      </c>
      <c r="CB8" s="9" t="s">
        <v>2711</v>
      </c>
      <c r="CC8" s="9" t="s">
        <v>2712</v>
      </c>
      <c r="CD8" s="9" t="s">
        <v>2713</v>
      </c>
      <c r="CE8" s="9" t="s">
        <v>2714</v>
      </c>
      <c r="CF8" s="9" t="s">
        <v>2711</v>
      </c>
      <c r="CG8" s="9" t="s">
        <v>2712</v>
      </c>
      <c r="CH8" s="9" t="s">
        <v>2713</v>
      </c>
      <c r="CI8" s="9" t="s">
        <v>2714</v>
      </c>
      <c r="CJ8" s="9" t="s">
        <v>2711</v>
      </c>
      <c r="CK8" s="9" t="s">
        <v>2712</v>
      </c>
      <c r="CL8" s="9" t="s">
        <v>2713</v>
      </c>
      <c r="CM8" s="9" t="s">
        <v>2714</v>
      </c>
      <c r="CN8" s="9" t="s">
        <v>2711</v>
      </c>
      <c r="CO8" s="9" t="s">
        <v>2712</v>
      </c>
      <c r="CP8" s="9" t="s">
        <v>2713</v>
      </c>
      <c r="CQ8" s="9" t="s">
        <v>2714</v>
      </c>
      <c r="CR8" s="9" t="s">
        <v>2711</v>
      </c>
      <c r="CS8" s="9" t="s">
        <v>2712</v>
      </c>
      <c r="CT8" s="9" t="s">
        <v>2713</v>
      </c>
      <c r="CU8" s="9" t="s">
        <v>2714</v>
      </c>
      <c r="CV8" s="9" t="s">
        <v>2711</v>
      </c>
      <c r="CW8" s="9" t="s">
        <v>2712</v>
      </c>
      <c r="CX8" s="9" t="s">
        <v>2713</v>
      </c>
      <c r="CY8" s="9" t="s">
        <v>2714</v>
      </c>
      <c r="CZ8" s="9" t="s">
        <v>2711</v>
      </c>
      <c r="DA8" s="9" t="s">
        <v>2712</v>
      </c>
      <c r="DB8" s="9" t="s">
        <v>2713</v>
      </c>
      <c r="DC8" s="9" t="s">
        <v>2714</v>
      </c>
      <c r="DD8" s="9" t="s">
        <v>2711</v>
      </c>
      <c r="DE8" s="9" t="s">
        <v>2712</v>
      </c>
      <c r="DF8" s="9" t="s">
        <v>2713</v>
      </c>
      <c r="DG8" s="9" t="s">
        <v>2714</v>
      </c>
      <c r="DH8" s="9" t="s">
        <v>2711</v>
      </c>
      <c r="DI8" s="9" t="s">
        <v>2712</v>
      </c>
      <c r="DJ8" s="9" t="s">
        <v>2713</v>
      </c>
      <c r="DK8" s="9" t="s">
        <v>2714</v>
      </c>
      <c r="DL8" s="9" t="s">
        <v>2711</v>
      </c>
      <c r="DM8" s="9" t="s">
        <v>2712</v>
      </c>
      <c r="DN8" s="9" t="s">
        <v>2713</v>
      </c>
      <c r="DO8" s="9" t="s">
        <v>2714</v>
      </c>
      <c r="DP8" s="9" t="s">
        <v>2711</v>
      </c>
      <c r="DQ8" s="9" t="s">
        <v>2712</v>
      </c>
      <c r="DR8" s="9" t="s">
        <v>2713</v>
      </c>
      <c r="DS8" s="9" t="s">
        <v>2714</v>
      </c>
      <c r="DT8" s="9" t="s">
        <v>2711</v>
      </c>
      <c r="DU8" s="9" t="s">
        <v>2712</v>
      </c>
      <c r="DV8" s="9" t="s">
        <v>2713</v>
      </c>
      <c r="DW8" s="9" t="s">
        <v>2714</v>
      </c>
      <c r="DX8" s="9" t="s">
        <v>2711</v>
      </c>
      <c r="DY8" s="9" t="s">
        <v>2712</v>
      </c>
      <c r="DZ8" s="9" t="s">
        <v>2713</v>
      </c>
      <c r="EA8" s="9" t="s">
        <v>2714</v>
      </c>
      <c r="EB8" s="9" t="s">
        <v>2711</v>
      </c>
      <c r="EC8" s="9" t="s">
        <v>2712</v>
      </c>
      <c r="ED8" s="9" t="s">
        <v>2713</v>
      </c>
      <c r="EE8" s="9" t="s">
        <v>2714</v>
      </c>
      <c r="EF8" s="9" t="s">
        <v>2711</v>
      </c>
      <c r="EG8" s="9" t="s">
        <v>2712</v>
      </c>
      <c r="EH8" s="9" t="s">
        <v>2713</v>
      </c>
      <c r="EI8" s="9" t="s">
        <v>2714</v>
      </c>
      <c r="EJ8" s="9" t="s">
        <v>2711</v>
      </c>
      <c r="EK8" s="9" t="s">
        <v>2712</v>
      </c>
      <c r="EL8" s="9" t="s">
        <v>2713</v>
      </c>
      <c r="EM8" s="9" t="s">
        <v>2714</v>
      </c>
      <c r="EN8" s="9" t="s">
        <v>2711</v>
      </c>
      <c r="EO8" s="9" t="s">
        <v>2712</v>
      </c>
      <c r="EP8" s="9" t="s">
        <v>2713</v>
      </c>
      <c r="EQ8" s="9" t="s">
        <v>2714</v>
      </c>
      <c r="ER8" s="9" t="s">
        <v>2711</v>
      </c>
      <c r="ES8" s="9" t="s">
        <v>2712</v>
      </c>
      <c r="ET8" s="9" t="s">
        <v>2713</v>
      </c>
      <c r="EU8" s="9" t="s">
        <v>2714</v>
      </c>
      <c r="EV8" s="9" t="s">
        <v>2711</v>
      </c>
      <c r="EW8" s="9" t="s">
        <v>2712</v>
      </c>
      <c r="EX8" s="9" t="s">
        <v>2713</v>
      </c>
      <c r="EY8" s="9" t="s">
        <v>2714</v>
      </c>
      <c r="EZ8" s="9" t="s">
        <v>2711</v>
      </c>
      <c r="FA8" s="9" t="s">
        <v>2712</v>
      </c>
      <c r="FB8" s="9" t="s">
        <v>2713</v>
      </c>
      <c r="FC8" s="9" t="s">
        <v>2714</v>
      </c>
      <c r="FD8" s="9" t="s">
        <v>2711</v>
      </c>
      <c r="FE8" s="9" t="s">
        <v>2712</v>
      </c>
      <c r="FF8" s="9" t="s">
        <v>2713</v>
      </c>
      <c r="FG8" s="9" t="s">
        <v>2714</v>
      </c>
      <c r="FH8" s="9" t="s">
        <v>2711</v>
      </c>
      <c r="FI8" s="9" t="s">
        <v>2712</v>
      </c>
      <c r="FJ8" s="9" t="s">
        <v>2713</v>
      </c>
      <c r="FK8" s="9" t="s">
        <v>2714</v>
      </c>
      <c r="FL8" s="9" t="s">
        <v>2711</v>
      </c>
      <c r="FM8" s="9" t="s">
        <v>2712</v>
      </c>
      <c r="FN8" s="9" t="s">
        <v>2713</v>
      </c>
      <c r="FO8" s="9" t="s">
        <v>2714</v>
      </c>
      <c r="FP8" s="9" t="s">
        <v>2711</v>
      </c>
      <c r="FQ8" s="9" t="s">
        <v>2712</v>
      </c>
      <c r="FR8" s="9" t="s">
        <v>2713</v>
      </c>
      <c r="FS8" s="9" t="s">
        <v>2714</v>
      </c>
      <c r="FT8" s="9" t="s">
        <v>2711</v>
      </c>
      <c r="FU8" s="9" t="s">
        <v>2712</v>
      </c>
      <c r="FV8" s="9" t="s">
        <v>2713</v>
      </c>
      <c r="FW8" s="9" t="s">
        <v>2714</v>
      </c>
      <c r="FX8" s="9" t="s">
        <v>2711</v>
      </c>
      <c r="FY8" s="9" t="s">
        <v>2712</v>
      </c>
      <c r="FZ8" s="9" t="s">
        <v>2713</v>
      </c>
      <c r="GA8" s="9" t="s">
        <v>2714</v>
      </c>
      <c r="GB8" s="9" t="s">
        <v>2711</v>
      </c>
      <c r="GC8" s="9" t="s">
        <v>2712</v>
      </c>
      <c r="GD8" s="9" t="s">
        <v>2713</v>
      </c>
      <c r="GE8" s="9" t="s">
        <v>2714</v>
      </c>
      <c r="GF8" s="9" t="s">
        <v>2711</v>
      </c>
      <c r="GG8" s="9" t="s">
        <v>2712</v>
      </c>
      <c r="GH8" s="9" t="s">
        <v>2713</v>
      </c>
      <c r="GI8" s="9" t="s">
        <v>2714</v>
      </c>
      <c r="GJ8" s="9" t="s">
        <v>2711</v>
      </c>
      <c r="GK8" s="9" t="s">
        <v>2712</v>
      </c>
      <c r="GL8" s="9" t="s">
        <v>2713</v>
      </c>
      <c r="GM8" s="9" t="s">
        <v>2714</v>
      </c>
      <c r="GN8" s="9" t="s">
        <v>2711</v>
      </c>
      <c r="GO8" s="9" t="s">
        <v>2712</v>
      </c>
      <c r="GP8" s="9" t="s">
        <v>2713</v>
      </c>
      <c r="GQ8" s="9" t="s">
        <v>2714</v>
      </c>
      <c r="GR8" s="9" t="s">
        <v>2711</v>
      </c>
      <c r="GS8" s="9" t="s">
        <v>2712</v>
      </c>
      <c r="GT8" s="9" t="s">
        <v>2713</v>
      </c>
      <c r="GU8" s="9" t="s">
        <v>2714</v>
      </c>
      <c r="GV8" s="9" t="s">
        <v>2711</v>
      </c>
      <c r="GW8" s="9" t="s">
        <v>2712</v>
      </c>
      <c r="GX8" s="9" t="s">
        <v>2713</v>
      </c>
      <c r="GY8" s="9" t="s">
        <v>2714</v>
      </c>
      <c r="GZ8" s="9" t="s">
        <v>2711</v>
      </c>
      <c r="HA8" s="9" t="s">
        <v>2712</v>
      </c>
      <c r="HB8" s="9" t="s">
        <v>2713</v>
      </c>
      <c r="HC8" s="9" t="s">
        <v>2714</v>
      </c>
      <c r="HD8" s="9" t="s">
        <v>2711</v>
      </c>
      <c r="HE8" s="9" t="s">
        <v>2712</v>
      </c>
      <c r="HF8" s="9" t="s">
        <v>2713</v>
      </c>
      <c r="HG8" s="9" t="s">
        <v>2714</v>
      </c>
      <c r="HH8" s="9" t="s">
        <v>2711</v>
      </c>
      <c r="HI8" s="9" t="s">
        <v>2712</v>
      </c>
      <c r="HJ8" s="9" t="s">
        <v>2713</v>
      </c>
      <c r="HK8" s="9" t="s">
        <v>2714</v>
      </c>
      <c r="HL8" s="9" t="s">
        <v>2711</v>
      </c>
      <c r="HM8" s="9" t="s">
        <v>2712</v>
      </c>
      <c r="HN8" s="9" t="s">
        <v>2713</v>
      </c>
      <c r="HO8" s="9" t="s">
        <v>2714</v>
      </c>
      <c r="HP8" s="9" t="s">
        <v>2711</v>
      </c>
      <c r="HQ8" s="9" t="s">
        <v>2712</v>
      </c>
      <c r="HR8" s="9" t="s">
        <v>2713</v>
      </c>
      <c r="HS8" s="9" t="s">
        <v>2714</v>
      </c>
      <c r="HT8" s="9" t="s">
        <v>2711</v>
      </c>
      <c r="HU8" s="9" t="s">
        <v>2712</v>
      </c>
      <c r="HV8" s="9" t="s">
        <v>2713</v>
      </c>
      <c r="HW8" s="9" t="s">
        <v>2714</v>
      </c>
      <c r="HX8" s="9" t="s">
        <v>2711</v>
      </c>
      <c r="HY8" s="9" t="s">
        <v>2712</v>
      </c>
      <c r="HZ8" s="9" t="s">
        <v>2713</v>
      </c>
      <c r="IA8" s="9" t="s">
        <v>2714</v>
      </c>
      <c r="IB8" s="9" t="s">
        <v>2711</v>
      </c>
      <c r="IC8" s="9" t="s">
        <v>2712</v>
      </c>
      <c r="ID8" s="9" t="s">
        <v>2713</v>
      </c>
      <c r="IE8" s="9" t="s">
        <v>2714</v>
      </c>
      <c r="IF8" s="9" t="s">
        <v>2711</v>
      </c>
      <c r="IG8" s="9" t="s">
        <v>2712</v>
      </c>
      <c r="IH8" s="9" t="s">
        <v>2713</v>
      </c>
      <c r="II8" s="9" t="s">
        <v>2714</v>
      </c>
      <c r="IJ8" s="9" t="s">
        <v>2711</v>
      </c>
      <c r="IK8" s="9" t="s">
        <v>2712</v>
      </c>
      <c r="IL8" s="9" t="s">
        <v>2713</v>
      </c>
      <c r="IM8" s="9" t="s">
        <v>2714</v>
      </c>
      <c r="IN8" s="9" t="s">
        <v>2711</v>
      </c>
      <c r="IO8" s="9" t="s">
        <v>2712</v>
      </c>
      <c r="IP8" s="9" t="s">
        <v>2713</v>
      </c>
      <c r="IQ8" s="9" t="s">
        <v>2714</v>
      </c>
      <c r="IR8" s="9" t="s">
        <v>2711</v>
      </c>
      <c r="IS8" s="9" t="s">
        <v>2712</v>
      </c>
      <c r="IT8" s="9" t="s">
        <v>2713</v>
      </c>
      <c r="IU8" s="9" t="s">
        <v>2714</v>
      </c>
      <c r="IV8" s="9" t="s">
        <v>2711</v>
      </c>
      <c r="IW8" s="9" t="s">
        <v>2712</v>
      </c>
      <c r="IX8" s="9" t="s">
        <v>2713</v>
      </c>
      <c r="IY8" s="9" t="s">
        <v>2714</v>
      </c>
      <c r="IZ8" s="9" t="s">
        <v>2711</v>
      </c>
      <c r="JA8" s="9" t="s">
        <v>2712</v>
      </c>
      <c r="JB8" s="9" t="s">
        <v>2713</v>
      </c>
      <c r="JC8" s="9" t="s">
        <v>2714</v>
      </c>
      <c r="JD8" s="9" t="s">
        <v>2711</v>
      </c>
      <c r="JE8" s="9" t="s">
        <v>2712</v>
      </c>
      <c r="JF8" s="9" t="s">
        <v>2713</v>
      </c>
      <c r="JG8" s="9" t="s">
        <v>2714</v>
      </c>
      <c r="JH8" s="9" t="s">
        <v>2711</v>
      </c>
      <c r="JI8" s="9" t="s">
        <v>2712</v>
      </c>
      <c r="JJ8" s="9" t="s">
        <v>2713</v>
      </c>
      <c r="JK8" s="9" t="s">
        <v>2714</v>
      </c>
      <c r="JL8" s="9" t="s">
        <v>2711</v>
      </c>
      <c r="JM8" s="9" t="s">
        <v>2712</v>
      </c>
      <c r="JN8" s="9" t="s">
        <v>2713</v>
      </c>
      <c r="JO8" s="9" t="s">
        <v>2714</v>
      </c>
      <c r="JP8" s="9" t="s">
        <v>2711</v>
      </c>
      <c r="JQ8" s="9" t="s">
        <v>2712</v>
      </c>
      <c r="JR8" s="9" t="s">
        <v>2713</v>
      </c>
      <c r="JS8" s="9" t="s">
        <v>2714</v>
      </c>
      <c r="JT8" s="9" t="s">
        <v>2711</v>
      </c>
      <c r="JU8" s="9" t="s">
        <v>2712</v>
      </c>
      <c r="JV8" s="9" t="s">
        <v>2713</v>
      </c>
      <c r="JW8" s="9" t="s">
        <v>2714</v>
      </c>
      <c r="JX8" s="9" t="s">
        <v>2711</v>
      </c>
      <c r="JY8" s="9" t="s">
        <v>2712</v>
      </c>
      <c r="JZ8" s="9" t="s">
        <v>2713</v>
      </c>
      <c r="KA8" s="9" t="s">
        <v>2714</v>
      </c>
      <c r="KB8" s="9" t="s">
        <v>2711</v>
      </c>
      <c r="KC8" s="9" t="s">
        <v>2712</v>
      </c>
      <c r="KD8" s="9" t="s">
        <v>2713</v>
      </c>
      <c r="KE8" s="9" t="s">
        <v>2714</v>
      </c>
      <c r="KF8" s="9" t="s">
        <v>2711</v>
      </c>
      <c r="KG8" s="9" t="s">
        <v>2712</v>
      </c>
      <c r="KH8" s="9" t="s">
        <v>2713</v>
      </c>
      <c r="KI8" s="9" t="s">
        <v>2714</v>
      </c>
      <c r="KJ8" s="9" t="s">
        <v>2711</v>
      </c>
      <c r="KK8" s="9" t="s">
        <v>2712</v>
      </c>
      <c r="KL8" s="9" t="s">
        <v>2713</v>
      </c>
      <c r="KM8" s="9" t="s">
        <v>2714</v>
      </c>
      <c r="KN8" s="9" t="s">
        <v>2711</v>
      </c>
      <c r="KO8" s="9" t="s">
        <v>2712</v>
      </c>
      <c r="KP8" s="9" t="s">
        <v>2713</v>
      </c>
      <c r="KQ8" s="9" t="s">
        <v>2714</v>
      </c>
      <c r="KR8" s="9" t="s">
        <v>2711</v>
      </c>
      <c r="KS8" s="9" t="s">
        <v>2712</v>
      </c>
      <c r="KT8" s="9" t="s">
        <v>2713</v>
      </c>
      <c r="KU8" s="9" t="s">
        <v>2714</v>
      </c>
      <c r="KV8" s="9" t="s">
        <v>2711</v>
      </c>
      <c r="KW8" s="9" t="s">
        <v>2712</v>
      </c>
      <c r="KX8" s="9" t="s">
        <v>2713</v>
      </c>
      <c r="KY8" s="9" t="s">
        <v>2714</v>
      </c>
      <c r="KZ8" s="9" t="s">
        <v>2711</v>
      </c>
      <c r="LA8" s="9" t="s">
        <v>2712</v>
      </c>
      <c r="LB8" s="9" t="s">
        <v>2713</v>
      </c>
      <c r="LC8" s="9" t="s">
        <v>2714</v>
      </c>
      <c r="LD8" s="9" t="s">
        <v>2711</v>
      </c>
      <c r="LE8" s="9" t="s">
        <v>2712</v>
      </c>
      <c r="LF8" s="9" t="s">
        <v>2713</v>
      </c>
      <c r="LG8" s="9" t="s">
        <v>2714</v>
      </c>
      <c r="LH8" s="9" t="s">
        <v>2711</v>
      </c>
      <c r="LI8" s="9" t="s">
        <v>2712</v>
      </c>
      <c r="LJ8" s="9" t="s">
        <v>2713</v>
      </c>
      <c r="LK8" s="9" t="s">
        <v>2714</v>
      </c>
      <c r="LL8" s="9" t="s">
        <v>2711</v>
      </c>
      <c r="LM8" s="9" t="s">
        <v>2712</v>
      </c>
      <c r="LN8" s="9" t="s">
        <v>2713</v>
      </c>
      <c r="LO8" s="9" t="s">
        <v>2714</v>
      </c>
      <c r="LP8" s="9" t="s">
        <v>2711</v>
      </c>
      <c r="LQ8" s="9" t="s">
        <v>2712</v>
      </c>
      <c r="LR8" s="9" t="s">
        <v>2713</v>
      </c>
      <c r="LS8" s="9" t="s">
        <v>2714</v>
      </c>
      <c r="LT8" s="9" t="s">
        <v>2711</v>
      </c>
      <c r="LU8" s="9" t="s">
        <v>2712</v>
      </c>
      <c r="LV8" s="9" t="s">
        <v>2713</v>
      </c>
      <c r="LW8" s="9" t="s">
        <v>2714</v>
      </c>
      <c r="LX8" s="9" t="s">
        <v>2711</v>
      </c>
      <c r="LY8" s="9" t="s">
        <v>2712</v>
      </c>
      <c r="LZ8" s="9" t="s">
        <v>2713</v>
      </c>
      <c r="MA8" s="9" t="s">
        <v>2714</v>
      </c>
      <c r="MB8" s="9" t="s">
        <v>2711</v>
      </c>
      <c r="MC8" s="9" t="s">
        <v>2712</v>
      </c>
      <c r="MD8" s="9" t="s">
        <v>2713</v>
      </c>
      <c r="ME8" s="9" t="s">
        <v>2714</v>
      </c>
      <c r="MF8" s="9" t="s">
        <v>2711</v>
      </c>
      <c r="MG8" s="9" t="s">
        <v>2712</v>
      </c>
      <c r="MH8" s="9" t="s">
        <v>2713</v>
      </c>
      <c r="MI8" s="9" t="s">
        <v>2714</v>
      </c>
      <c r="MJ8" s="9" t="s">
        <v>2711</v>
      </c>
      <c r="MK8" s="9" t="s">
        <v>2712</v>
      </c>
      <c r="ML8" s="9" t="s">
        <v>2713</v>
      </c>
      <c r="MM8" s="9" t="s">
        <v>2714</v>
      </c>
      <c r="MN8" s="9" t="s">
        <v>2711</v>
      </c>
      <c r="MO8" s="9" t="s">
        <v>2712</v>
      </c>
      <c r="MP8" s="9" t="s">
        <v>2713</v>
      </c>
      <c r="MQ8" s="9" t="s">
        <v>2714</v>
      </c>
      <c r="MR8" s="9" t="s">
        <v>2711</v>
      </c>
      <c r="MS8" s="9" t="s">
        <v>2712</v>
      </c>
      <c r="MT8" s="9" t="s">
        <v>2713</v>
      </c>
      <c r="MU8" s="9" t="s">
        <v>2714</v>
      </c>
      <c r="MV8" s="9" t="s">
        <v>2711</v>
      </c>
      <c r="MW8" s="9" t="s">
        <v>2712</v>
      </c>
      <c r="MX8" s="9" t="s">
        <v>2713</v>
      </c>
      <c r="MY8" s="9" t="s">
        <v>2714</v>
      </c>
      <c r="MZ8" s="9" t="s">
        <v>2711</v>
      </c>
      <c r="NA8" s="9" t="s">
        <v>2712</v>
      </c>
      <c r="NB8" s="9" t="s">
        <v>2713</v>
      </c>
      <c r="NC8" s="9" t="s">
        <v>2714</v>
      </c>
      <c r="ND8" s="9" t="s">
        <v>2711</v>
      </c>
      <c r="NE8" s="9" t="s">
        <v>2712</v>
      </c>
      <c r="NF8" s="9" t="s">
        <v>2713</v>
      </c>
      <c r="NG8" s="9" t="s">
        <v>2714</v>
      </c>
      <c r="NH8" s="9" t="s">
        <v>2711</v>
      </c>
      <c r="NI8" s="9" t="s">
        <v>2712</v>
      </c>
      <c r="NJ8" s="9" t="s">
        <v>2713</v>
      </c>
      <c r="NK8" s="9" t="s">
        <v>2714</v>
      </c>
      <c r="NL8" s="9" t="s">
        <v>2711</v>
      </c>
      <c r="NM8" s="9" t="s">
        <v>2712</v>
      </c>
      <c r="NN8" s="9" t="s">
        <v>2713</v>
      </c>
      <c r="NO8" s="9" t="s">
        <v>2714</v>
      </c>
      <c r="NP8" s="9" t="s">
        <v>2711</v>
      </c>
      <c r="NQ8" s="9" t="s">
        <v>2712</v>
      </c>
      <c r="NR8" s="9" t="s">
        <v>2713</v>
      </c>
      <c r="NS8" s="9" t="s">
        <v>2714</v>
      </c>
      <c r="NT8" s="9" t="s">
        <v>2711</v>
      </c>
      <c r="NU8" s="9" t="s">
        <v>2712</v>
      </c>
      <c r="NV8" s="9" t="s">
        <v>2713</v>
      </c>
      <c r="NW8" s="9" t="s">
        <v>2714</v>
      </c>
      <c r="NX8" s="9" t="s">
        <v>2711</v>
      </c>
      <c r="NY8" s="9" t="s">
        <v>2712</v>
      </c>
      <c r="NZ8" s="9" t="s">
        <v>2713</v>
      </c>
      <c r="OA8" s="9" t="s">
        <v>2714</v>
      </c>
      <c r="OB8" s="9" t="s">
        <v>2711</v>
      </c>
      <c r="OC8" s="9" t="s">
        <v>2712</v>
      </c>
      <c r="OD8" s="9" t="s">
        <v>2713</v>
      </c>
      <c r="OE8" s="9" t="s">
        <v>2714</v>
      </c>
      <c r="OF8" s="9" t="s">
        <v>2711</v>
      </c>
      <c r="OG8" s="9" t="s">
        <v>2712</v>
      </c>
      <c r="OH8" s="9" t="s">
        <v>2713</v>
      </c>
      <c r="OI8" s="9" t="s">
        <v>2714</v>
      </c>
      <c r="OJ8" s="9" t="s">
        <v>2711</v>
      </c>
      <c r="OK8" s="9" t="s">
        <v>2712</v>
      </c>
      <c r="OL8" s="9" t="s">
        <v>2713</v>
      </c>
      <c r="OM8" s="9" t="s">
        <v>2714</v>
      </c>
      <c r="ON8" s="9" t="s">
        <v>2711</v>
      </c>
      <c r="OO8" s="9" t="s">
        <v>2712</v>
      </c>
      <c r="OP8" s="9" t="s">
        <v>2713</v>
      </c>
      <c r="OQ8" s="9" t="s">
        <v>2714</v>
      </c>
      <c r="OR8" s="9" t="s">
        <v>2711</v>
      </c>
      <c r="OS8" s="9" t="s">
        <v>2712</v>
      </c>
      <c r="OT8" s="9" t="s">
        <v>2713</v>
      </c>
      <c r="OU8" s="9" t="s">
        <v>2714</v>
      </c>
      <c r="OV8" s="9" t="s">
        <v>2711</v>
      </c>
      <c r="OW8" s="9" t="s">
        <v>2712</v>
      </c>
      <c r="OX8" s="9" t="s">
        <v>2713</v>
      </c>
      <c r="OY8" s="9" t="s">
        <v>2714</v>
      </c>
      <c r="OZ8" s="9" t="s">
        <v>2711</v>
      </c>
      <c r="PA8" s="9" t="s">
        <v>2712</v>
      </c>
      <c r="PB8" s="9" t="s">
        <v>2713</v>
      </c>
      <c r="PC8" s="9" t="s">
        <v>2714</v>
      </c>
      <c r="PD8" s="9" t="s">
        <v>2711</v>
      </c>
      <c r="PE8" s="9" t="s">
        <v>2712</v>
      </c>
      <c r="PF8" s="9" t="s">
        <v>2713</v>
      </c>
      <c r="PG8" s="9" t="s">
        <v>2714</v>
      </c>
      <c r="PH8" s="9" t="s">
        <v>2711</v>
      </c>
      <c r="PI8" s="9" t="s">
        <v>2712</v>
      </c>
      <c r="PJ8" s="9" t="s">
        <v>2713</v>
      </c>
      <c r="PK8" s="9" t="s">
        <v>2714</v>
      </c>
      <c r="PL8" s="9" t="s">
        <v>2711</v>
      </c>
      <c r="PM8" s="9" t="s">
        <v>2712</v>
      </c>
      <c r="PN8" s="9" t="s">
        <v>2713</v>
      </c>
      <c r="PO8" s="9" t="s">
        <v>2714</v>
      </c>
      <c r="PP8" s="9" t="s">
        <v>2711</v>
      </c>
      <c r="PQ8" s="9" t="s">
        <v>2712</v>
      </c>
      <c r="PR8" s="9" t="s">
        <v>2713</v>
      </c>
      <c r="PS8" s="9" t="s">
        <v>2714</v>
      </c>
      <c r="PT8" s="9" t="s">
        <v>2711</v>
      </c>
      <c r="PU8" s="9" t="s">
        <v>2712</v>
      </c>
      <c r="PV8" s="9" t="s">
        <v>2713</v>
      </c>
      <c r="PW8" s="9" t="s">
        <v>2714</v>
      </c>
      <c r="PX8" s="9" t="s">
        <v>2711</v>
      </c>
      <c r="PY8" s="9" t="s">
        <v>2712</v>
      </c>
      <c r="PZ8" s="9" t="s">
        <v>2713</v>
      </c>
      <c r="QA8" s="9" t="s">
        <v>2714</v>
      </c>
      <c r="QB8" s="9" t="s">
        <v>2711</v>
      </c>
      <c r="QC8" s="9" t="s">
        <v>2712</v>
      </c>
      <c r="QD8" s="9" t="s">
        <v>2713</v>
      </c>
      <c r="QE8" s="9" t="s">
        <v>2714</v>
      </c>
      <c r="QF8" s="9" t="s">
        <v>2711</v>
      </c>
      <c r="QG8" s="9" t="s">
        <v>2712</v>
      </c>
      <c r="QH8" s="9" t="s">
        <v>2713</v>
      </c>
      <c r="QI8" s="9" t="s">
        <v>2714</v>
      </c>
      <c r="QJ8" s="9" t="s">
        <v>2711</v>
      </c>
      <c r="QK8" s="9" t="s">
        <v>2712</v>
      </c>
      <c r="QL8" s="9" t="s">
        <v>2713</v>
      </c>
      <c r="QM8" s="9" t="s">
        <v>2714</v>
      </c>
      <c r="QN8" s="9" t="s">
        <v>2711</v>
      </c>
      <c r="QO8" s="9" t="s">
        <v>2712</v>
      </c>
      <c r="QP8" s="9" t="s">
        <v>2713</v>
      </c>
      <c r="QQ8" s="9" t="s">
        <v>2714</v>
      </c>
      <c r="QR8" s="9" t="s">
        <v>2711</v>
      </c>
      <c r="QS8" s="9" t="s">
        <v>2712</v>
      </c>
      <c r="QT8" s="9" t="s">
        <v>2713</v>
      </c>
      <c r="QU8" s="9" t="s">
        <v>2714</v>
      </c>
      <c r="QV8" s="9" t="s">
        <v>2711</v>
      </c>
      <c r="QW8" s="9" t="s">
        <v>2712</v>
      </c>
      <c r="QX8" s="9" t="s">
        <v>2713</v>
      </c>
      <c r="QY8" s="9" t="s">
        <v>2714</v>
      </c>
      <c r="QZ8" s="9" t="s">
        <v>2711</v>
      </c>
      <c r="RA8" s="9" t="s">
        <v>2712</v>
      </c>
      <c r="RB8" s="9" t="s">
        <v>2713</v>
      </c>
      <c r="RC8" s="9" t="s">
        <v>2714</v>
      </c>
      <c r="RD8" s="9" t="s">
        <v>2711</v>
      </c>
      <c r="RE8" s="9" t="s">
        <v>2712</v>
      </c>
      <c r="RF8" s="9" t="s">
        <v>2713</v>
      </c>
      <c r="RG8" s="9" t="s">
        <v>2714</v>
      </c>
      <c r="RH8" s="9" t="s">
        <v>2711</v>
      </c>
      <c r="RI8" s="9" t="s">
        <v>2712</v>
      </c>
      <c r="RJ8" s="9" t="s">
        <v>2713</v>
      </c>
      <c r="RK8" s="9" t="s">
        <v>2714</v>
      </c>
      <c r="RL8" s="9" t="s">
        <v>2711</v>
      </c>
      <c r="RM8" s="9" t="s">
        <v>2712</v>
      </c>
      <c r="RN8" s="9" t="s">
        <v>2713</v>
      </c>
      <c r="RO8" s="9" t="s">
        <v>2714</v>
      </c>
      <c r="RP8" s="9" t="s">
        <v>2711</v>
      </c>
      <c r="RQ8" s="9" t="s">
        <v>2712</v>
      </c>
      <c r="RR8" s="9" t="s">
        <v>2713</v>
      </c>
      <c r="RS8" s="9" t="s">
        <v>2714</v>
      </c>
      <c r="RT8" s="9" t="s">
        <v>2711</v>
      </c>
      <c r="RU8" s="9" t="s">
        <v>2712</v>
      </c>
      <c r="RV8" s="9" t="s">
        <v>2713</v>
      </c>
      <c r="RW8" s="9" t="s">
        <v>2714</v>
      </c>
      <c r="RX8" s="9" t="s">
        <v>2711</v>
      </c>
      <c r="RY8" s="9" t="s">
        <v>2712</v>
      </c>
      <c r="RZ8" s="9" t="s">
        <v>2713</v>
      </c>
      <c r="SA8" s="9" t="s">
        <v>2714</v>
      </c>
      <c r="SB8" s="9" t="s">
        <v>2711</v>
      </c>
      <c r="SC8" s="9" t="s">
        <v>2712</v>
      </c>
      <c r="SD8" s="9" t="s">
        <v>2713</v>
      </c>
      <c r="SE8" s="9" t="s">
        <v>2714</v>
      </c>
      <c r="SF8" s="9" t="s">
        <v>2711</v>
      </c>
      <c r="SG8" s="9" t="s">
        <v>2712</v>
      </c>
      <c r="SH8" s="9" t="s">
        <v>2713</v>
      </c>
      <c r="SI8" s="9" t="s">
        <v>2714</v>
      </c>
      <c r="SJ8" s="9" t="s">
        <v>2711</v>
      </c>
      <c r="SK8" s="9" t="s">
        <v>2712</v>
      </c>
      <c r="SL8" s="9" t="s">
        <v>2713</v>
      </c>
      <c r="SM8" s="9" t="s">
        <v>2714</v>
      </c>
      <c r="SN8" s="9" t="s">
        <v>2711</v>
      </c>
      <c r="SO8" s="9" t="s">
        <v>2712</v>
      </c>
      <c r="SP8" s="9" t="s">
        <v>2713</v>
      </c>
      <c r="SQ8" s="9" t="s">
        <v>2714</v>
      </c>
      <c r="SR8" s="9" t="s">
        <v>2711</v>
      </c>
      <c r="SS8" s="9" t="s">
        <v>2712</v>
      </c>
      <c r="ST8" s="9" t="s">
        <v>2713</v>
      </c>
      <c r="SU8" s="9" t="s">
        <v>2714</v>
      </c>
      <c r="SV8" s="9" t="s">
        <v>2711</v>
      </c>
      <c r="SW8" s="9" t="s">
        <v>2712</v>
      </c>
      <c r="SX8" s="9" t="s">
        <v>2713</v>
      </c>
      <c r="SY8" s="9" t="s">
        <v>2714</v>
      </c>
      <c r="SZ8" s="9" t="s">
        <v>2711</v>
      </c>
      <c r="TA8" s="9" t="s">
        <v>2712</v>
      </c>
      <c r="TB8" s="9" t="s">
        <v>2713</v>
      </c>
      <c r="TC8" s="9" t="s">
        <v>2714</v>
      </c>
      <c r="TD8" s="9" t="s">
        <v>2711</v>
      </c>
      <c r="TE8" s="9" t="s">
        <v>2712</v>
      </c>
      <c r="TF8" s="9" t="s">
        <v>2713</v>
      </c>
      <c r="TG8" s="9" t="s">
        <v>2714</v>
      </c>
      <c r="TH8" s="9" t="s">
        <v>2711</v>
      </c>
      <c r="TI8" s="9" t="s">
        <v>2712</v>
      </c>
      <c r="TJ8" s="9" t="s">
        <v>2713</v>
      </c>
      <c r="TK8" s="9" t="s">
        <v>2714</v>
      </c>
      <c r="TL8" s="9" t="s">
        <v>2711</v>
      </c>
      <c r="TM8" s="9" t="s">
        <v>2712</v>
      </c>
      <c r="TN8" s="9" t="s">
        <v>2713</v>
      </c>
      <c r="TO8" s="9" t="s">
        <v>2714</v>
      </c>
      <c r="TP8" s="9" t="s">
        <v>2711</v>
      </c>
      <c r="TQ8" s="9" t="s">
        <v>2712</v>
      </c>
      <c r="TR8" s="9" t="s">
        <v>2713</v>
      </c>
      <c r="TS8" s="9" t="s">
        <v>2714</v>
      </c>
      <c r="TT8" s="9" t="s">
        <v>2711</v>
      </c>
      <c r="TU8" s="9" t="s">
        <v>2712</v>
      </c>
      <c r="TV8" s="9" t="s">
        <v>2713</v>
      </c>
      <c r="TW8" s="9" t="s">
        <v>2714</v>
      </c>
      <c r="TX8" s="9" t="s">
        <v>2711</v>
      </c>
      <c r="TY8" s="9" t="s">
        <v>2712</v>
      </c>
      <c r="TZ8" s="9" t="s">
        <v>2713</v>
      </c>
      <c r="UA8" s="9" t="s">
        <v>2714</v>
      </c>
      <c r="UB8" s="9" t="s">
        <v>2711</v>
      </c>
      <c r="UC8" s="9" t="s">
        <v>2712</v>
      </c>
      <c r="UD8" s="9" t="s">
        <v>2713</v>
      </c>
      <c r="UE8" s="9" t="s">
        <v>2714</v>
      </c>
      <c r="UF8" s="9" t="s">
        <v>2711</v>
      </c>
      <c r="UG8" s="9" t="s">
        <v>2712</v>
      </c>
      <c r="UH8" s="9" t="s">
        <v>2713</v>
      </c>
      <c r="UI8" s="9" t="s">
        <v>2714</v>
      </c>
      <c r="UJ8" s="9" t="s">
        <v>2711</v>
      </c>
      <c r="UK8" s="9" t="s">
        <v>2712</v>
      </c>
      <c r="UL8" s="9" t="s">
        <v>2713</v>
      </c>
      <c r="UM8" s="9" t="s">
        <v>2714</v>
      </c>
      <c r="UN8" s="9" t="s">
        <v>2711</v>
      </c>
      <c r="UO8" s="9" t="s">
        <v>2712</v>
      </c>
      <c r="UP8" s="9" t="s">
        <v>2713</v>
      </c>
      <c r="UQ8" s="9" t="s">
        <v>2714</v>
      </c>
      <c r="UR8" s="9" t="s">
        <v>2711</v>
      </c>
      <c r="US8" s="9" t="s">
        <v>2712</v>
      </c>
      <c r="UT8" s="9" t="s">
        <v>2713</v>
      </c>
      <c r="UU8" s="9" t="s">
        <v>2714</v>
      </c>
      <c r="UV8" s="9" t="s">
        <v>2711</v>
      </c>
      <c r="UW8" s="9" t="s">
        <v>2712</v>
      </c>
      <c r="UX8" s="9" t="s">
        <v>2713</v>
      </c>
      <c r="UY8" s="9" t="s">
        <v>2714</v>
      </c>
      <c r="UZ8" s="9" t="s">
        <v>2711</v>
      </c>
      <c r="VA8" s="9" t="s">
        <v>2712</v>
      </c>
      <c r="VB8" s="9" t="s">
        <v>2713</v>
      </c>
      <c r="VC8" s="9" t="s">
        <v>2714</v>
      </c>
      <c r="VD8" s="9" t="s">
        <v>2711</v>
      </c>
      <c r="VE8" s="9" t="s">
        <v>2712</v>
      </c>
      <c r="VF8" s="9" t="s">
        <v>2713</v>
      </c>
      <c r="VG8" s="9" t="s">
        <v>2714</v>
      </c>
      <c r="VH8" s="9" t="s">
        <v>2711</v>
      </c>
      <c r="VI8" s="9" t="s">
        <v>2712</v>
      </c>
      <c r="VJ8" s="9" t="s">
        <v>2713</v>
      </c>
      <c r="VK8" s="9" t="s">
        <v>2714</v>
      </c>
      <c r="VL8" s="9" t="s">
        <v>2711</v>
      </c>
      <c r="VM8" s="9" t="s">
        <v>2712</v>
      </c>
      <c r="VN8" s="9" t="s">
        <v>2713</v>
      </c>
      <c r="VO8" s="9" t="s">
        <v>2714</v>
      </c>
      <c r="VP8" s="9" t="s">
        <v>2711</v>
      </c>
      <c r="VQ8" s="9" t="s">
        <v>2712</v>
      </c>
      <c r="VR8" s="9" t="s">
        <v>2713</v>
      </c>
      <c r="VS8" s="9" t="s">
        <v>2714</v>
      </c>
      <c r="VT8" s="9" t="s">
        <v>2711</v>
      </c>
      <c r="VU8" s="9" t="s">
        <v>2712</v>
      </c>
      <c r="VV8" s="9" t="s">
        <v>2713</v>
      </c>
      <c r="VW8" s="9" t="s">
        <v>2714</v>
      </c>
      <c r="VX8" s="9" t="s">
        <v>2711</v>
      </c>
      <c r="VY8" s="9" t="s">
        <v>2712</v>
      </c>
      <c r="VZ8" s="9" t="s">
        <v>2713</v>
      </c>
      <c r="WA8" s="9" t="s">
        <v>2714</v>
      </c>
      <c r="WB8" s="9" t="s">
        <v>2711</v>
      </c>
      <c r="WC8" s="9" t="s">
        <v>2712</v>
      </c>
      <c r="WD8" s="9" t="s">
        <v>2713</v>
      </c>
      <c r="WE8" s="9" t="s">
        <v>2714</v>
      </c>
      <c r="WF8" s="9" t="s">
        <v>2711</v>
      </c>
      <c r="WG8" s="9" t="s">
        <v>2712</v>
      </c>
      <c r="WH8" s="9" t="s">
        <v>2713</v>
      </c>
      <c r="WI8" s="9" t="s">
        <v>2714</v>
      </c>
      <c r="WJ8" s="9" t="s">
        <v>2711</v>
      </c>
      <c r="WK8" s="9" t="s">
        <v>2712</v>
      </c>
      <c r="WL8" s="9" t="s">
        <v>2713</v>
      </c>
      <c r="WM8" s="9" t="s">
        <v>2714</v>
      </c>
      <c r="WN8" s="9" t="s">
        <v>2711</v>
      </c>
      <c r="WO8" s="9" t="s">
        <v>2712</v>
      </c>
      <c r="WP8" s="9" t="s">
        <v>2713</v>
      </c>
      <c r="WQ8" s="9" t="s">
        <v>2714</v>
      </c>
      <c r="WR8" s="9" t="s">
        <v>2711</v>
      </c>
      <c r="WS8" s="9" t="s">
        <v>2712</v>
      </c>
      <c r="WT8" s="9" t="s">
        <v>2713</v>
      </c>
      <c r="WU8" s="9" t="s">
        <v>2714</v>
      </c>
      <c r="WV8" s="9" t="s">
        <v>2711</v>
      </c>
      <c r="WW8" s="9" t="s">
        <v>2712</v>
      </c>
      <c r="WX8" s="9" t="s">
        <v>2713</v>
      </c>
      <c r="WY8" s="9" t="s">
        <v>2714</v>
      </c>
      <c r="WZ8" s="9" t="s">
        <v>2711</v>
      </c>
      <c r="XA8" s="9" t="s">
        <v>2712</v>
      </c>
      <c r="XB8" s="9" t="s">
        <v>2713</v>
      </c>
      <c r="XC8" s="9" t="s">
        <v>2714</v>
      </c>
      <c r="XD8" s="9" t="s">
        <v>2711</v>
      </c>
      <c r="XE8" s="9" t="s">
        <v>2712</v>
      </c>
      <c r="XF8" s="9" t="s">
        <v>2713</v>
      </c>
      <c r="XG8" s="9" t="s">
        <v>2714</v>
      </c>
      <c r="XH8" s="9" t="s">
        <v>2711</v>
      </c>
      <c r="XI8" s="9" t="s">
        <v>2712</v>
      </c>
      <c r="XJ8" s="9" t="s">
        <v>2713</v>
      </c>
      <c r="XK8" s="9" t="s">
        <v>2714</v>
      </c>
      <c r="XL8" s="9" t="s">
        <v>2711</v>
      </c>
      <c r="XM8" s="9" t="s">
        <v>2712</v>
      </c>
      <c r="XN8" s="9" t="s">
        <v>2713</v>
      </c>
      <c r="XO8" s="9" t="s">
        <v>2714</v>
      </c>
      <c r="XP8" s="9" t="s">
        <v>2711</v>
      </c>
      <c r="XQ8" s="9" t="s">
        <v>2712</v>
      </c>
      <c r="XR8" s="9" t="s">
        <v>2713</v>
      </c>
      <c r="XS8" s="9" t="s">
        <v>2714</v>
      </c>
      <c r="XT8" s="9" t="s">
        <v>2711</v>
      </c>
      <c r="XU8" s="9" t="s">
        <v>2712</v>
      </c>
      <c r="XV8" s="9" t="s">
        <v>2713</v>
      </c>
      <c r="XW8" s="9" t="s">
        <v>2714</v>
      </c>
      <c r="XX8" s="9" t="s">
        <v>2711</v>
      </c>
      <c r="XY8" s="9" t="s">
        <v>2712</v>
      </c>
      <c r="XZ8" s="9" t="s">
        <v>2713</v>
      </c>
      <c r="YA8" s="9" t="s">
        <v>2714</v>
      </c>
      <c r="YB8" s="9" t="s">
        <v>2711</v>
      </c>
      <c r="YC8" s="9" t="s">
        <v>2712</v>
      </c>
      <c r="YD8" s="9" t="s">
        <v>2713</v>
      </c>
      <c r="YE8" s="9" t="s">
        <v>2714</v>
      </c>
      <c r="YF8" s="9" t="s">
        <v>2711</v>
      </c>
      <c r="YG8" s="9" t="s">
        <v>2712</v>
      </c>
      <c r="YH8" s="9" t="s">
        <v>2713</v>
      </c>
      <c r="YI8" s="9" t="s">
        <v>2714</v>
      </c>
    </row>
    <row r="9" spans="1:659" ht="24" customHeight="1" x14ac:dyDescent="0.3">
      <c r="A9" s="1"/>
      <c r="B9" s="13" t="s">
        <v>62</v>
      </c>
      <c r="C9" s="13" t="s">
        <v>747</v>
      </c>
      <c r="D9" s="14">
        <v>92</v>
      </c>
      <c r="E9" s="14">
        <v>136.22640999999999</v>
      </c>
      <c r="F9" s="14">
        <v>117.45299</v>
      </c>
      <c r="G9" s="14">
        <v>-25.45299</v>
      </c>
      <c r="H9" s="14">
        <v>586.5</v>
      </c>
      <c r="I9" s="14">
        <v>596.34580000000005</v>
      </c>
      <c r="J9" s="14">
        <v>596.34580000000005</v>
      </c>
      <c r="K9" s="14">
        <v>-9.8458000000000006</v>
      </c>
      <c r="L9" s="14">
        <v>198.2</v>
      </c>
      <c r="M9" s="14">
        <v>194.00189</v>
      </c>
      <c r="N9" s="14">
        <v>194.00189</v>
      </c>
      <c r="O9" s="14">
        <v>4.1981099999999998</v>
      </c>
      <c r="P9" s="14"/>
      <c r="Q9" s="14"/>
      <c r="R9" s="14"/>
      <c r="S9" s="14">
        <v>0</v>
      </c>
      <c r="T9" s="14"/>
      <c r="U9" s="14"/>
      <c r="V9" s="14"/>
      <c r="W9" s="14">
        <v>0</v>
      </c>
      <c r="X9" s="14">
        <v>89</v>
      </c>
      <c r="Y9" s="14">
        <v>91.778639999999996</v>
      </c>
      <c r="Z9" s="14">
        <v>91.778639999999996</v>
      </c>
      <c r="AA9" s="14">
        <v>-2.7786400000000002</v>
      </c>
      <c r="AB9" s="14">
        <v>159.5</v>
      </c>
      <c r="AC9" s="14">
        <v>159.887</v>
      </c>
      <c r="AD9" s="14">
        <v>193.27</v>
      </c>
      <c r="AE9" s="14">
        <v>-33.770000000000003</v>
      </c>
      <c r="AF9" s="14"/>
      <c r="AG9" s="14"/>
      <c r="AH9" s="14"/>
      <c r="AI9" s="14">
        <v>0</v>
      </c>
      <c r="AJ9" s="14"/>
      <c r="AK9" s="14"/>
      <c r="AL9" s="14"/>
      <c r="AM9" s="14">
        <v>0</v>
      </c>
      <c r="AN9" s="14">
        <v>0</v>
      </c>
      <c r="AO9" s="14"/>
      <c r="AP9" s="14"/>
      <c r="AQ9" s="14">
        <v>0</v>
      </c>
      <c r="AR9" s="14">
        <v>206.5</v>
      </c>
      <c r="AS9" s="14">
        <v>203.79567</v>
      </c>
      <c r="AT9" s="14">
        <v>203.79567</v>
      </c>
      <c r="AU9" s="14">
        <v>2.7043300000000001</v>
      </c>
      <c r="AV9" s="14">
        <v>209.4</v>
      </c>
      <c r="AW9" s="14">
        <v>203.79567</v>
      </c>
      <c r="AX9" s="14">
        <v>203.79567</v>
      </c>
      <c r="AY9" s="14">
        <v>5.60433</v>
      </c>
      <c r="AZ9" s="14">
        <v>201.4</v>
      </c>
      <c r="BA9" s="14">
        <v>204.40767</v>
      </c>
      <c r="BB9" s="14">
        <v>204.40767</v>
      </c>
      <c r="BC9" s="14">
        <v>-3.0076700000000001</v>
      </c>
      <c r="BD9" s="14">
        <v>213.3</v>
      </c>
      <c r="BE9" s="14">
        <v>207.04164</v>
      </c>
      <c r="BF9" s="14">
        <v>207.04164</v>
      </c>
      <c r="BG9" s="14">
        <v>6.2583599999999997</v>
      </c>
      <c r="BH9" s="14">
        <v>109.3</v>
      </c>
      <c r="BI9" s="14">
        <v>103.8317</v>
      </c>
      <c r="BJ9" s="14">
        <v>103.8317</v>
      </c>
      <c r="BK9" s="14">
        <v>5.4683000000000002</v>
      </c>
      <c r="BL9" s="14">
        <v>558.5</v>
      </c>
      <c r="BM9" s="14">
        <v>565.53980999999999</v>
      </c>
      <c r="BN9" s="14">
        <v>402.52902</v>
      </c>
      <c r="BO9" s="14">
        <v>155.97098</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164.4</v>
      </c>
      <c r="CK9" s="14">
        <v>163.90777</v>
      </c>
      <c r="CL9" s="14">
        <v>163.90777</v>
      </c>
      <c r="CM9" s="14">
        <v>0.49223</v>
      </c>
      <c r="CN9" s="14">
        <v>7.7</v>
      </c>
      <c r="CO9" s="14">
        <v>5.1333399999999996</v>
      </c>
      <c r="CP9" s="14">
        <v>5.1333399999999996</v>
      </c>
      <c r="CQ9" s="14">
        <v>2.5666600000000002</v>
      </c>
      <c r="CR9" s="14">
        <v>5.7</v>
      </c>
      <c r="CS9" s="14">
        <v>2.8177599999999998</v>
      </c>
      <c r="CT9" s="14">
        <v>2.8177599999999998</v>
      </c>
      <c r="CU9" s="14">
        <v>2.8822399999999999</v>
      </c>
      <c r="CV9" s="14"/>
      <c r="CW9" s="14"/>
      <c r="CX9" s="14"/>
      <c r="CY9" s="14">
        <v>0</v>
      </c>
      <c r="CZ9" s="14">
        <v>6.9</v>
      </c>
      <c r="DA9" s="14">
        <v>6.8787000000000003</v>
      </c>
      <c r="DB9" s="14">
        <v>6.8787000000000003</v>
      </c>
      <c r="DC9" s="14">
        <v>2.1299999999999999E-2</v>
      </c>
      <c r="DD9" s="14">
        <v>12.1</v>
      </c>
      <c r="DE9" s="14">
        <v>14.919420000000001</v>
      </c>
      <c r="DF9" s="14">
        <v>14.919420000000001</v>
      </c>
      <c r="DG9" s="14">
        <v>-2.81942</v>
      </c>
      <c r="DH9" s="14">
        <v>54.5</v>
      </c>
      <c r="DI9" s="14">
        <v>87.912480000000002</v>
      </c>
      <c r="DJ9" s="14">
        <v>88.985770000000002</v>
      </c>
      <c r="DK9" s="14">
        <v>-34.485770000000002</v>
      </c>
      <c r="DL9" s="14"/>
      <c r="DM9" s="14"/>
      <c r="DN9" s="14"/>
      <c r="DO9" s="14">
        <v>0</v>
      </c>
      <c r="DP9" s="14"/>
      <c r="DQ9" s="14"/>
      <c r="DR9" s="14"/>
      <c r="DS9" s="14">
        <v>0</v>
      </c>
      <c r="DT9" s="14"/>
      <c r="DU9" s="14"/>
      <c r="DV9" s="14"/>
      <c r="DW9" s="14">
        <v>0</v>
      </c>
      <c r="DX9" s="14"/>
      <c r="DY9" s="14"/>
      <c r="DZ9" s="14"/>
      <c r="EA9" s="14">
        <v>0</v>
      </c>
      <c r="EB9" s="14">
        <v>89.4</v>
      </c>
      <c r="EC9" s="14">
        <v>92.683539999999994</v>
      </c>
      <c r="ED9" s="14">
        <v>89.686419999999998</v>
      </c>
      <c r="EE9" s="14">
        <v>-0.28642000000000001</v>
      </c>
      <c r="EF9" s="14">
        <v>192.5</v>
      </c>
      <c r="EG9" s="14">
        <v>148.39958999999999</v>
      </c>
      <c r="EH9" s="14">
        <v>138.13123999999999</v>
      </c>
      <c r="EI9" s="14">
        <v>54.368760000000002</v>
      </c>
      <c r="EJ9" s="14"/>
      <c r="EK9" s="14"/>
      <c r="EL9" s="14"/>
      <c r="EM9" s="14">
        <v>0</v>
      </c>
      <c r="EN9" s="14"/>
      <c r="EO9" s="14"/>
      <c r="EP9" s="14"/>
      <c r="EQ9" s="14">
        <v>0</v>
      </c>
      <c r="ER9" s="14"/>
      <c r="ES9" s="14"/>
      <c r="ET9" s="14"/>
      <c r="EU9" s="14">
        <v>0</v>
      </c>
      <c r="EV9" s="14"/>
      <c r="EW9" s="14"/>
      <c r="EX9" s="14"/>
      <c r="EY9" s="14">
        <v>0</v>
      </c>
      <c r="EZ9" s="14">
        <v>0</v>
      </c>
      <c r="FA9" s="14"/>
      <c r="FB9" s="14">
        <v>144.32990000000001</v>
      </c>
      <c r="FC9" s="14">
        <v>-144.32990000000001</v>
      </c>
      <c r="FD9" s="14">
        <v>42.6</v>
      </c>
      <c r="FE9" s="14">
        <v>43.97372</v>
      </c>
      <c r="FF9" s="14">
        <v>43.97372</v>
      </c>
      <c r="FG9" s="14">
        <v>-1.3737200000000001</v>
      </c>
      <c r="FH9" s="14">
        <v>149.19999999999999</v>
      </c>
      <c r="FI9" s="14">
        <v>151.21556000000001</v>
      </c>
      <c r="FJ9" s="14">
        <v>128.31246999999999</v>
      </c>
      <c r="FK9" s="14">
        <v>20.887530000000002</v>
      </c>
      <c r="FL9" s="14">
        <v>25.1</v>
      </c>
      <c r="FM9" s="14">
        <v>24.499369999999999</v>
      </c>
      <c r="FN9" s="14">
        <v>24.499369999999999</v>
      </c>
      <c r="FO9" s="14">
        <v>0.60063</v>
      </c>
      <c r="FP9" s="14">
        <v>9.1999999999999993</v>
      </c>
      <c r="FQ9" s="14">
        <v>15.80592</v>
      </c>
      <c r="FR9" s="14">
        <v>15.80592</v>
      </c>
      <c r="FS9" s="14">
        <v>-6.6059200000000002</v>
      </c>
      <c r="FT9" s="14">
        <v>12.2</v>
      </c>
      <c r="FU9" s="14">
        <v>9.1999999999999993</v>
      </c>
      <c r="FV9" s="14">
        <v>9.1999999999999993</v>
      </c>
      <c r="FW9" s="14">
        <v>3</v>
      </c>
      <c r="FX9" s="14">
        <v>91.5</v>
      </c>
      <c r="FY9" s="14">
        <v>87.68835</v>
      </c>
      <c r="FZ9" s="14">
        <v>87.68835</v>
      </c>
      <c r="GA9" s="14">
        <v>3.8116500000000002</v>
      </c>
      <c r="GB9" s="14">
        <v>152.80000000000001</v>
      </c>
      <c r="GC9" s="14">
        <v>174.10736</v>
      </c>
      <c r="GD9" s="14">
        <v>181.48500000000001</v>
      </c>
      <c r="GE9" s="14">
        <v>-28.684999999999999</v>
      </c>
      <c r="GF9" s="14">
        <v>152.80000000000001</v>
      </c>
      <c r="GG9" s="14">
        <v>174.10736</v>
      </c>
      <c r="GH9" s="14">
        <v>181.48500000000001</v>
      </c>
      <c r="GI9" s="14">
        <v>-28.684999999999999</v>
      </c>
      <c r="GJ9" s="14">
        <v>165.5</v>
      </c>
      <c r="GK9" s="14">
        <v>174.63021000000001</v>
      </c>
      <c r="GL9" s="14">
        <v>182.03</v>
      </c>
      <c r="GM9" s="14">
        <v>-16.53</v>
      </c>
      <c r="GN9" s="14">
        <v>108.8</v>
      </c>
      <c r="GO9" s="14">
        <v>110.37475999999999</v>
      </c>
      <c r="GP9" s="14">
        <v>102.75018</v>
      </c>
      <c r="GQ9" s="14">
        <v>6.0498200000000004</v>
      </c>
      <c r="GR9" s="14">
        <v>7.3</v>
      </c>
      <c r="GS9" s="14">
        <v>7.5127800000000002</v>
      </c>
      <c r="GT9" s="14">
        <v>7.5127800000000002</v>
      </c>
      <c r="GU9" s="14">
        <v>-0.21278</v>
      </c>
      <c r="GV9" s="14">
        <v>8.8000000000000007</v>
      </c>
      <c r="GW9" s="14">
        <v>7.8816100000000002</v>
      </c>
      <c r="GX9" s="14">
        <v>7.8816100000000002</v>
      </c>
      <c r="GY9" s="14">
        <v>0.91839000000000004</v>
      </c>
      <c r="GZ9" s="14">
        <v>32.4</v>
      </c>
      <c r="HA9" s="14">
        <v>35.371740000000003</v>
      </c>
      <c r="HB9" s="14">
        <v>35.371740000000003</v>
      </c>
      <c r="HC9" s="14">
        <v>-2.97174</v>
      </c>
      <c r="HD9" s="14">
        <v>18.399999999999999</v>
      </c>
      <c r="HE9" s="14">
        <v>22.118220000000001</v>
      </c>
      <c r="HF9" s="14">
        <v>22.118220000000001</v>
      </c>
      <c r="HG9" s="14">
        <v>-3.7182200000000001</v>
      </c>
      <c r="HH9" s="14">
        <v>2</v>
      </c>
      <c r="HI9" s="14">
        <v>1.97359</v>
      </c>
      <c r="HJ9" s="14">
        <v>1.97359</v>
      </c>
      <c r="HK9" s="14">
        <v>2.6409999999999999E-2</v>
      </c>
      <c r="HL9" s="14">
        <v>0</v>
      </c>
      <c r="HM9" s="14"/>
      <c r="HN9" s="14"/>
      <c r="HO9" s="14">
        <v>0</v>
      </c>
      <c r="HP9" s="14">
        <v>98</v>
      </c>
      <c r="HQ9" s="14">
        <v>111.92413999999999</v>
      </c>
      <c r="HR9" s="14">
        <v>94.866529999999997</v>
      </c>
      <c r="HS9" s="14">
        <v>3.13347</v>
      </c>
      <c r="HT9" s="14"/>
      <c r="HU9" s="14"/>
      <c r="HV9" s="14"/>
      <c r="HW9" s="14">
        <v>0</v>
      </c>
      <c r="HX9" s="14"/>
      <c r="HY9" s="14"/>
      <c r="HZ9" s="14"/>
      <c r="IA9" s="14">
        <v>0</v>
      </c>
      <c r="IB9" s="14">
        <v>34.5</v>
      </c>
      <c r="IC9" s="14">
        <v>53.573039999999999</v>
      </c>
      <c r="ID9" s="14">
        <v>65.238380000000006</v>
      </c>
      <c r="IE9" s="14">
        <v>-30.738379999999999</v>
      </c>
      <c r="IF9" s="14"/>
      <c r="IG9" s="14"/>
      <c r="IH9" s="14"/>
      <c r="II9" s="14">
        <v>0</v>
      </c>
      <c r="IJ9" s="14"/>
      <c r="IK9" s="14"/>
      <c r="IL9" s="14"/>
      <c r="IM9" s="14">
        <v>0</v>
      </c>
      <c r="IN9" s="14">
        <v>47.6</v>
      </c>
      <c r="IO9" s="14"/>
      <c r="IP9" s="14"/>
      <c r="IQ9" s="14">
        <v>47.6</v>
      </c>
      <c r="IR9" s="14"/>
      <c r="IS9" s="14"/>
      <c r="IT9" s="14"/>
      <c r="IU9" s="14">
        <v>0</v>
      </c>
      <c r="IV9" s="14"/>
      <c r="IW9" s="14"/>
      <c r="IX9" s="14"/>
      <c r="IY9" s="14">
        <v>0</v>
      </c>
      <c r="IZ9" s="14"/>
      <c r="JA9" s="14"/>
      <c r="JB9" s="14"/>
      <c r="JC9" s="14">
        <v>0</v>
      </c>
      <c r="JD9" s="14">
        <v>93.4</v>
      </c>
      <c r="JE9" s="14">
        <v>106.55876000000001</v>
      </c>
      <c r="JF9" s="14">
        <v>97.281679999999994</v>
      </c>
      <c r="JG9" s="14">
        <v>-3.8816799999999998</v>
      </c>
      <c r="JH9" s="14">
        <v>132</v>
      </c>
      <c r="JI9" s="14"/>
      <c r="JJ9" s="14"/>
      <c r="JK9" s="14">
        <v>132</v>
      </c>
      <c r="JL9" s="14">
        <v>132.30000000000001</v>
      </c>
      <c r="JM9" s="14">
        <v>138.91992999999999</v>
      </c>
      <c r="JN9" s="14">
        <v>186.21592999999999</v>
      </c>
      <c r="JO9" s="14">
        <v>-53.915930000000003</v>
      </c>
      <c r="JP9" s="14">
        <v>131.69999999999999</v>
      </c>
      <c r="JQ9" s="14">
        <v>138.91992999999999</v>
      </c>
      <c r="JR9" s="14">
        <v>186.21592999999999</v>
      </c>
      <c r="JS9" s="14">
        <v>-54.515929999999997</v>
      </c>
      <c r="JT9" s="14">
        <v>213</v>
      </c>
      <c r="JU9" s="14">
        <v>209.00565</v>
      </c>
      <c r="JV9" s="14">
        <v>186.77513999999999</v>
      </c>
      <c r="JW9" s="14">
        <v>26.22486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2.2284299999999999</v>
      </c>
      <c r="LG9" s="14">
        <v>0.27156999999999998</v>
      </c>
      <c r="LH9" s="14">
        <v>183.3</v>
      </c>
      <c r="LI9" s="14">
        <v>194.92511999999999</v>
      </c>
      <c r="LJ9" s="14">
        <v>194.92511999999999</v>
      </c>
      <c r="LK9" s="14">
        <v>-11.625120000000001</v>
      </c>
      <c r="LL9" s="14">
        <v>65.2</v>
      </c>
      <c r="LM9" s="14">
        <v>66.472239999999999</v>
      </c>
      <c r="LN9" s="14">
        <v>66.472239999999999</v>
      </c>
      <c r="LO9" s="14">
        <v>-1.27224</v>
      </c>
      <c r="LP9" s="14">
        <v>64.2</v>
      </c>
      <c r="LQ9" s="14">
        <v>67.133979999999994</v>
      </c>
      <c r="LR9" s="14">
        <v>67.133979999999994</v>
      </c>
      <c r="LS9" s="14">
        <v>-2.93398</v>
      </c>
      <c r="LT9" s="14">
        <v>66.400000000000006</v>
      </c>
      <c r="LU9" s="14">
        <v>62.117559999999997</v>
      </c>
      <c r="LV9" s="14">
        <v>62.117559999999997</v>
      </c>
      <c r="LW9" s="14">
        <v>4.2824400000000002</v>
      </c>
      <c r="LX9" s="14">
        <v>29.6</v>
      </c>
      <c r="LY9" s="14">
        <v>29.951460000000001</v>
      </c>
      <c r="LZ9" s="14">
        <v>29.951460000000001</v>
      </c>
      <c r="MA9" s="14">
        <v>-0.35145999999999999</v>
      </c>
      <c r="MB9" s="14"/>
      <c r="MC9" s="14"/>
      <c r="MD9" s="14"/>
      <c r="ME9" s="14">
        <v>0</v>
      </c>
      <c r="MF9" s="14"/>
      <c r="MG9" s="14"/>
      <c r="MH9" s="14"/>
      <c r="MI9" s="14">
        <v>0</v>
      </c>
      <c r="MJ9" s="14"/>
      <c r="MK9" s="14"/>
      <c r="ML9" s="14"/>
      <c r="MM9" s="14">
        <v>0</v>
      </c>
      <c r="MN9" s="14">
        <v>147.1</v>
      </c>
      <c r="MO9" s="14">
        <v>151.08876000000001</v>
      </c>
      <c r="MP9" s="14">
        <v>151.08876000000001</v>
      </c>
      <c r="MQ9" s="14">
        <v>-3.9887600000000001</v>
      </c>
      <c r="MR9" s="14">
        <v>148.1</v>
      </c>
      <c r="MS9" s="14">
        <v>151.08876000000001</v>
      </c>
      <c r="MT9" s="14">
        <v>151.08876000000001</v>
      </c>
      <c r="MU9" s="14">
        <v>-2.9887600000000001</v>
      </c>
      <c r="MV9" s="14">
        <v>150.1</v>
      </c>
      <c r="MW9" s="14">
        <v>151.54248000000001</v>
      </c>
      <c r="MX9" s="14">
        <v>151.54248000000001</v>
      </c>
      <c r="MY9" s="14">
        <v>-1.44248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71.3</v>
      </c>
      <c r="OG9" s="14">
        <v>34.229999999999997</v>
      </c>
      <c r="OH9" s="14">
        <v>34.229999999999997</v>
      </c>
      <c r="OI9" s="14">
        <v>37.07</v>
      </c>
      <c r="OJ9" s="14">
        <v>0</v>
      </c>
      <c r="OK9" s="14"/>
      <c r="OL9" s="14"/>
      <c r="OM9" s="14">
        <v>0</v>
      </c>
      <c r="ON9" s="14">
        <v>0</v>
      </c>
      <c r="OO9" s="14">
        <v>1.355</v>
      </c>
      <c r="OP9" s="14">
        <v>1.355</v>
      </c>
      <c r="OQ9" s="14">
        <v>-1.355</v>
      </c>
      <c r="OR9" s="14">
        <v>0</v>
      </c>
      <c r="OS9" s="14"/>
      <c r="OT9" s="14"/>
      <c r="OU9" s="14">
        <v>0</v>
      </c>
      <c r="OV9" s="14">
        <v>14.8</v>
      </c>
      <c r="OW9" s="14">
        <v>17.475729999999999</v>
      </c>
      <c r="OX9" s="14">
        <v>17.475729999999999</v>
      </c>
      <c r="OY9" s="14">
        <v>-2.6757300000000002</v>
      </c>
      <c r="OZ9" s="14">
        <v>13.9</v>
      </c>
      <c r="PA9" s="14">
        <v>5</v>
      </c>
      <c r="PB9" s="14">
        <v>5</v>
      </c>
      <c r="PC9" s="14">
        <v>8.9</v>
      </c>
      <c r="PD9" s="14">
        <v>10</v>
      </c>
      <c r="PE9" s="14">
        <v>9.9830000000000005</v>
      </c>
      <c r="PF9" s="14">
        <v>9.9830000000000005</v>
      </c>
      <c r="PG9" s="14">
        <v>1.7000000000000001E-2</v>
      </c>
      <c r="PH9" s="14">
        <v>5.4</v>
      </c>
      <c r="PI9" s="14">
        <v>5.67</v>
      </c>
      <c r="PJ9" s="14">
        <v>5.67</v>
      </c>
      <c r="PK9" s="14">
        <v>-0.27</v>
      </c>
      <c r="PL9" s="14">
        <v>0</v>
      </c>
      <c r="PM9" s="14"/>
      <c r="PN9" s="14"/>
      <c r="PO9" s="14">
        <v>0</v>
      </c>
      <c r="PP9" s="14">
        <v>0.6</v>
      </c>
      <c r="PQ9" s="14">
        <v>1</v>
      </c>
      <c r="PR9" s="14">
        <v>1</v>
      </c>
      <c r="PS9" s="14">
        <v>-0.4</v>
      </c>
      <c r="PT9" s="14">
        <v>3.4</v>
      </c>
      <c r="PU9" s="14">
        <v>3.35</v>
      </c>
      <c r="PV9" s="14">
        <v>3.35</v>
      </c>
      <c r="PW9" s="14">
        <v>0.05</v>
      </c>
      <c r="PX9" s="14">
        <v>4.7</v>
      </c>
      <c r="PY9" s="14">
        <v>4.5</v>
      </c>
      <c r="PZ9" s="14">
        <v>4.5</v>
      </c>
      <c r="QA9" s="14">
        <v>0.2</v>
      </c>
      <c r="QB9" s="14">
        <v>19.899999999999999</v>
      </c>
      <c r="QC9" s="14">
        <v>19.417480000000001</v>
      </c>
      <c r="QD9" s="14">
        <v>19.417480000000001</v>
      </c>
      <c r="QE9" s="14">
        <v>0.48252</v>
      </c>
      <c r="QF9" s="14">
        <v>20</v>
      </c>
      <c r="QG9" s="14">
        <v>19.417480000000001</v>
      </c>
      <c r="QH9" s="14">
        <v>19.417480000000001</v>
      </c>
      <c r="QI9" s="14">
        <v>0.58252000000000004</v>
      </c>
      <c r="QJ9" s="14">
        <v>16.100000000000001</v>
      </c>
      <c r="QK9" s="14">
        <v>14.56311</v>
      </c>
      <c r="QL9" s="14">
        <v>14.56311</v>
      </c>
      <c r="QM9" s="14">
        <v>1.5368900000000001</v>
      </c>
      <c r="QN9" s="14">
        <v>3.4</v>
      </c>
      <c r="QO9" s="14">
        <v>3.4</v>
      </c>
      <c r="QP9" s="14">
        <v>3.4</v>
      </c>
      <c r="QQ9" s="14">
        <v>0</v>
      </c>
      <c r="QR9" s="14">
        <v>18.5</v>
      </c>
      <c r="QS9" s="14">
        <v>17.864080000000001</v>
      </c>
      <c r="QT9" s="14">
        <v>17.864080000000001</v>
      </c>
      <c r="QU9" s="14">
        <v>0.63592000000000004</v>
      </c>
      <c r="QV9" s="14">
        <v>0</v>
      </c>
      <c r="QW9" s="14"/>
      <c r="QX9" s="14"/>
      <c r="QY9" s="14">
        <v>0</v>
      </c>
      <c r="QZ9" s="14">
        <v>0</v>
      </c>
      <c r="RA9" s="14"/>
      <c r="RB9" s="14"/>
      <c r="RC9" s="14">
        <v>0</v>
      </c>
      <c r="RD9" s="14">
        <v>15.5</v>
      </c>
      <c r="RE9" s="14">
        <v>11.922000000000001</v>
      </c>
      <c r="RF9" s="14">
        <v>11.922000000000001</v>
      </c>
      <c r="RG9" s="14">
        <v>3.5779999999999998</v>
      </c>
      <c r="RH9" s="14">
        <v>35.200000000000003</v>
      </c>
      <c r="RI9" s="14">
        <v>26.251000000000001</v>
      </c>
      <c r="RJ9" s="14">
        <v>26.251000000000001</v>
      </c>
      <c r="RK9" s="14">
        <v>8.9489999999999998</v>
      </c>
      <c r="RL9" s="14">
        <v>0</v>
      </c>
      <c r="RM9" s="14"/>
      <c r="RN9" s="14"/>
      <c r="RO9" s="14">
        <v>0</v>
      </c>
      <c r="RP9" s="14">
        <v>3.5</v>
      </c>
      <c r="RQ9" s="14">
        <v>3.42</v>
      </c>
      <c r="RR9" s="14">
        <v>3.42</v>
      </c>
      <c r="RS9" s="14">
        <v>0.08</v>
      </c>
      <c r="RT9" s="14">
        <v>13.3</v>
      </c>
      <c r="RU9" s="14"/>
      <c r="RV9" s="14">
        <v>15.09015</v>
      </c>
      <c r="RW9" s="14">
        <v>-1.7901499999999999</v>
      </c>
      <c r="RX9" s="14">
        <v>1.7</v>
      </c>
      <c r="RY9" s="14">
        <v>1.84</v>
      </c>
      <c r="RZ9" s="14">
        <v>1.84</v>
      </c>
      <c r="SA9" s="14">
        <v>-0.14000000000000001</v>
      </c>
      <c r="SB9" s="14">
        <v>0</v>
      </c>
      <c r="SC9" s="14">
        <v>0.4</v>
      </c>
      <c r="SD9" s="14">
        <v>0.4</v>
      </c>
      <c r="SE9" s="14">
        <v>-0.4</v>
      </c>
      <c r="SF9" s="14">
        <v>11.8</v>
      </c>
      <c r="SG9" s="14">
        <v>12.718450000000001</v>
      </c>
      <c r="SH9" s="14">
        <v>12.718450000000001</v>
      </c>
      <c r="SI9" s="14">
        <v>-0.91844999999999999</v>
      </c>
      <c r="SJ9" s="14">
        <v>8.8000000000000007</v>
      </c>
      <c r="SK9" s="14">
        <v>5.8</v>
      </c>
      <c r="SL9" s="14">
        <v>5.8</v>
      </c>
      <c r="SM9" s="14">
        <v>3</v>
      </c>
      <c r="SN9" s="14">
        <v>17.7</v>
      </c>
      <c r="SO9" s="14">
        <v>15.53398</v>
      </c>
      <c r="SP9" s="14">
        <v>15.53398</v>
      </c>
      <c r="SQ9" s="14">
        <v>2.1660200000000001</v>
      </c>
      <c r="SR9" s="14">
        <v>20.3</v>
      </c>
      <c r="SS9" s="14">
        <v>19.417480000000001</v>
      </c>
      <c r="ST9" s="14">
        <v>19.417480000000001</v>
      </c>
      <c r="SU9" s="14">
        <v>0.88251999999999997</v>
      </c>
      <c r="SV9" s="14">
        <v>20</v>
      </c>
      <c r="SW9" s="14">
        <v>18.932040000000001</v>
      </c>
      <c r="SX9" s="14">
        <v>18.932040000000001</v>
      </c>
      <c r="SY9" s="14">
        <v>1.06796</v>
      </c>
      <c r="SZ9" s="14">
        <v>9.1999999999999993</v>
      </c>
      <c r="TA9" s="14">
        <v>15.316000000000001</v>
      </c>
      <c r="TB9" s="14">
        <v>15.316000000000001</v>
      </c>
      <c r="TC9" s="14">
        <v>-6.1159999999999997</v>
      </c>
      <c r="TD9" s="14">
        <v>32.6</v>
      </c>
      <c r="TE9" s="14">
        <v>37.027999999999999</v>
      </c>
      <c r="TF9" s="14">
        <v>37.027999999999999</v>
      </c>
      <c r="TG9" s="14">
        <v>-4.4279999999999999</v>
      </c>
      <c r="TH9" s="14">
        <v>0</v>
      </c>
      <c r="TI9" s="14"/>
      <c r="TJ9" s="14"/>
      <c r="TK9" s="14">
        <v>0</v>
      </c>
      <c r="TL9" s="14">
        <v>31.3</v>
      </c>
      <c r="TM9" s="14">
        <v>13.811</v>
      </c>
      <c r="TN9" s="14">
        <v>13.811</v>
      </c>
      <c r="TO9" s="14">
        <v>17.489000000000001</v>
      </c>
      <c r="TP9" s="14">
        <v>62.9</v>
      </c>
      <c r="TQ9" s="14">
        <v>29.971</v>
      </c>
      <c r="TR9" s="14">
        <v>29.971</v>
      </c>
      <c r="TS9" s="14">
        <v>32.929000000000002</v>
      </c>
      <c r="TT9" s="14">
        <v>2.5</v>
      </c>
      <c r="TU9" s="14">
        <v>0.41699999999999998</v>
      </c>
      <c r="TV9" s="14">
        <v>0.41699999999999998</v>
      </c>
      <c r="TW9" s="14">
        <v>2.0830000000000002</v>
      </c>
      <c r="TX9" s="14">
        <v>0</v>
      </c>
      <c r="TY9" s="14">
        <v>0.502</v>
      </c>
      <c r="TZ9" s="14">
        <v>0.502</v>
      </c>
      <c r="UA9" s="14">
        <v>-0.502</v>
      </c>
      <c r="UB9" s="14">
        <v>20</v>
      </c>
      <c r="UC9" s="14">
        <v>17.475729999999999</v>
      </c>
      <c r="UD9" s="14">
        <v>17.475729999999999</v>
      </c>
      <c r="UE9" s="14">
        <v>2.52427</v>
      </c>
      <c r="UF9" s="14">
        <v>6.8</v>
      </c>
      <c r="UG9" s="14">
        <v>4</v>
      </c>
      <c r="UH9" s="14">
        <v>4</v>
      </c>
      <c r="UI9" s="14">
        <v>2.8</v>
      </c>
      <c r="UJ9" s="14">
        <v>7.4</v>
      </c>
      <c r="UK9" s="14">
        <v>6.9</v>
      </c>
      <c r="UL9" s="14">
        <v>6.9</v>
      </c>
      <c r="UM9" s="14">
        <v>0.5</v>
      </c>
      <c r="UN9" s="14">
        <v>9</v>
      </c>
      <c r="UO9" s="14">
        <v>10</v>
      </c>
      <c r="UP9" s="14">
        <v>10</v>
      </c>
      <c r="UQ9" s="14">
        <v>-1</v>
      </c>
      <c r="UR9" s="14">
        <v>9</v>
      </c>
      <c r="US9" s="14">
        <v>10.19417</v>
      </c>
      <c r="UT9" s="14">
        <v>10.19417</v>
      </c>
      <c r="UU9" s="14">
        <v>-1.19417</v>
      </c>
      <c r="UV9" s="14">
        <v>9.1999999999999993</v>
      </c>
      <c r="UW9" s="14">
        <v>10.19417</v>
      </c>
      <c r="UX9" s="14">
        <v>10.19417</v>
      </c>
      <c r="UY9" s="14">
        <v>-0.99417</v>
      </c>
      <c r="UZ9" s="14">
        <v>0</v>
      </c>
      <c r="VA9" s="14">
        <v>1.256</v>
      </c>
      <c r="VB9" s="14">
        <v>1.256</v>
      </c>
      <c r="VC9" s="14">
        <v>-1.256</v>
      </c>
      <c r="VD9" s="14">
        <v>0</v>
      </c>
      <c r="VE9" s="14"/>
      <c r="VF9" s="14"/>
      <c r="VG9" s="14">
        <v>0</v>
      </c>
      <c r="VH9" s="14">
        <v>0</v>
      </c>
      <c r="VI9" s="14"/>
      <c r="VJ9" s="14"/>
      <c r="VK9" s="14">
        <v>0</v>
      </c>
      <c r="VL9" s="14">
        <v>0</v>
      </c>
      <c r="VM9" s="14"/>
      <c r="VN9" s="14"/>
      <c r="VO9" s="14">
        <v>0</v>
      </c>
      <c r="VP9" s="14">
        <v>0.6</v>
      </c>
      <c r="VQ9" s="14">
        <v>0.6</v>
      </c>
      <c r="VR9" s="14">
        <v>0.6</v>
      </c>
      <c r="VS9" s="14">
        <v>0</v>
      </c>
      <c r="VT9" s="14">
        <v>0</v>
      </c>
      <c r="VU9" s="14">
        <v>5</v>
      </c>
      <c r="VV9" s="14">
        <v>5</v>
      </c>
      <c r="VW9" s="14">
        <v>-5</v>
      </c>
      <c r="VX9" s="14">
        <v>0</v>
      </c>
      <c r="VY9" s="14">
        <v>4</v>
      </c>
      <c r="VZ9" s="14">
        <v>4</v>
      </c>
      <c r="WA9" s="14">
        <v>-4</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v>
      </c>
      <c r="XA9" s="14">
        <v>7</v>
      </c>
      <c r="XB9" s="14">
        <v>7</v>
      </c>
      <c r="XC9" s="14">
        <v>0</v>
      </c>
      <c r="XD9" s="14">
        <v>20</v>
      </c>
      <c r="XE9" s="14">
        <v>18.932040000000001</v>
      </c>
      <c r="XF9" s="14">
        <v>18.932040000000001</v>
      </c>
      <c r="XG9" s="14">
        <v>1.06796</v>
      </c>
      <c r="XH9" s="14">
        <v>9.3000000000000007</v>
      </c>
      <c r="XI9" s="14">
        <v>10.7</v>
      </c>
      <c r="XJ9" s="14">
        <v>10.7</v>
      </c>
      <c r="XK9" s="14">
        <v>-1.4</v>
      </c>
      <c r="XL9" s="14"/>
      <c r="XM9" s="14"/>
      <c r="XN9" s="14"/>
      <c r="XO9" s="14">
        <v>0</v>
      </c>
      <c r="XP9" s="14">
        <v>0</v>
      </c>
      <c r="XQ9" s="14"/>
      <c r="XR9" s="14"/>
      <c r="XS9" s="14">
        <v>0</v>
      </c>
      <c r="XT9" s="14">
        <v>15.4</v>
      </c>
      <c r="XU9" s="14">
        <v>14</v>
      </c>
      <c r="XV9" s="14">
        <v>14</v>
      </c>
      <c r="XW9" s="14">
        <v>1.4</v>
      </c>
      <c r="XX9" s="14">
        <v>19.100000000000001</v>
      </c>
      <c r="XY9" s="14">
        <v>19</v>
      </c>
      <c r="XZ9" s="14">
        <v>19</v>
      </c>
      <c r="YA9" s="14">
        <v>0.1</v>
      </c>
      <c r="YB9" s="14">
        <v>8</v>
      </c>
      <c r="YC9" s="14">
        <v>7.4</v>
      </c>
      <c r="YD9" s="14">
        <v>7.4</v>
      </c>
      <c r="YE9" s="14">
        <v>0.6</v>
      </c>
      <c r="YF9" s="14">
        <v>11</v>
      </c>
      <c r="YG9" s="14">
        <v>11</v>
      </c>
      <c r="YH9" s="14">
        <v>11</v>
      </c>
      <c r="YI9" s="14">
        <v>0</v>
      </c>
    </row>
    <row r="10" spans="1:659" ht="24" customHeight="1" x14ac:dyDescent="0.3">
      <c r="A10" s="1"/>
      <c r="B10" s="16" t="s">
        <v>62</v>
      </c>
      <c r="C10" s="16" t="s">
        <v>748</v>
      </c>
      <c r="D10" s="17">
        <v>100.1</v>
      </c>
      <c r="E10" s="17">
        <v>134.59479999999999</v>
      </c>
      <c r="F10" s="17">
        <v>114.94369</v>
      </c>
      <c r="G10" s="17">
        <v>-14.84369</v>
      </c>
      <c r="H10" s="17">
        <v>590.29999999999995</v>
      </c>
      <c r="I10" s="17">
        <v>596.34580000000005</v>
      </c>
      <c r="J10" s="17">
        <v>596.34580000000005</v>
      </c>
      <c r="K10" s="17">
        <v>-6.0457999999999998</v>
      </c>
      <c r="L10" s="17">
        <v>200</v>
      </c>
      <c r="M10" s="17">
        <v>194.00189</v>
      </c>
      <c r="N10" s="17">
        <v>194.00189</v>
      </c>
      <c r="O10" s="17">
        <v>5.9981099999999996</v>
      </c>
      <c r="P10" s="17"/>
      <c r="Q10" s="17"/>
      <c r="R10" s="17"/>
      <c r="S10" s="17">
        <v>0</v>
      </c>
      <c r="T10" s="17"/>
      <c r="U10" s="17"/>
      <c r="V10" s="17"/>
      <c r="W10" s="17">
        <v>0</v>
      </c>
      <c r="X10" s="17">
        <v>89.7</v>
      </c>
      <c r="Y10" s="17">
        <v>91.778639999999996</v>
      </c>
      <c r="Z10" s="17">
        <v>91.778639999999996</v>
      </c>
      <c r="AA10" s="17">
        <v>-2.07864</v>
      </c>
      <c r="AB10" s="17">
        <v>160.69999999999999</v>
      </c>
      <c r="AC10" s="17">
        <v>159.887</v>
      </c>
      <c r="AD10" s="17">
        <v>193.27</v>
      </c>
      <c r="AE10" s="17">
        <v>-32.57</v>
      </c>
      <c r="AF10" s="17"/>
      <c r="AG10" s="17"/>
      <c r="AH10" s="17"/>
      <c r="AI10" s="17">
        <v>0</v>
      </c>
      <c r="AJ10" s="17"/>
      <c r="AK10" s="17"/>
      <c r="AL10" s="17"/>
      <c r="AM10" s="17">
        <v>0</v>
      </c>
      <c r="AN10" s="17">
        <v>0</v>
      </c>
      <c r="AO10" s="17"/>
      <c r="AP10" s="17"/>
      <c r="AQ10" s="17">
        <v>0</v>
      </c>
      <c r="AR10" s="17">
        <v>206.4</v>
      </c>
      <c r="AS10" s="17">
        <v>203.79567</v>
      </c>
      <c r="AT10" s="17">
        <v>203.79567</v>
      </c>
      <c r="AU10" s="17">
        <v>2.60433</v>
      </c>
      <c r="AV10" s="17">
        <v>209.8</v>
      </c>
      <c r="AW10" s="17">
        <v>203.79567</v>
      </c>
      <c r="AX10" s="17">
        <v>203.79567</v>
      </c>
      <c r="AY10" s="17">
        <v>6.0043300000000004</v>
      </c>
      <c r="AZ10" s="17">
        <v>201.2</v>
      </c>
      <c r="BA10" s="17">
        <v>204.40767</v>
      </c>
      <c r="BB10" s="17">
        <v>204.40767</v>
      </c>
      <c r="BC10" s="17">
        <v>-3.2076699999999998</v>
      </c>
      <c r="BD10" s="17">
        <v>214.3</v>
      </c>
      <c r="BE10" s="17">
        <v>207.04164</v>
      </c>
      <c r="BF10" s="17">
        <v>207.04164</v>
      </c>
      <c r="BG10" s="17">
        <v>7.2583599999999997</v>
      </c>
      <c r="BH10" s="17">
        <v>109.8</v>
      </c>
      <c r="BI10" s="17">
        <v>103.8317</v>
      </c>
      <c r="BJ10" s="17">
        <v>103.8317</v>
      </c>
      <c r="BK10" s="17">
        <v>5.9683000000000002</v>
      </c>
      <c r="BL10" s="17">
        <v>559.1</v>
      </c>
      <c r="BM10" s="17">
        <v>565.53980999999999</v>
      </c>
      <c r="BN10" s="17">
        <v>380.69344000000001</v>
      </c>
      <c r="BO10" s="17">
        <v>178.40656000000001</v>
      </c>
      <c r="BP10" s="17">
        <v>3.4</v>
      </c>
      <c r="BQ10" s="17">
        <v>3.4527100000000002</v>
      </c>
      <c r="BR10" s="17">
        <v>3.4527100000000002</v>
      </c>
      <c r="BS10" s="17">
        <v>-5.271E-2</v>
      </c>
      <c r="BT10" s="17"/>
      <c r="BU10" s="17"/>
      <c r="BV10" s="17"/>
      <c r="BW10" s="17">
        <v>0</v>
      </c>
      <c r="BX10" s="17"/>
      <c r="BY10" s="17"/>
      <c r="BZ10" s="17"/>
      <c r="CA10" s="17">
        <v>0</v>
      </c>
      <c r="CB10" s="17"/>
      <c r="CC10" s="17"/>
      <c r="CD10" s="17"/>
      <c r="CE10" s="17">
        <v>0</v>
      </c>
      <c r="CF10" s="17"/>
      <c r="CG10" s="17"/>
      <c r="CH10" s="17"/>
      <c r="CI10" s="17">
        <v>0</v>
      </c>
      <c r="CJ10" s="17">
        <v>168.2</v>
      </c>
      <c r="CK10" s="17">
        <v>163.90777</v>
      </c>
      <c r="CL10" s="17">
        <v>163.90777</v>
      </c>
      <c r="CM10" s="17">
        <v>4.29223</v>
      </c>
      <c r="CN10" s="17">
        <v>7.8</v>
      </c>
      <c r="CO10" s="17">
        <v>5.1333399999999996</v>
      </c>
      <c r="CP10" s="17">
        <v>5.1333399999999996</v>
      </c>
      <c r="CQ10" s="17">
        <v>2.6666599999999998</v>
      </c>
      <c r="CR10" s="17">
        <v>5.9</v>
      </c>
      <c r="CS10" s="17">
        <v>2.8177599999999998</v>
      </c>
      <c r="CT10" s="17">
        <v>2.8177599999999998</v>
      </c>
      <c r="CU10" s="17">
        <v>3.0822400000000001</v>
      </c>
      <c r="CV10" s="17"/>
      <c r="CW10" s="17"/>
      <c r="CX10" s="17"/>
      <c r="CY10" s="17">
        <v>0</v>
      </c>
      <c r="CZ10" s="17">
        <v>6.9</v>
      </c>
      <c r="DA10" s="17">
        <v>6.8787000000000003</v>
      </c>
      <c r="DB10" s="17">
        <v>6.8787000000000003</v>
      </c>
      <c r="DC10" s="17">
        <v>2.1299999999999999E-2</v>
      </c>
      <c r="DD10" s="17">
        <v>10.8</v>
      </c>
      <c r="DE10" s="17">
        <v>14.919420000000001</v>
      </c>
      <c r="DF10" s="17">
        <v>14.919420000000001</v>
      </c>
      <c r="DG10" s="17">
        <v>-4.1194199999999999</v>
      </c>
      <c r="DH10" s="17">
        <v>54.8</v>
      </c>
      <c r="DI10" s="17">
        <v>84.209609999999998</v>
      </c>
      <c r="DJ10" s="17">
        <v>83.136319999999998</v>
      </c>
      <c r="DK10" s="17">
        <v>-28.336320000000001</v>
      </c>
      <c r="DL10" s="17"/>
      <c r="DM10" s="17"/>
      <c r="DN10" s="17"/>
      <c r="DO10" s="17">
        <v>0</v>
      </c>
      <c r="DP10" s="17"/>
      <c r="DQ10" s="17"/>
      <c r="DR10" s="17"/>
      <c r="DS10" s="17">
        <v>0</v>
      </c>
      <c r="DT10" s="17"/>
      <c r="DU10" s="17"/>
      <c r="DV10" s="17"/>
      <c r="DW10" s="17">
        <v>0</v>
      </c>
      <c r="DX10" s="17"/>
      <c r="DY10" s="17"/>
      <c r="DZ10" s="17"/>
      <c r="EA10" s="17">
        <v>0</v>
      </c>
      <c r="EB10" s="17">
        <v>80.7</v>
      </c>
      <c r="EC10" s="17">
        <v>94.339269999999999</v>
      </c>
      <c r="ED10" s="17">
        <v>91.139039999999994</v>
      </c>
      <c r="EE10" s="17">
        <v>-10.43904</v>
      </c>
      <c r="EF10" s="17">
        <v>112</v>
      </c>
      <c r="EG10" s="17">
        <v>138.23187999999999</v>
      </c>
      <c r="EH10" s="17">
        <v>151.47966</v>
      </c>
      <c r="EI10" s="17">
        <v>-39.479660000000003</v>
      </c>
      <c r="EJ10" s="17"/>
      <c r="EK10" s="17"/>
      <c r="EL10" s="17"/>
      <c r="EM10" s="17">
        <v>0</v>
      </c>
      <c r="EN10" s="17"/>
      <c r="EO10" s="17"/>
      <c r="EP10" s="17"/>
      <c r="EQ10" s="17">
        <v>0</v>
      </c>
      <c r="ER10" s="17"/>
      <c r="ES10" s="17"/>
      <c r="ET10" s="17"/>
      <c r="EU10" s="17">
        <v>0</v>
      </c>
      <c r="EV10" s="17"/>
      <c r="EW10" s="17"/>
      <c r="EX10" s="17"/>
      <c r="EY10" s="17">
        <v>0</v>
      </c>
      <c r="EZ10" s="17">
        <v>0</v>
      </c>
      <c r="FA10" s="17"/>
      <c r="FB10" s="17">
        <v>144.32990000000001</v>
      </c>
      <c r="FC10" s="17">
        <v>-144.32990000000001</v>
      </c>
      <c r="FD10" s="17">
        <v>43</v>
      </c>
      <c r="FE10" s="17">
        <v>43.97372</v>
      </c>
      <c r="FF10" s="17">
        <v>43.97372</v>
      </c>
      <c r="FG10" s="17">
        <v>-0.97372000000000003</v>
      </c>
      <c r="FH10" s="17">
        <v>152.9</v>
      </c>
      <c r="FI10" s="17">
        <v>151.21556000000001</v>
      </c>
      <c r="FJ10" s="17">
        <v>128.31246999999999</v>
      </c>
      <c r="FK10" s="17">
        <v>24.587530000000001</v>
      </c>
      <c r="FL10" s="17">
        <v>26.5</v>
      </c>
      <c r="FM10" s="17">
        <v>24.499369999999999</v>
      </c>
      <c r="FN10" s="17">
        <v>24.499369999999999</v>
      </c>
      <c r="FO10" s="17">
        <v>2.0006300000000001</v>
      </c>
      <c r="FP10" s="17">
        <v>12.3</v>
      </c>
      <c r="FQ10" s="17">
        <v>15.80592</v>
      </c>
      <c r="FR10" s="17">
        <v>15.80592</v>
      </c>
      <c r="FS10" s="17">
        <v>-3.5059200000000001</v>
      </c>
      <c r="FT10" s="17">
        <v>12.2</v>
      </c>
      <c r="FU10" s="17">
        <v>9.1999999999999993</v>
      </c>
      <c r="FV10" s="17">
        <v>9.1999999999999993</v>
      </c>
      <c r="FW10" s="17">
        <v>3</v>
      </c>
      <c r="FX10" s="17">
        <v>91.3</v>
      </c>
      <c r="FY10" s="17">
        <v>87.68835</v>
      </c>
      <c r="FZ10" s="17">
        <v>87.68835</v>
      </c>
      <c r="GA10" s="17">
        <v>3.61165</v>
      </c>
      <c r="GB10" s="17">
        <v>151.80000000000001</v>
      </c>
      <c r="GC10" s="17">
        <v>162.59383</v>
      </c>
      <c r="GD10" s="17">
        <v>181.48500000000001</v>
      </c>
      <c r="GE10" s="17">
        <v>-29.684999999999999</v>
      </c>
      <c r="GF10" s="17">
        <v>152.30000000000001</v>
      </c>
      <c r="GG10" s="17">
        <v>162.59383</v>
      </c>
      <c r="GH10" s="17">
        <v>181.48500000000001</v>
      </c>
      <c r="GI10" s="17">
        <v>-29.184999999999999</v>
      </c>
      <c r="GJ10" s="17">
        <v>166.5</v>
      </c>
      <c r="GK10" s="17">
        <v>163.0821</v>
      </c>
      <c r="GL10" s="17">
        <v>182.03</v>
      </c>
      <c r="GM10" s="17">
        <v>-15.53</v>
      </c>
      <c r="GN10" s="17">
        <v>109.6</v>
      </c>
      <c r="GO10" s="17">
        <v>110.37475999999999</v>
      </c>
      <c r="GP10" s="17">
        <v>98.985150000000004</v>
      </c>
      <c r="GQ10" s="17">
        <v>10.614850000000001</v>
      </c>
      <c r="GR10" s="17">
        <v>7.3</v>
      </c>
      <c r="GS10" s="17">
        <v>7.5127800000000002</v>
      </c>
      <c r="GT10" s="17">
        <v>7.5127800000000002</v>
      </c>
      <c r="GU10" s="17">
        <v>-0.21278</v>
      </c>
      <c r="GV10" s="17">
        <v>8.8000000000000007</v>
      </c>
      <c r="GW10" s="17">
        <v>7.8816100000000002</v>
      </c>
      <c r="GX10" s="17">
        <v>7.8816100000000002</v>
      </c>
      <c r="GY10" s="17">
        <v>0.91839000000000004</v>
      </c>
      <c r="GZ10" s="17">
        <v>33.200000000000003</v>
      </c>
      <c r="HA10" s="17">
        <v>35.371740000000003</v>
      </c>
      <c r="HB10" s="17">
        <v>35.371740000000003</v>
      </c>
      <c r="HC10" s="17">
        <v>-2.1717399999999998</v>
      </c>
      <c r="HD10" s="17">
        <v>19.8</v>
      </c>
      <c r="HE10" s="17">
        <v>22.118220000000001</v>
      </c>
      <c r="HF10" s="17">
        <v>22.118220000000001</v>
      </c>
      <c r="HG10" s="17">
        <v>-2.3182200000000002</v>
      </c>
      <c r="HH10" s="17">
        <v>2</v>
      </c>
      <c r="HI10" s="17">
        <v>1.97359</v>
      </c>
      <c r="HJ10" s="17">
        <v>1.97359</v>
      </c>
      <c r="HK10" s="17">
        <v>2.6409999999999999E-2</v>
      </c>
      <c r="HL10" s="17">
        <v>0</v>
      </c>
      <c r="HM10" s="17"/>
      <c r="HN10" s="17"/>
      <c r="HO10" s="17">
        <v>0</v>
      </c>
      <c r="HP10" s="17">
        <v>101.7</v>
      </c>
      <c r="HQ10" s="17">
        <v>111.92413999999999</v>
      </c>
      <c r="HR10" s="17">
        <v>77.652820000000006</v>
      </c>
      <c r="HS10" s="17">
        <v>24.047180000000001</v>
      </c>
      <c r="HT10" s="17"/>
      <c r="HU10" s="17"/>
      <c r="HV10" s="17"/>
      <c r="HW10" s="17">
        <v>0</v>
      </c>
      <c r="HX10" s="17"/>
      <c r="HY10" s="17"/>
      <c r="HZ10" s="17"/>
      <c r="IA10" s="17">
        <v>0</v>
      </c>
      <c r="IB10" s="17">
        <v>35.5</v>
      </c>
      <c r="IC10" s="17">
        <v>50.972490000000001</v>
      </c>
      <c r="ID10" s="17">
        <v>55.729990000000001</v>
      </c>
      <c r="IE10" s="17">
        <v>-20.229990000000001</v>
      </c>
      <c r="IF10" s="17"/>
      <c r="IG10" s="17"/>
      <c r="IH10" s="17"/>
      <c r="II10" s="17">
        <v>0</v>
      </c>
      <c r="IJ10" s="17"/>
      <c r="IK10" s="17"/>
      <c r="IL10" s="17"/>
      <c r="IM10" s="17">
        <v>0</v>
      </c>
      <c r="IN10" s="17">
        <v>47.6</v>
      </c>
      <c r="IO10" s="17"/>
      <c r="IP10" s="17"/>
      <c r="IQ10" s="17">
        <v>47.6</v>
      </c>
      <c r="IR10" s="17"/>
      <c r="IS10" s="17"/>
      <c r="IT10" s="17"/>
      <c r="IU10" s="17">
        <v>0</v>
      </c>
      <c r="IV10" s="17"/>
      <c r="IW10" s="17"/>
      <c r="IX10" s="17"/>
      <c r="IY10" s="17">
        <v>0</v>
      </c>
      <c r="IZ10" s="17"/>
      <c r="JA10" s="17"/>
      <c r="JB10" s="17"/>
      <c r="JC10" s="17">
        <v>0</v>
      </c>
      <c r="JD10" s="17">
        <v>95.8</v>
      </c>
      <c r="JE10" s="17">
        <v>106.55876000000001</v>
      </c>
      <c r="JF10" s="17">
        <v>92.700630000000004</v>
      </c>
      <c r="JG10" s="17">
        <v>3.09937</v>
      </c>
      <c r="JH10" s="17">
        <v>129.19999999999999</v>
      </c>
      <c r="JI10" s="17"/>
      <c r="JJ10" s="17"/>
      <c r="JK10" s="17">
        <v>129.19999999999999</v>
      </c>
      <c r="JL10" s="17">
        <v>129.30000000000001</v>
      </c>
      <c r="JM10" s="17">
        <v>138.6935</v>
      </c>
      <c r="JN10" s="17">
        <v>186.21592999999999</v>
      </c>
      <c r="JO10" s="17">
        <v>-56.915930000000003</v>
      </c>
      <c r="JP10" s="17">
        <v>128.1</v>
      </c>
      <c r="JQ10" s="17">
        <v>138.6935</v>
      </c>
      <c r="JR10" s="17">
        <v>186.21592999999999</v>
      </c>
      <c r="JS10" s="17">
        <v>-58.115929999999999</v>
      </c>
      <c r="JT10" s="17">
        <v>218.6</v>
      </c>
      <c r="JU10" s="17">
        <v>208.66499999999999</v>
      </c>
      <c r="JV10" s="17">
        <v>186.77513999999999</v>
      </c>
      <c r="JW10" s="17">
        <v>31.824860000000001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2.2284299999999999</v>
      </c>
      <c r="LG10" s="17">
        <v>0.27156999999999998</v>
      </c>
      <c r="LH10" s="17">
        <v>137.80000000000001</v>
      </c>
      <c r="LI10" s="17">
        <v>143.01295999999999</v>
      </c>
      <c r="LJ10" s="17">
        <v>143.78512000000001</v>
      </c>
      <c r="LK10" s="17">
        <v>-5.9851200000000002</v>
      </c>
      <c r="LL10" s="17">
        <v>66.599999999999994</v>
      </c>
      <c r="LM10" s="17">
        <v>66.472239999999999</v>
      </c>
      <c r="LN10" s="17">
        <v>66.472239999999999</v>
      </c>
      <c r="LO10" s="17">
        <v>0.12776000000000001</v>
      </c>
      <c r="LP10" s="17">
        <v>65.400000000000006</v>
      </c>
      <c r="LQ10" s="17">
        <v>67.133979999999994</v>
      </c>
      <c r="LR10" s="17">
        <v>67.133979999999994</v>
      </c>
      <c r="LS10" s="17">
        <v>-1.7339800000000001</v>
      </c>
      <c r="LT10" s="17">
        <v>67</v>
      </c>
      <c r="LU10" s="17">
        <v>60.477670000000003</v>
      </c>
      <c r="LV10" s="17">
        <v>60.21978</v>
      </c>
      <c r="LW10" s="17">
        <v>6.7802199999999999</v>
      </c>
      <c r="LX10" s="17">
        <v>30.3</v>
      </c>
      <c r="LY10" s="17">
        <v>29.951460000000001</v>
      </c>
      <c r="LZ10" s="17">
        <v>29.951460000000001</v>
      </c>
      <c r="MA10" s="17">
        <v>0.34854000000000002</v>
      </c>
      <c r="MB10" s="17"/>
      <c r="MC10" s="17"/>
      <c r="MD10" s="17"/>
      <c r="ME10" s="17">
        <v>0</v>
      </c>
      <c r="MF10" s="17"/>
      <c r="MG10" s="17"/>
      <c r="MH10" s="17"/>
      <c r="MI10" s="17">
        <v>0</v>
      </c>
      <c r="MJ10" s="17"/>
      <c r="MK10" s="17"/>
      <c r="ML10" s="17"/>
      <c r="MM10" s="17">
        <v>0</v>
      </c>
      <c r="MN10" s="17">
        <v>147.4</v>
      </c>
      <c r="MO10" s="17">
        <v>151.08876000000001</v>
      </c>
      <c r="MP10" s="17">
        <v>151.08876000000001</v>
      </c>
      <c r="MQ10" s="17">
        <v>-3.6887599999999998</v>
      </c>
      <c r="MR10" s="17">
        <v>149.1</v>
      </c>
      <c r="MS10" s="17">
        <v>151.08876000000001</v>
      </c>
      <c r="MT10" s="17">
        <v>151.08876000000001</v>
      </c>
      <c r="MU10" s="17">
        <v>-1.9887600000000001</v>
      </c>
      <c r="MV10" s="17">
        <v>150.30000000000001</v>
      </c>
      <c r="MW10" s="17">
        <v>151.54248000000001</v>
      </c>
      <c r="MX10" s="17">
        <v>151.54248000000001</v>
      </c>
      <c r="MY10" s="17">
        <v>-1.24248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70.599999999999994</v>
      </c>
      <c r="OG10" s="17">
        <v>31.57</v>
      </c>
      <c r="OH10" s="17">
        <v>31.57</v>
      </c>
      <c r="OI10" s="17">
        <v>39.03</v>
      </c>
      <c r="OJ10" s="17">
        <v>0</v>
      </c>
      <c r="OK10" s="17"/>
      <c r="OL10" s="17"/>
      <c r="OM10" s="17">
        <v>0</v>
      </c>
      <c r="ON10" s="17">
        <v>0</v>
      </c>
      <c r="OO10" s="17">
        <v>1.355</v>
      </c>
      <c r="OP10" s="17">
        <v>1.355</v>
      </c>
      <c r="OQ10" s="17">
        <v>-1.355</v>
      </c>
      <c r="OR10" s="17">
        <v>0</v>
      </c>
      <c r="OS10" s="17"/>
      <c r="OT10" s="17"/>
      <c r="OU10" s="17">
        <v>0</v>
      </c>
      <c r="OV10" s="17">
        <v>14.7</v>
      </c>
      <c r="OW10" s="17">
        <v>17.475729999999999</v>
      </c>
      <c r="OX10" s="17">
        <v>17.475729999999999</v>
      </c>
      <c r="OY10" s="17">
        <v>-2.7757299999999998</v>
      </c>
      <c r="OZ10" s="17">
        <v>14.2</v>
      </c>
      <c r="PA10" s="17">
        <v>5</v>
      </c>
      <c r="PB10" s="17">
        <v>5</v>
      </c>
      <c r="PC10" s="17">
        <v>9.1999999999999993</v>
      </c>
      <c r="PD10" s="17">
        <v>9.9</v>
      </c>
      <c r="PE10" s="17">
        <v>9.9830000000000005</v>
      </c>
      <c r="PF10" s="17">
        <v>9.9830000000000005</v>
      </c>
      <c r="PG10" s="17">
        <v>-8.3000000000000004E-2</v>
      </c>
      <c r="PH10" s="17">
        <v>5.3</v>
      </c>
      <c r="PI10" s="17">
        <v>5.67</v>
      </c>
      <c r="PJ10" s="17">
        <v>5.67</v>
      </c>
      <c r="PK10" s="17">
        <v>-0.37</v>
      </c>
      <c r="PL10" s="17">
        <v>0</v>
      </c>
      <c r="PM10" s="17"/>
      <c r="PN10" s="17"/>
      <c r="PO10" s="17">
        <v>0</v>
      </c>
      <c r="PP10" s="17">
        <v>0.6</v>
      </c>
      <c r="PQ10" s="17">
        <v>1</v>
      </c>
      <c r="PR10" s="17">
        <v>1</v>
      </c>
      <c r="PS10" s="17">
        <v>-0.4</v>
      </c>
      <c r="PT10" s="17">
        <v>3.4</v>
      </c>
      <c r="PU10" s="17">
        <v>3.35</v>
      </c>
      <c r="PV10" s="17">
        <v>3.35</v>
      </c>
      <c r="PW10" s="17">
        <v>0.05</v>
      </c>
      <c r="PX10" s="17">
        <v>4.7</v>
      </c>
      <c r="PY10" s="17">
        <v>4.5</v>
      </c>
      <c r="PZ10" s="17">
        <v>4.5</v>
      </c>
      <c r="QA10" s="17">
        <v>0.2</v>
      </c>
      <c r="QB10" s="17">
        <v>20.3</v>
      </c>
      <c r="QC10" s="17">
        <v>19.417480000000001</v>
      </c>
      <c r="QD10" s="17">
        <v>19.417480000000001</v>
      </c>
      <c r="QE10" s="17">
        <v>0.88251999999999997</v>
      </c>
      <c r="QF10" s="17">
        <v>20</v>
      </c>
      <c r="QG10" s="17">
        <v>19.417480000000001</v>
      </c>
      <c r="QH10" s="17">
        <v>19.417480000000001</v>
      </c>
      <c r="QI10" s="17">
        <v>0.58252000000000004</v>
      </c>
      <c r="QJ10" s="17">
        <v>17.2</v>
      </c>
      <c r="QK10" s="17">
        <v>14.56311</v>
      </c>
      <c r="QL10" s="17">
        <v>14.56311</v>
      </c>
      <c r="QM10" s="17">
        <v>2.6368900000000002</v>
      </c>
      <c r="QN10" s="17">
        <v>3.4</v>
      </c>
      <c r="QO10" s="17">
        <v>3.4</v>
      </c>
      <c r="QP10" s="17">
        <v>3.4</v>
      </c>
      <c r="QQ10" s="17">
        <v>0</v>
      </c>
      <c r="QR10" s="17">
        <v>18.5</v>
      </c>
      <c r="QS10" s="17">
        <v>17.864080000000001</v>
      </c>
      <c r="QT10" s="17">
        <v>17.864080000000001</v>
      </c>
      <c r="QU10" s="17">
        <v>0.63592000000000004</v>
      </c>
      <c r="QV10" s="17">
        <v>0</v>
      </c>
      <c r="QW10" s="17"/>
      <c r="QX10" s="17"/>
      <c r="QY10" s="17">
        <v>0</v>
      </c>
      <c r="QZ10" s="17">
        <v>0</v>
      </c>
      <c r="RA10" s="17"/>
      <c r="RB10" s="17"/>
      <c r="RC10" s="17">
        <v>0</v>
      </c>
      <c r="RD10" s="17">
        <v>15.2</v>
      </c>
      <c r="RE10" s="17">
        <v>11.222</v>
      </c>
      <c r="RF10" s="17">
        <v>11.222</v>
      </c>
      <c r="RG10" s="17">
        <v>3.9780000000000002</v>
      </c>
      <c r="RH10" s="17">
        <v>38.4</v>
      </c>
      <c r="RI10" s="17">
        <v>24.616</v>
      </c>
      <c r="RJ10" s="17">
        <v>24.616</v>
      </c>
      <c r="RK10" s="17">
        <v>13.784000000000001</v>
      </c>
      <c r="RL10" s="17">
        <v>0</v>
      </c>
      <c r="RM10" s="17"/>
      <c r="RN10" s="17"/>
      <c r="RO10" s="17">
        <v>0</v>
      </c>
      <c r="RP10" s="17">
        <v>3.5</v>
      </c>
      <c r="RQ10" s="17">
        <v>3.42</v>
      </c>
      <c r="RR10" s="17">
        <v>3.42</v>
      </c>
      <c r="RS10" s="17">
        <v>0.08</v>
      </c>
      <c r="RT10" s="17">
        <v>10</v>
      </c>
      <c r="RU10" s="17"/>
      <c r="RV10" s="17">
        <v>12.890779999999999</v>
      </c>
      <c r="RW10" s="17">
        <v>-2.8907799999999999</v>
      </c>
      <c r="RX10" s="17">
        <v>1.7</v>
      </c>
      <c r="RY10" s="17">
        <v>1.84</v>
      </c>
      <c r="RZ10" s="17">
        <v>1.84</v>
      </c>
      <c r="SA10" s="17">
        <v>-0.14000000000000001</v>
      </c>
      <c r="SB10" s="17">
        <v>0</v>
      </c>
      <c r="SC10" s="17">
        <v>0.4</v>
      </c>
      <c r="SD10" s="17">
        <v>0.4</v>
      </c>
      <c r="SE10" s="17">
        <v>-0.4</v>
      </c>
      <c r="SF10" s="17">
        <v>11.8</v>
      </c>
      <c r="SG10" s="17">
        <v>12.718450000000001</v>
      </c>
      <c r="SH10" s="17">
        <v>12.718450000000001</v>
      </c>
      <c r="SI10" s="17">
        <v>-0.91844999999999999</v>
      </c>
      <c r="SJ10" s="17">
        <v>8.8000000000000007</v>
      </c>
      <c r="SK10" s="17">
        <v>5.8</v>
      </c>
      <c r="SL10" s="17">
        <v>5.8</v>
      </c>
      <c r="SM10" s="17">
        <v>3</v>
      </c>
      <c r="SN10" s="17">
        <v>17.899999999999999</v>
      </c>
      <c r="SO10" s="17">
        <v>15.53398</v>
      </c>
      <c r="SP10" s="17">
        <v>15.53398</v>
      </c>
      <c r="SQ10" s="17">
        <v>2.3660199999999998</v>
      </c>
      <c r="SR10" s="17">
        <v>20.399999999999999</v>
      </c>
      <c r="SS10" s="17">
        <v>19.417480000000001</v>
      </c>
      <c r="ST10" s="17">
        <v>19.417480000000001</v>
      </c>
      <c r="SU10" s="17">
        <v>0.98251999999999995</v>
      </c>
      <c r="SV10" s="17">
        <v>20</v>
      </c>
      <c r="SW10" s="17">
        <v>18.932040000000001</v>
      </c>
      <c r="SX10" s="17">
        <v>18.932040000000001</v>
      </c>
      <c r="SY10" s="17">
        <v>1.06796</v>
      </c>
      <c r="SZ10" s="17">
        <v>17.600000000000001</v>
      </c>
      <c r="TA10" s="17">
        <v>15.316000000000001</v>
      </c>
      <c r="TB10" s="17">
        <v>15.316000000000001</v>
      </c>
      <c r="TC10" s="17">
        <v>2.2839999999999998</v>
      </c>
      <c r="TD10" s="17">
        <v>31.3</v>
      </c>
      <c r="TE10" s="17">
        <v>37.027999999999999</v>
      </c>
      <c r="TF10" s="17">
        <v>37.027999999999999</v>
      </c>
      <c r="TG10" s="17">
        <v>-5.7279999999999998</v>
      </c>
      <c r="TH10" s="17">
        <v>0</v>
      </c>
      <c r="TI10" s="17"/>
      <c r="TJ10" s="17"/>
      <c r="TK10" s="17">
        <v>0</v>
      </c>
      <c r="TL10" s="17">
        <v>28.3</v>
      </c>
      <c r="TM10" s="17">
        <v>13.811</v>
      </c>
      <c r="TN10" s="17">
        <v>13.811</v>
      </c>
      <c r="TO10" s="17">
        <v>14.489000000000001</v>
      </c>
      <c r="TP10" s="17">
        <v>64.400000000000006</v>
      </c>
      <c r="TQ10" s="17">
        <v>29.971</v>
      </c>
      <c r="TR10" s="17">
        <v>29.971</v>
      </c>
      <c r="TS10" s="17">
        <v>34.429000000000002</v>
      </c>
      <c r="TT10" s="17">
        <v>1.9</v>
      </c>
      <c r="TU10" s="17">
        <v>0.41699999999999998</v>
      </c>
      <c r="TV10" s="17">
        <v>0.41699999999999998</v>
      </c>
      <c r="TW10" s="17">
        <v>1.4830000000000001</v>
      </c>
      <c r="TX10" s="17">
        <v>0</v>
      </c>
      <c r="TY10" s="17">
        <v>0.502</v>
      </c>
      <c r="TZ10" s="17">
        <v>0.502</v>
      </c>
      <c r="UA10" s="17">
        <v>-0.502</v>
      </c>
      <c r="UB10" s="17">
        <v>19.7</v>
      </c>
      <c r="UC10" s="17">
        <v>17.475729999999999</v>
      </c>
      <c r="UD10" s="17">
        <v>17.475729999999999</v>
      </c>
      <c r="UE10" s="17">
        <v>2.2242700000000002</v>
      </c>
      <c r="UF10" s="17">
        <v>6.8</v>
      </c>
      <c r="UG10" s="17">
        <v>4</v>
      </c>
      <c r="UH10" s="17">
        <v>4</v>
      </c>
      <c r="UI10" s="17">
        <v>2.8</v>
      </c>
      <c r="UJ10" s="17">
        <v>7.4</v>
      </c>
      <c r="UK10" s="17">
        <v>6.9</v>
      </c>
      <c r="UL10" s="17">
        <v>6.9</v>
      </c>
      <c r="UM10" s="17">
        <v>0.5</v>
      </c>
      <c r="UN10" s="17">
        <v>9</v>
      </c>
      <c r="UO10" s="17">
        <v>10</v>
      </c>
      <c r="UP10" s="17">
        <v>10</v>
      </c>
      <c r="UQ10" s="17">
        <v>-1</v>
      </c>
      <c r="UR10" s="17">
        <v>9</v>
      </c>
      <c r="US10" s="17">
        <v>10.19417</v>
      </c>
      <c r="UT10" s="17">
        <v>10.19417</v>
      </c>
      <c r="UU10" s="17">
        <v>-1.19417</v>
      </c>
      <c r="UV10" s="17">
        <v>9.1999999999999993</v>
      </c>
      <c r="UW10" s="17">
        <v>10.19417</v>
      </c>
      <c r="UX10" s="17">
        <v>10.19417</v>
      </c>
      <c r="UY10" s="17">
        <v>-0.99417</v>
      </c>
      <c r="UZ10" s="17">
        <v>0</v>
      </c>
      <c r="VA10" s="17">
        <v>1.256</v>
      </c>
      <c r="VB10" s="17">
        <v>1.256</v>
      </c>
      <c r="VC10" s="17">
        <v>-1.256</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3</v>
      </c>
      <c r="VV10" s="17">
        <v>3</v>
      </c>
      <c r="VW10" s="17">
        <v>-3</v>
      </c>
      <c r="VX10" s="17">
        <v>0</v>
      </c>
      <c r="VY10" s="17">
        <v>3</v>
      </c>
      <c r="VZ10" s="17">
        <v>3</v>
      </c>
      <c r="WA10" s="17">
        <v>-3</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v>
      </c>
      <c r="XA10" s="17">
        <v>7</v>
      </c>
      <c r="XB10" s="17">
        <v>7</v>
      </c>
      <c r="XC10" s="17">
        <v>0</v>
      </c>
      <c r="XD10" s="17">
        <v>20</v>
      </c>
      <c r="XE10" s="17">
        <v>18.932040000000001</v>
      </c>
      <c r="XF10" s="17">
        <v>18.932040000000001</v>
      </c>
      <c r="XG10" s="17">
        <v>1.06796</v>
      </c>
      <c r="XH10" s="17">
        <v>8.4</v>
      </c>
      <c r="XI10" s="17">
        <v>10.7</v>
      </c>
      <c r="XJ10" s="17">
        <v>10.7</v>
      </c>
      <c r="XK10" s="17">
        <v>-2.2999999999999998</v>
      </c>
      <c r="XL10" s="17"/>
      <c r="XM10" s="17"/>
      <c r="XN10" s="17"/>
      <c r="XO10" s="17">
        <v>0</v>
      </c>
      <c r="XP10" s="17">
        <v>0</v>
      </c>
      <c r="XQ10" s="17"/>
      <c r="XR10" s="17"/>
      <c r="XS10" s="17">
        <v>0</v>
      </c>
      <c r="XT10" s="17">
        <v>15</v>
      </c>
      <c r="XU10" s="17">
        <v>14</v>
      </c>
      <c r="XV10" s="17">
        <v>14</v>
      </c>
      <c r="XW10" s="17">
        <v>1</v>
      </c>
      <c r="XX10" s="17">
        <v>19.100000000000001</v>
      </c>
      <c r="XY10" s="17">
        <v>19</v>
      </c>
      <c r="XZ10" s="17">
        <v>19</v>
      </c>
      <c r="YA10" s="17">
        <v>0.1</v>
      </c>
      <c r="YB10" s="17">
        <v>8.4</v>
      </c>
      <c r="YC10" s="17">
        <v>7.4</v>
      </c>
      <c r="YD10" s="17">
        <v>7.4</v>
      </c>
      <c r="YE10" s="17">
        <v>1</v>
      </c>
      <c r="YF10" s="17">
        <v>11.2</v>
      </c>
      <c r="YG10" s="17">
        <v>11</v>
      </c>
      <c r="YH10" s="17">
        <v>11</v>
      </c>
      <c r="YI10" s="17">
        <v>0.2</v>
      </c>
    </row>
    <row r="11" spans="1:659" ht="24" customHeight="1" x14ac:dyDescent="0.3">
      <c r="A11" s="1"/>
      <c r="B11" s="16" t="s">
        <v>62</v>
      </c>
      <c r="C11" s="16" t="s">
        <v>749</v>
      </c>
      <c r="D11" s="17">
        <v>97.4</v>
      </c>
      <c r="E11" s="17">
        <v>134.47830999999999</v>
      </c>
      <c r="F11" s="17">
        <v>113.27238</v>
      </c>
      <c r="G11" s="17">
        <v>-15.87238</v>
      </c>
      <c r="H11" s="17">
        <v>588.29999999999995</v>
      </c>
      <c r="I11" s="17">
        <v>596.34580000000005</v>
      </c>
      <c r="J11" s="17">
        <v>596.34580000000005</v>
      </c>
      <c r="K11" s="17">
        <v>-8.0457999999999998</v>
      </c>
      <c r="L11" s="17">
        <v>197.7</v>
      </c>
      <c r="M11" s="17">
        <v>194.00189</v>
      </c>
      <c r="N11" s="17">
        <v>194.00189</v>
      </c>
      <c r="O11" s="17">
        <v>3.6981099999999998</v>
      </c>
      <c r="P11" s="17"/>
      <c r="Q11" s="17"/>
      <c r="R11" s="17"/>
      <c r="S11" s="17">
        <v>0</v>
      </c>
      <c r="T11" s="17"/>
      <c r="U11" s="17"/>
      <c r="V11" s="17"/>
      <c r="W11" s="17">
        <v>0</v>
      </c>
      <c r="X11" s="17">
        <v>89</v>
      </c>
      <c r="Y11" s="17">
        <v>91.778639999999996</v>
      </c>
      <c r="Z11" s="17">
        <v>91.778639999999996</v>
      </c>
      <c r="AA11" s="17">
        <v>-2.7786400000000002</v>
      </c>
      <c r="AB11" s="17">
        <v>159.30000000000001</v>
      </c>
      <c r="AC11" s="17">
        <v>159.887</v>
      </c>
      <c r="AD11" s="17">
        <v>193.27</v>
      </c>
      <c r="AE11" s="17">
        <v>-33.97</v>
      </c>
      <c r="AF11" s="17"/>
      <c r="AG11" s="17"/>
      <c r="AH11" s="17"/>
      <c r="AI11" s="17">
        <v>0</v>
      </c>
      <c r="AJ11" s="17"/>
      <c r="AK11" s="17"/>
      <c r="AL11" s="17"/>
      <c r="AM11" s="17">
        <v>0</v>
      </c>
      <c r="AN11" s="17">
        <v>0</v>
      </c>
      <c r="AO11" s="17"/>
      <c r="AP11" s="17"/>
      <c r="AQ11" s="17">
        <v>0</v>
      </c>
      <c r="AR11" s="17">
        <v>205.9</v>
      </c>
      <c r="AS11" s="17">
        <v>203.79567</v>
      </c>
      <c r="AT11" s="17">
        <v>203.79567</v>
      </c>
      <c r="AU11" s="17">
        <v>2.10433</v>
      </c>
      <c r="AV11" s="17">
        <v>207.2</v>
      </c>
      <c r="AW11" s="17">
        <v>203.79567</v>
      </c>
      <c r="AX11" s="17">
        <v>203.79567</v>
      </c>
      <c r="AY11" s="17">
        <v>3.4043299999999999</v>
      </c>
      <c r="AZ11" s="17">
        <v>200.6</v>
      </c>
      <c r="BA11" s="17">
        <v>204.40767</v>
      </c>
      <c r="BB11" s="17">
        <v>204.40767</v>
      </c>
      <c r="BC11" s="17">
        <v>-3.8076699999999999</v>
      </c>
      <c r="BD11" s="17">
        <v>213.9</v>
      </c>
      <c r="BE11" s="17">
        <v>207.04164</v>
      </c>
      <c r="BF11" s="17">
        <v>207.04164</v>
      </c>
      <c r="BG11" s="17">
        <v>6.8583600000000002</v>
      </c>
      <c r="BH11" s="17">
        <v>109.6</v>
      </c>
      <c r="BI11" s="17">
        <v>103.8317</v>
      </c>
      <c r="BJ11" s="17">
        <v>103.8317</v>
      </c>
      <c r="BK11" s="17">
        <v>5.7683</v>
      </c>
      <c r="BL11" s="17">
        <v>560.70000000000005</v>
      </c>
      <c r="BM11" s="17">
        <v>565.53980999999999</v>
      </c>
      <c r="BN11" s="17">
        <v>349.54579999999999</v>
      </c>
      <c r="BO11" s="17">
        <v>211.1542</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166.6</v>
      </c>
      <c r="CK11" s="17">
        <v>163.90777</v>
      </c>
      <c r="CL11" s="17">
        <v>163.90777</v>
      </c>
      <c r="CM11" s="17">
        <v>2.6922299999999999</v>
      </c>
      <c r="CN11" s="17">
        <v>7.4</v>
      </c>
      <c r="CO11" s="17">
        <v>5.1333399999999996</v>
      </c>
      <c r="CP11" s="17">
        <v>5.1333399999999996</v>
      </c>
      <c r="CQ11" s="17">
        <v>2.2666599999999999</v>
      </c>
      <c r="CR11" s="17">
        <v>5.8</v>
      </c>
      <c r="CS11" s="17">
        <v>2.8177599999999998</v>
      </c>
      <c r="CT11" s="17">
        <v>2.8177599999999998</v>
      </c>
      <c r="CU11" s="17">
        <v>2.98224</v>
      </c>
      <c r="CV11" s="17"/>
      <c r="CW11" s="17"/>
      <c r="CX11" s="17"/>
      <c r="CY11" s="17">
        <v>0</v>
      </c>
      <c r="CZ11" s="17">
        <v>6.9</v>
      </c>
      <c r="DA11" s="17">
        <v>6.8787000000000003</v>
      </c>
      <c r="DB11" s="17">
        <v>6.8787000000000003</v>
      </c>
      <c r="DC11" s="17">
        <v>2.1299999999999999E-2</v>
      </c>
      <c r="DD11" s="17">
        <v>10.7</v>
      </c>
      <c r="DE11" s="17">
        <v>14.919420000000001</v>
      </c>
      <c r="DF11" s="17">
        <v>14.919420000000001</v>
      </c>
      <c r="DG11" s="17">
        <v>-4.2194200000000004</v>
      </c>
      <c r="DH11" s="17">
        <v>55</v>
      </c>
      <c r="DI11" s="17">
        <v>81.708960000000005</v>
      </c>
      <c r="DJ11" s="17">
        <v>81.708960000000005</v>
      </c>
      <c r="DK11" s="17">
        <v>-26.708960000000001</v>
      </c>
      <c r="DL11" s="17"/>
      <c r="DM11" s="17"/>
      <c r="DN11" s="17"/>
      <c r="DO11" s="17">
        <v>0</v>
      </c>
      <c r="DP11" s="17"/>
      <c r="DQ11" s="17"/>
      <c r="DR11" s="17"/>
      <c r="DS11" s="17">
        <v>0</v>
      </c>
      <c r="DT11" s="17"/>
      <c r="DU11" s="17"/>
      <c r="DV11" s="17"/>
      <c r="DW11" s="17">
        <v>0</v>
      </c>
      <c r="DX11" s="17"/>
      <c r="DY11" s="17"/>
      <c r="DZ11" s="17"/>
      <c r="EA11" s="17">
        <v>0</v>
      </c>
      <c r="EB11" s="17">
        <v>79.7</v>
      </c>
      <c r="EC11" s="17">
        <v>93.631730000000005</v>
      </c>
      <c r="ED11" s="17">
        <v>90.069869999999995</v>
      </c>
      <c r="EE11" s="17">
        <v>-10.369870000000001</v>
      </c>
      <c r="EF11" s="17">
        <v>111.4</v>
      </c>
      <c r="EG11" s="17">
        <v>133.27463</v>
      </c>
      <c r="EH11" s="17">
        <v>132.06218000000001</v>
      </c>
      <c r="EI11" s="17">
        <v>-20.662179999999999</v>
      </c>
      <c r="EJ11" s="17"/>
      <c r="EK11" s="17"/>
      <c r="EL11" s="17"/>
      <c r="EM11" s="17">
        <v>0</v>
      </c>
      <c r="EN11" s="17"/>
      <c r="EO11" s="17"/>
      <c r="EP11" s="17"/>
      <c r="EQ11" s="17">
        <v>0</v>
      </c>
      <c r="ER11" s="17"/>
      <c r="ES11" s="17"/>
      <c r="ET11" s="17"/>
      <c r="EU11" s="17">
        <v>0</v>
      </c>
      <c r="EV11" s="17"/>
      <c r="EW11" s="17"/>
      <c r="EX11" s="17"/>
      <c r="EY11" s="17">
        <v>0</v>
      </c>
      <c r="EZ11" s="17">
        <v>0</v>
      </c>
      <c r="FA11" s="17"/>
      <c r="FB11" s="17">
        <v>144.32990000000001</v>
      </c>
      <c r="FC11" s="17">
        <v>-144.32990000000001</v>
      </c>
      <c r="FD11" s="17">
        <v>43</v>
      </c>
      <c r="FE11" s="17">
        <v>43.97372</v>
      </c>
      <c r="FF11" s="17">
        <v>43.97372</v>
      </c>
      <c r="FG11" s="17">
        <v>-0.97372000000000003</v>
      </c>
      <c r="FH11" s="17">
        <v>150.69999999999999</v>
      </c>
      <c r="FI11" s="17">
        <v>151.21556000000001</v>
      </c>
      <c r="FJ11" s="17">
        <v>149.91441</v>
      </c>
      <c r="FK11" s="17">
        <v>0.78559000000000001</v>
      </c>
      <c r="FL11" s="17">
        <v>24.9</v>
      </c>
      <c r="FM11" s="17">
        <v>24.499369999999999</v>
      </c>
      <c r="FN11" s="17">
        <v>24.499369999999999</v>
      </c>
      <c r="FO11" s="17">
        <v>0.40062999999999999</v>
      </c>
      <c r="FP11" s="17">
        <v>13</v>
      </c>
      <c r="FQ11" s="17">
        <v>15.80592</v>
      </c>
      <c r="FR11" s="17">
        <v>15.80592</v>
      </c>
      <c r="FS11" s="17">
        <v>-2.80592</v>
      </c>
      <c r="FT11" s="17">
        <v>12.2</v>
      </c>
      <c r="FU11" s="17">
        <v>9.1999999999999993</v>
      </c>
      <c r="FV11" s="17">
        <v>9.1999999999999993</v>
      </c>
      <c r="FW11" s="17">
        <v>3</v>
      </c>
      <c r="FX11" s="17">
        <v>91.6</v>
      </c>
      <c r="FY11" s="17">
        <v>87.68835</v>
      </c>
      <c r="FZ11" s="17">
        <v>87.68835</v>
      </c>
      <c r="GA11" s="17">
        <v>3.9116499999999998</v>
      </c>
      <c r="GB11" s="17">
        <v>141.9</v>
      </c>
      <c r="GC11" s="17">
        <v>150.80821</v>
      </c>
      <c r="GD11" s="17">
        <v>181.48500000000001</v>
      </c>
      <c r="GE11" s="17">
        <v>-39.585000000000001</v>
      </c>
      <c r="GF11" s="17">
        <v>142.1</v>
      </c>
      <c r="GG11" s="17">
        <v>150.80821</v>
      </c>
      <c r="GH11" s="17">
        <v>181.48500000000001</v>
      </c>
      <c r="GI11" s="17">
        <v>-39.384999999999998</v>
      </c>
      <c r="GJ11" s="17">
        <v>159.4</v>
      </c>
      <c r="GK11" s="17">
        <v>151.26109</v>
      </c>
      <c r="GL11" s="17">
        <v>182.03</v>
      </c>
      <c r="GM11" s="17">
        <v>-22.63</v>
      </c>
      <c r="GN11" s="17">
        <v>109.1</v>
      </c>
      <c r="GO11" s="17">
        <v>110.37475999999999</v>
      </c>
      <c r="GP11" s="17">
        <v>94.216669999999993</v>
      </c>
      <c r="GQ11" s="17">
        <v>14.883330000000001</v>
      </c>
      <c r="GR11" s="17">
        <v>7.3</v>
      </c>
      <c r="GS11" s="17">
        <v>7.5127800000000002</v>
      </c>
      <c r="GT11" s="17">
        <v>7.5127800000000002</v>
      </c>
      <c r="GU11" s="17">
        <v>-0.21278</v>
      </c>
      <c r="GV11" s="17">
        <v>8.9</v>
      </c>
      <c r="GW11" s="17">
        <v>7.8816100000000002</v>
      </c>
      <c r="GX11" s="17">
        <v>7.8816100000000002</v>
      </c>
      <c r="GY11" s="17">
        <v>1.0183899999999999</v>
      </c>
      <c r="GZ11" s="17">
        <v>33.6</v>
      </c>
      <c r="HA11" s="17">
        <v>35.371740000000003</v>
      </c>
      <c r="HB11" s="17">
        <v>35.371740000000003</v>
      </c>
      <c r="HC11" s="17">
        <v>-1.7717400000000001</v>
      </c>
      <c r="HD11" s="17">
        <v>19.899999999999999</v>
      </c>
      <c r="HE11" s="17">
        <v>22.118220000000001</v>
      </c>
      <c r="HF11" s="17">
        <v>22.118220000000001</v>
      </c>
      <c r="HG11" s="17">
        <v>-2.2182200000000001</v>
      </c>
      <c r="HH11" s="17">
        <v>2</v>
      </c>
      <c r="HI11" s="17">
        <v>1.97359</v>
      </c>
      <c r="HJ11" s="17">
        <v>1.97359</v>
      </c>
      <c r="HK11" s="17">
        <v>2.6409999999999999E-2</v>
      </c>
      <c r="HL11" s="17">
        <v>0</v>
      </c>
      <c r="HM11" s="17"/>
      <c r="HN11" s="17"/>
      <c r="HO11" s="17">
        <v>0</v>
      </c>
      <c r="HP11" s="17">
        <v>98.6</v>
      </c>
      <c r="HQ11" s="17">
        <v>111.92413999999999</v>
      </c>
      <c r="HR11" s="17">
        <v>59.442039999999999</v>
      </c>
      <c r="HS11" s="17">
        <v>39.157960000000003</v>
      </c>
      <c r="HT11" s="17"/>
      <c r="HU11" s="17"/>
      <c r="HV11" s="17"/>
      <c r="HW11" s="17">
        <v>0</v>
      </c>
      <c r="HX11" s="17"/>
      <c r="HY11" s="17"/>
      <c r="HZ11" s="17"/>
      <c r="IA11" s="17">
        <v>0</v>
      </c>
      <c r="IB11" s="17">
        <v>35</v>
      </c>
      <c r="IC11" s="17">
        <v>44.815019999999997</v>
      </c>
      <c r="ID11" s="17">
        <v>41.155369999999998</v>
      </c>
      <c r="IE11" s="17">
        <v>-6.1553699999999996</v>
      </c>
      <c r="IF11" s="17"/>
      <c r="IG11" s="17"/>
      <c r="IH11" s="17"/>
      <c r="II11" s="17">
        <v>0</v>
      </c>
      <c r="IJ11" s="17"/>
      <c r="IK11" s="17"/>
      <c r="IL11" s="17"/>
      <c r="IM11" s="17">
        <v>0</v>
      </c>
      <c r="IN11" s="17">
        <v>46.9</v>
      </c>
      <c r="IO11" s="17"/>
      <c r="IP11" s="17"/>
      <c r="IQ11" s="17">
        <v>46.9</v>
      </c>
      <c r="IR11" s="17"/>
      <c r="IS11" s="17"/>
      <c r="IT11" s="17"/>
      <c r="IU11" s="17">
        <v>0</v>
      </c>
      <c r="IV11" s="17"/>
      <c r="IW11" s="17"/>
      <c r="IX11" s="17"/>
      <c r="IY11" s="17">
        <v>0</v>
      </c>
      <c r="IZ11" s="17"/>
      <c r="JA11" s="17"/>
      <c r="JB11" s="17"/>
      <c r="JC11" s="17">
        <v>0</v>
      </c>
      <c r="JD11" s="17">
        <v>95</v>
      </c>
      <c r="JE11" s="17">
        <v>106.55876000000001</v>
      </c>
      <c r="JF11" s="17">
        <v>86.898660000000007</v>
      </c>
      <c r="JG11" s="17">
        <v>8.1013400000000004</v>
      </c>
      <c r="JH11" s="17">
        <v>119.8</v>
      </c>
      <c r="JI11" s="17"/>
      <c r="JJ11" s="17"/>
      <c r="JK11" s="17">
        <v>119.8</v>
      </c>
      <c r="JL11" s="17">
        <v>119.5</v>
      </c>
      <c r="JM11" s="17">
        <v>132.07517999999999</v>
      </c>
      <c r="JN11" s="17">
        <v>186.21592999999999</v>
      </c>
      <c r="JO11" s="17">
        <v>-66.71593</v>
      </c>
      <c r="JP11" s="17">
        <v>116.9</v>
      </c>
      <c r="JQ11" s="17">
        <v>132.07517999999999</v>
      </c>
      <c r="JR11" s="17">
        <v>186.21592999999999</v>
      </c>
      <c r="JS11" s="17">
        <v>-69.315929999999994</v>
      </c>
      <c r="JT11" s="17">
        <v>201.4</v>
      </c>
      <c r="JU11" s="17">
        <v>198.70769999999999</v>
      </c>
      <c r="JV11" s="17">
        <v>186.77513999999999</v>
      </c>
      <c r="JW11" s="17">
        <v>14.62486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2.2284299999999999</v>
      </c>
      <c r="LG11" s="17">
        <v>0.27156999999999998</v>
      </c>
      <c r="LH11" s="17">
        <v>121.8</v>
      </c>
      <c r="LI11" s="17">
        <v>138.87506999999999</v>
      </c>
      <c r="LJ11" s="17">
        <v>138.10290000000001</v>
      </c>
      <c r="LK11" s="17">
        <v>-16.302900000000001</v>
      </c>
      <c r="LL11" s="17">
        <v>65.7</v>
      </c>
      <c r="LM11" s="17">
        <v>66.472239999999999</v>
      </c>
      <c r="LN11" s="17">
        <v>66.472239999999999</v>
      </c>
      <c r="LO11" s="17">
        <v>-0.77224000000000004</v>
      </c>
      <c r="LP11" s="17">
        <v>64.5</v>
      </c>
      <c r="LQ11" s="17">
        <v>67.133979999999994</v>
      </c>
      <c r="LR11" s="17">
        <v>67.133979999999994</v>
      </c>
      <c r="LS11" s="17">
        <v>-2.6339800000000002</v>
      </c>
      <c r="LT11" s="17">
        <v>69.5</v>
      </c>
      <c r="LU11" s="17">
        <v>61.859670000000001</v>
      </c>
      <c r="LV11" s="17">
        <v>62.117559999999997</v>
      </c>
      <c r="LW11" s="17">
        <v>7.3824399999999999</v>
      </c>
      <c r="LX11" s="17">
        <v>29.8</v>
      </c>
      <c r="LY11" s="17">
        <v>29.951460000000001</v>
      </c>
      <c r="LZ11" s="17">
        <v>29.951460000000001</v>
      </c>
      <c r="MA11" s="17">
        <v>-0.15146000000000001</v>
      </c>
      <c r="MB11" s="17"/>
      <c r="MC11" s="17"/>
      <c r="MD11" s="17"/>
      <c r="ME11" s="17">
        <v>0</v>
      </c>
      <c r="MF11" s="17"/>
      <c r="MG11" s="17"/>
      <c r="MH11" s="17"/>
      <c r="MI11" s="17">
        <v>0</v>
      </c>
      <c r="MJ11" s="17"/>
      <c r="MK11" s="17"/>
      <c r="ML11" s="17"/>
      <c r="MM11" s="17">
        <v>0</v>
      </c>
      <c r="MN11" s="17">
        <v>147.19999999999999</v>
      </c>
      <c r="MO11" s="17">
        <v>151.08876000000001</v>
      </c>
      <c r="MP11" s="17">
        <v>151.08876000000001</v>
      </c>
      <c r="MQ11" s="17">
        <v>-3.88876</v>
      </c>
      <c r="MR11" s="17">
        <v>147.6</v>
      </c>
      <c r="MS11" s="17">
        <v>151.08876000000001</v>
      </c>
      <c r="MT11" s="17">
        <v>151.08876000000001</v>
      </c>
      <c r="MU11" s="17">
        <v>-3.4887600000000001</v>
      </c>
      <c r="MV11" s="17">
        <v>149.80000000000001</v>
      </c>
      <c r="MW11" s="17">
        <v>151.54248000000001</v>
      </c>
      <c r="MX11" s="17">
        <v>151.54248000000001</v>
      </c>
      <c r="MY11" s="17">
        <v>-1.74248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75.900000000000006</v>
      </c>
      <c r="OG11" s="17">
        <v>28.92</v>
      </c>
      <c r="OH11" s="17">
        <v>28.92</v>
      </c>
      <c r="OI11" s="17">
        <v>46.98</v>
      </c>
      <c r="OJ11" s="17">
        <v>0</v>
      </c>
      <c r="OK11" s="17"/>
      <c r="OL11" s="17"/>
      <c r="OM11" s="17">
        <v>0</v>
      </c>
      <c r="ON11" s="17">
        <v>0</v>
      </c>
      <c r="OO11" s="17">
        <v>2.1659999999999999</v>
      </c>
      <c r="OP11" s="17">
        <v>2.1659999999999999</v>
      </c>
      <c r="OQ11" s="17">
        <v>-2.1659999999999999</v>
      </c>
      <c r="OR11" s="17">
        <v>0</v>
      </c>
      <c r="OS11" s="17"/>
      <c r="OT11" s="17"/>
      <c r="OU11" s="17">
        <v>0</v>
      </c>
      <c r="OV11" s="17">
        <v>14.6</v>
      </c>
      <c r="OW11" s="17">
        <v>17.475729999999999</v>
      </c>
      <c r="OX11" s="17">
        <v>17.475729999999999</v>
      </c>
      <c r="OY11" s="17">
        <v>-2.8757299999999999</v>
      </c>
      <c r="OZ11" s="17">
        <v>14</v>
      </c>
      <c r="PA11" s="17">
        <v>5</v>
      </c>
      <c r="PB11" s="17">
        <v>5</v>
      </c>
      <c r="PC11" s="17">
        <v>9</v>
      </c>
      <c r="PD11" s="17">
        <v>9.8000000000000007</v>
      </c>
      <c r="PE11" s="17">
        <v>9.9830000000000005</v>
      </c>
      <c r="PF11" s="17">
        <v>9.9830000000000005</v>
      </c>
      <c r="PG11" s="17">
        <v>-0.183</v>
      </c>
      <c r="PH11" s="17">
        <v>5.3</v>
      </c>
      <c r="PI11" s="17">
        <v>5.67</v>
      </c>
      <c r="PJ11" s="17">
        <v>5.67</v>
      </c>
      <c r="PK11" s="17">
        <v>-0.37</v>
      </c>
      <c r="PL11" s="17">
        <v>0</v>
      </c>
      <c r="PM11" s="17"/>
      <c r="PN11" s="17"/>
      <c r="PO11" s="17">
        <v>0</v>
      </c>
      <c r="PP11" s="17">
        <v>0.6</v>
      </c>
      <c r="PQ11" s="17">
        <v>1</v>
      </c>
      <c r="PR11" s="17">
        <v>1</v>
      </c>
      <c r="PS11" s="17">
        <v>-0.4</v>
      </c>
      <c r="PT11" s="17">
        <v>3.4</v>
      </c>
      <c r="PU11" s="17">
        <v>3.35</v>
      </c>
      <c r="PV11" s="17">
        <v>3.35</v>
      </c>
      <c r="PW11" s="17">
        <v>0.05</v>
      </c>
      <c r="PX11" s="17">
        <v>4.7</v>
      </c>
      <c r="PY11" s="17">
        <v>4.5</v>
      </c>
      <c r="PZ11" s="17">
        <v>4.5</v>
      </c>
      <c r="QA11" s="17">
        <v>0.2</v>
      </c>
      <c r="QB11" s="17">
        <v>19.8</v>
      </c>
      <c r="QC11" s="17">
        <v>19.417480000000001</v>
      </c>
      <c r="QD11" s="17">
        <v>19.417480000000001</v>
      </c>
      <c r="QE11" s="17">
        <v>0.38252000000000003</v>
      </c>
      <c r="QF11" s="17">
        <v>20</v>
      </c>
      <c r="QG11" s="17">
        <v>19.417480000000001</v>
      </c>
      <c r="QH11" s="17">
        <v>19.417480000000001</v>
      </c>
      <c r="QI11" s="17">
        <v>0.58252000000000004</v>
      </c>
      <c r="QJ11" s="17">
        <v>17.2</v>
      </c>
      <c r="QK11" s="17">
        <v>14.56311</v>
      </c>
      <c r="QL11" s="17">
        <v>14.56311</v>
      </c>
      <c r="QM11" s="17">
        <v>2.6368900000000002</v>
      </c>
      <c r="QN11" s="17">
        <v>3.4</v>
      </c>
      <c r="QO11" s="17">
        <v>3.4</v>
      </c>
      <c r="QP11" s="17">
        <v>3.4</v>
      </c>
      <c r="QQ11" s="17">
        <v>0</v>
      </c>
      <c r="QR11" s="17">
        <v>18.5</v>
      </c>
      <c r="QS11" s="17">
        <v>17.864080000000001</v>
      </c>
      <c r="QT11" s="17">
        <v>17.864080000000001</v>
      </c>
      <c r="QU11" s="17">
        <v>0.63592000000000004</v>
      </c>
      <c r="QV11" s="17">
        <v>0</v>
      </c>
      <c r="QW11" s="17"/>
      <c r="QX11" s="17"/>
      <c r="QY11" s="17">
        <v>0</v>
      </c>
      <c r="QZ11" s="17">
        <v>0</v>
      </c>
      <c r="RA11" s="17"/>
      <c r="RB11" s="17"/>
      <c r="RC11" s="17">
        <v>0</v>
      </c>
      <c r="RD11" s="17">
        <v>11.6</v>
      </c>
      <c r="RE11" s="17">
        <v>10.308999999999999</v>
      </c>
      <c r="RF11" s="17">
        <v>10.308999999999999</v>
      </c>
      <c r="RG11" s="17">
        <v>1.2909999999999999</v>
      </c>
      <c r="RH11" s="17">
        <v>26.6</v>
      </c>
      <c r="RI11" s="17">
        <v>22.785</v>
      </c>
      <c r="RJ11" s="17">
        <v>22.785</v>
      </c>
      <c r="RK11" s="17">
        <v>3.8149999999999999</v>
      </c>
      <c r="RL11" s="17">
        <v>0</v>
      </c>
      <c r="RM11" s="17"/>
      <c r="RN11" s="17"/>
      <c r="RO11" s="17">
        <v>0</v>
      </c>
      <c r="RP11" s="17">
        <v>3.5</v>
      </c>
      <c r="RQ11" s="17">
        <v>3.42</v>
      </c>
      <c r="RR11" s="17">
        <v>3.42</v>
      </c>
      <c r="RS11" s="17">
        <v>0.08</v>
      </c>
      <c r="RT11" s="17">
        <v>10.3</v>
      </c>
      <c r="RU11" s="17"/>
      <c r="RV11" s="17">
        <v>9.5195600000000002</v>
      </c>
      <c r="RW11" s="17">
        <v>0.78044000000000002</v>
      </c>
      <c r="RX11" s="17">
        <v>1.6</v>
      </c>
      <c r="RY11" s="17">
        <v>1.8</v>
      </c>
      <c r="RZ11" s="17">
        <v>1.8</v>
      </c>
      <c r="SA11" s="17">
        <v>-0.2</v>
      </c>
      <c r="SB11" s="17">
        <v>0</v>
      </c>
      <c r="SC11" s="17">
        <v>0.4</v>
      </c>
      <c r="SD11" s="17">
        <v>0.4</v>
      </c>
      <c r="SE11" s="17">
        <v>-0.4</v>
      </c>
      <c r="SF11" s="17">
        <v>11.8</v>
      </c>
      <c r="SG11" s="17">
        <v>12.718450000000001</v>
      </c>
      <c r="SH11" s="17">
        <v>12.718450000000001</v>
      </c>
      <c r="SI11" s="17">
        <v>-0.91844999999999999</v>
      </c>
      <c r="SJ11" s="17">
        <v>8.6</v>
      </c>
      <c r="SK11" s="17">
        <v>5.8</v>
      </c>
      <c r="SL11" s="17">
        <v>5.8</v>
      </c>
      <c r="SM11" s="17">
        <v>2.8</v>
      </c>
      <c r="SN11" s="17">
        <v>17.8</v>
      </c>
      <c r="SO11" s="17">
        <v>15.53398</v>
      </c>
      <c r="SP11" s="17">
        <v>15.53398</v>
      </c>
      <c r="SQ11" s="17">
        <v>2.2660200000000001</v>
      </c>
      <c r="SR11" s="17">
        <v>20.3</v>
      </c>
      <c r="SS11" s="17">
        <v>19.417480000000001</v>
      </c>
      <c r="ST11" s="17">
        <v>19.417480000000001</v>
      </c>
      <c r="SU11" s="17">
        <v>0.88251999999999997</v>
      </c>
      <c r="SV11" s="17">
        <v>20</v>
      </c>
      <c r="SW11" s="17">
        <v>18.932040000000001</v>
      </c>
      <c r="SX11" s="17">
        <v>18.932040000000001</v>
      </c>
      <c r="SY11" s="17">
        <v>1.06796</v>
      </c>
      <c r="SZ11" s="17">
        <v>25.2</v>
      </c>
      <c r="TA11" s="17">
        <v>16.728999999999999</v>
      </c>
      <c r="TB11" s="17">
        <v>16.728999999999999</v>
      </c>
      <c r="TC11" s="17">
        <v>8.4710000000000001</v>
      </c>
      <c r="TD11" s="17">
        <v>37.5</v>
      </c>
      <c r="TE11" s="17">
        <v>36.372</v>
      </c>
      <c r="TF11" s="17">
        <v>36.372</v>
      </c>
      <c r="TG11" s="17">
        <v>1.1279999999999999</v>
      </c>
      <c r="TH11" s="17">
        <v>0</v>
      </c>
      <c r="TI11" s="17"/>
      <c r="TJ11" s="17"/>
      <c r="TK11" s="17">
        <v>0</v>
      </c>
      <c r="TL11" s="17">
        <v>23.5</v>
      </c>
      <c r="TM11" s="17">
        <v>12.116</v>
      </c>
      <c r="TN11" s="17">
        <v>12.116</v>
      </c>
      <c r="TO11" s="17">
        <v>11.384</v>
      </c>
      <c r="TP11" s="17">
        <v>50.4</v>
      </c>
      <c r="TQ11" s="17">
        <v>27.234999999999999</v>
      </c>
      <c r="TR11" s="17">
        <v>27.234999999999999</v>
      </c>
      <c r="TS11" s="17">
        <v>23.164999999999999</v>
      </c>
      <c r="TT11" s="17">
        <v>2.4</v>
      </c>
      <c r="TU11" s="17">
        <v>0.33800000000000002</v>
      </c>
      <c r="TV11" s="17">
        <v>0.33800000000000002</v>
      </c>
      <c r="TW11" s="17">
        <v>2.0619999999999998</v>
      </c>
      <c r="TX11" s="17">
        <v>0</v>
      </c>
      <c r="TY11" s="17">
        <v>0.41399999999999998</v>
      </c>
      <c r="TZ11" s="17">
        <v>0.41399999999999998</v>
      </c>
      <c r="UA11" s="17">
        <v>-0.41399999999999998</v>
      </c>
      <c r="UB11" s="17">
        <v>19.5</v>
      </c>
      <c r="UC11" s="17">
        <v>17.475729999999999</v>
      </c>
      <c r="UD11" s="17">
        <v>17.475729999999999</v>
      </c>
      <c r="UE11" s="17">
        <v>2.02427</v>
      </c>
      <c r="UF11" s="17">
        <v>6.4</v>
      </c>
      <c r="UG11" s="17">
        <v>4</v>
      </c>
      <c r="UH11" s="17">
        <v>4</v>
      </c>
      <c r="UI11" s="17">
        <v>2.4</v>
      </c>
      <c r="UJ11" s="17">
        <v>7.4</v>
      </c>
      <c r="UK11" s="17">
        <v>6.9</v>
      </c>
      <c r="UL11" s="17">
        <v>6.9</v>
      </c>
      <c r="UM11" s="17">
        <v>0.5</v>
      </c>
      <c r="UN11" s="17">
        <v>9</v>
      </c>
      <c r="UO11" s="17">
        <v>10</v>
      </c>
      <c r="UP11" s="17">
        <v>10</v>
      </c>
      <c r="UQ11" s="17">
        <v>-1</v>
      </c>
      <c r="UR11" s="17">
        <v>9</v>
      </c>
      <c r="US11" s="17">
        <v>10.19417</v>
      </c>
      <c r="UT11" s="17">
        <v>10.19417</v>
      </c>
      <c r="UU11" s="17">
        <v>-1.19417</v>
      </c>
      <c r="UV11" s="17">
        <v>9.1999999999999993</v>
      </c>
      <c r="UW11" s="17">
        <v>10.19417</v>
      </c>
      <c r="UX11" s="17">
        <v>10.19417</v>
      </c>
      <c r="UY11" s="17">
        <v>-0.99417</v>
      </c>
      <c r="UZ11" s="17">
        <v>0</v>
      </c>
      <c r="VA11" s="17">
        <v>1.758</v>
      </c>
      <c r="VB11" s="17">
        <v>1.758</v>
      </c>
      <c r="VC11" s="17">
        <v>-1.758</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2</v>
      </c>
      <c r="VV11" s="17">
        <v>2</v>
      </c>
      <c r="VW11" s="17">
        <v>-2</v>
      </c>
      <c r="VX11" s="17">
        <v>0</v>
      </c>
      <c r="VY11" s="17">
        <v>2</v>
      </c>
      <c r="VZ11" s="17">
        <v>2</v>
      </c>
      <c r="WA11" s="17">
        <v>-2</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v>
      </c>
      <c r="XA11" s="17">
        <v>7</v>
      </c>
      <c r="XB11" s="17">
        <v>7</v>
      </c>
      <c r="XC11" s="17">
        <v>0</v>
      </c>
      <c r="XD11" s="17">
        <v>20</v>
      </c>
      <c r="XE11" s="17">
        <v>18.932040000000001</v>
      </c>
      <c r="XF11" s="17">
        <v>18.932040000000001</v>
      </c>
      <c r="XG11" s="17">
        <v>1.06796</v>
      </c>
      <c r="XH11" s="17">
        <v>9</v>
      </c>
      <c r="XI11" s="17">
        <v>10.7</v>
      </c>
      <c r="XJ11" s="17">
        <v>10.7</v>
      </c>
      <c r="XK11" s="17">
        <v>-1.7</v>
      </c>
      <c r="XL11" s="17"/>
      <c r="XM11" s="17"/>
      <c r="XN11" s="17"/>
      <c r="XO11" s="17">
        <v>0</v>
      </c>
      <c r="XP11" s="17">
        <v>0</v>
      </c>
      <c r="XQ11" s="17"/>
      <c r="XR11" s="17"/>
      <c r="XS11" s="17">
        <v>0</v>
      </c>
      <c r="XT11" s="17">
        <v>15</v>
      </c>
      <c r="XU11" s="17">
        <v>14</v>
      </c>
      <c r="XV11" s="17">
        <v>14</v>
      </c>
      <c r="XW11" s="17">
        <v>1</v>
      </c>
      <c r="XX11" s="17">
        <v>19.100000000000001</v>
      </c>
      <c r="XY11" s="17">
        <v>19</v>
      </c>
      <c r="XZ11" s="17">
        <v>19</v>
      </c>
      <c r="YA11" s="17">
        <v>0.1</v>
      </c>
      <c r="YB11" s="17">
        <v>7.3</v>
      </c>
      <c r="YC11" s="17">
        <v>7.4</v>
      </c>
      <c r="YD11" s="17">
        <v>7.4</v>
      </c>
      <c r="YE11" s="17">
        <v>-0.1</v>
      </c>
      <c r="YF11" s="17">
        <v>11.5</v>
      </c>
      <c r="YG11" s="17">
        <v>11</v>
      </c>
      <c r="YH11" s="17">
        <v>11</v>
      </c>
      <c r="YI11" s="17">
        <v>0.5</v>
      </c>
    </row>
    <row r="12" spans="1:659" ht="24" customHeight="1" x14ac:dyDescent="0.3">
      <c r="A12" s="1"/>
      <c r="B12" s="16" t="s">
        <v>62</v>
      </c>
      <c r="C12" s="16" t="s">
        <v>750</v>
      </c>
      <c r="D12" s="17">
        <v>95.7</v>
      </c>
      <c r="E12" s="17">
        <v>132.96444</v>
      </c>
      <c r="F12" s="17">
        <v>110.66324</v>
      </c>
      <c r="G12" s="17">
        <v>-14.963240000000001</v>
      </c>
      <c r="H12" s="17">
        <v>587.70000000000005</v>
      </c>
      <c r="I12" s="17">
        <v>596.34580000000005</v>
      </c>
      <c r="J12" s="17">
        <v>596.34580000000005</v>
      </c>
      <c r="K12" s="17">
        <v>-8.6457999999999995</v>
      </c>
      <c r="L12" s="17">
        <v>199.9</v>
      </c>
      <c r="M12" s="17">
        <v>194.00189</v>
      </c>
      <c r="N12" s="17">
        <v>194.00189</v>
      </c>
      <c r="O12" s="17">
        <v>5.89811</v>
      </c>
      <c r="P12" s="17"/>
      <c r="Q12" s="17"/>
      <c r="R12" s="17"/>
      <c r="S12" s="17">
        <v>0</v>
      </c>
      <c r="T12" s="17"/>
      <c r="U12" s="17"/>
      <c r="V12" s="17"/>
      <c r="W12" s="17">
        <v>0</v>
      </c>
      <c r="X12" s="17">
        <v>88.6</v>
      </c>
      <c r="Y12" s="17">
        <v>91.778639999999996</v>
      </c>
      <c r="Z12" s="17">
        <v>91.778639999999996</v>
      </c>
      <c r="AA12" s="17">
        <v>-3.1786400000000001</v>
      </c>
      <c r="AB12" s="17">
        <v>159.19999999999999</v>
      </c>
      <c r="AC12" s="17">
        <v>159.887</v>
      </c>
      <c r="AD12" s="17">
        <v>193.27</v>
      </c>
      <c r="AE12" s="17">
        <v>-34.07</v>
      </c>
      <c r="AF12" s="17"/>
      <c r="AG12" s="17"/>
      <c r="AH12" s="17"/>
      <c r="AI12" s="17">
        <v>0</v>
      </c>
      <c r="AJ12" s="17"/>
      <c r="AK12" s="17"/>
      <c r="AL12" s="17"/>
      <c r="AM12" s="17">
        <v>0</v>
      </c>
      <c r="AN12" s="17">
        <v>0</v>
      </c>
      <c r="AO12" s="17"/>
      <c r="AP12" s="17"/>
      <c r="AQ12" s="17">
        <v>0</v>
      </c>
      <c r="AR12" s="17">
        <v>207.3</v>
      </c>
      <c r="AS12" s="17">
        <v>203.79567</v>
      </c>
      <c r="AT12" s="17">
        <v>203.79567</v>
      </c>
      <c r="AU12" s="17">
        <v>3.5043299999999999</v>
      </c>
      <c r="AV12" s="17">
        <v>207.6</v>
      </c>
      <c r="AW12" s="17">
        <v>203.79567</v>
      </c>
      <c r="AX12" s="17">
        <v>203.79567</v>
      </c>
      <c r="AY12" s="17">
        <v>3.8043300000000002</v>
      </c>
      <c r="AZ12" s="17">
        <v>201.1</v>
      </c>
      <c r="BA12" s="17">
        <v>204.40767</v>
      </c>
      <c r="BB12" s="17">
        <v>204.40767</v>
      </c>
      <c r="BC12" s="17">
        <v>-3.3076699999999999</v>
      </c>
      <c r="BD12" s="17">
        <v>214.6</v>
      </c>
      <c r="BE12" s="17">
        <v>207.04164</v>
      </c>
      <c r="BF12" s="17">
        <v>207.04164</v>
      </c>
      <c r="BG12" s="17">
        <v>7.5583600000000004</v>
      </c>
      <c r="BH12" s="17">
        <v>109.7</v>
      </c>
      <c r="BI12" s="17">
        <v>103.8317</v>
      </c>
      <c r="BJ12" s="17">
        <v>103.8317</v>
      </c>
      <c r="BK12" s="17">
        <v>5.8682999999999996</v>
      </c>
      <c r="BL12" s="17">
        <v>556</v>
      </c>
      <c r="BM12" s="17">
        <v>565.53980999999999</v>
      </c>
      <c r="BN12" s="17">
        <v>325.88792999999998</v>
      </c>
      <c r="BO12" s="17">
        <v>230.11206999999999</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166.8</v>
      </c>
      <c r="CK12" s="17">
        <v>163.90777</v>
      </c>
      <c r="CL12" s="17">
        <v>163.90777</v>
      </c>
      <c r="CM12" s="17">
        <v>2.8922300000000001</v>
      </c>
      <c r="CN12" s="17">
        <v>7.3</v>
      </c>
      <c r="CO12" s="17">
        <v>5.1333399999999996</v>
      </c>
      <c r="CP12" s="17">
        <v>5.1333399999999996</v>
      </c>
      <c r="CQ12" s="17">
        <v>2.1666599999999998</v>
      </c>
      <c r="CR12" s="17">
        <v>5.9</v>
      </c>
      <c r="CS12" s="17">
        <v>2.8177599999999998</v>
      </c>
      <c r="CT12" s="17">
        <v>2.8177599999999998</v>
      </c>
      <c r="CU12" s="17">
        <v>3.0822400000000001</v>
      </c>
      <c r="CV12" s="17"/>
      <c r="CW12" s="17"/>
      <c r="CX12" s="17"/>
      <c r="CY12" s="17">
        <v>0</v>
      </c>
      <c r="CZ12" s="17">
        <v>6.9</v>
      </c>
      <c r="DA12" s="17">
        <v>6.8787000000000003</v>
      </c>
      <c r="DB12" s="17">
        <v>6.8787000000000003</v>
      </c>
      <c r="DC12" s="17">
        <v>2.1299999999999999E-2</v>
      </c>
      <c r="DD12" s="17">
        <v>10.7</v>
      </c>
      <c r="DE12" s="17">
        <v>14.919420000000001</v>
      </c>
      <c r="DF12" s="17">
        <v>14.919420000000001</v>
      </c>
      <c r="DG12" s="17">
        <v>-4.2194200000000004</v>
      </c>
      <c r="DH12" s="17">
        <v>53.9</v>
      </c>
      <c r="DI12" s="17">
        <v>80.373339999999999</v>
      </c>
      <c r="DJ12" s="17">
        <v>80.580690000000004</v>
      </c>
      <c r="DK12" s="17">
        <v>-26.680689999999998</v>
      </c>
      <c r="DL12" s="17"/>
      <c r="DM12" s="17"/>
      <c r="DN12" s="17"/>
      <c r="DO12" s="17">
        <v>0</v>
      </c>
      <c r="DP12" s="17"/>
      <c r="DQ12" s="17"/>
      <c r="DR12" s="17"/>
      <c r="DS12" s="17">
        <v>0</v>
      </c>
      <c r="DT12" s="17"/>
      <c r="DU12" s="17"/>
      <c r="DV12" s="17"/>
      <c r="DW12" s="17">
        <v>0</v>
      </c>
      <c r="DX12" s="17"/>
      <c r="DY12" s="17"/>
      <c r="DZ12" s="17"/>
      <c r="EA12" s="17">
        <v>0</v>
      </c>
      <c r="EB12" s="17">
        <v>80.099999999999994</v>
      </c>
      <c r="EC12" s="17">
        <v>91.21454</v>
      </c>
      <c r="ED12" s="17">
        <v>87.402540000000002</v>
      </c>
      <c r="EE12" s="17">
        <v>-7.3025399999999996</v>
      </c>
      <c r="EF12" s="17">
        <v>111.4</v>
      </c>
      <c r="EG12" s="17">
        <v>140.13785999999999</v>
      </c>
      <c r="EH12" s="17">
        <v>140.92976999999999</v>
      </c>
      <c r="EI12" s="17">
        <v>-29.529769999999999</v>
      </c>
      <c r="EJ12" s="17"/>
      <c r="EK12" s="17"/>
      <c r="EL12" s="17"/>
      <c r="EM12" s="17">
        <v>0</v>
      </c>
      <c r="EN12" s="17"/>
      <c r="EO12" s="17"/>
      <c r="EP12" s="17"/>
      <c r="EQ12" s="17">
        <v>0</v>
      </c>
      <c r="ER12" s="17"/>
      <c r="ES12" s="17"/>
      <c r="ET12" s="17"/>
      <c r="EU12" s="17">
        <v>0</v>
      </c>
      <c r="EV12" s="17"/>
      <c r="EW12" s="17"/>
      <c r="EX12" s="17"/>
      <c r="EY12" s="17">
        <v>0</v>
      </c>
      <c r="EZ12" s="17">
        <v>0</v>
      </c>
      <c r="FA12" s="17"/>
      <c r="FB12" s="17">
        <v>144.32990000000001</v>
      </c>
      <c r="FC12" s="17">
        <v>-144.32990000000001</v>
      </c>
      <c r="FD12" s="17">
        <v>41.4</v>
      </c>
      <c r="FE12" s="17">
        <v>43.97372</v>
      </c>
      <c r="FF12" s="17">
        <v>43.97372</v>
      </c>
      <c r="FG12" s="17">
        <v>-2.5737199999999998</v>
      </c>
      <c r="FH12" s="17">
        <v>151.1</v>
      </c>
      <c r="FI12" s="17">
        <v>151.21556000000001</v>
      </c>
      <c r="FJ12" s="17">
        <v>138.86236</v>
      </c>
      <c r="FK12" s="17">
        <v>12.237640000000001</v>
      </c>
      <c r="FL12" s="17">
        <v>27.1</v>
      </c>
      <c r="FM12" s="17">
        <v>24.499369999999999</v>
      </c>
      <c r="FN12" s="17">
        <v>24.499369999999999</v>
      </c>
      <c r="FO12" s="17">
        <v>2.6006300000000002</v>
      </c>
      <c r="FP12" s="17">
        <v>7.9</v>
      </c>
      <c r="FQ12" s="17">
        <v>15.80592</v>
      </c>
      <c r="FR12" s="17">
        <v>15.80592</v>
      </c>
      <c r="FS12" s="17">
        <v>-7.9059200000000001</v>
      </c>
      <c r="FT12" s="17">
        <v>12.2</v>
      </c>
      <c r="FU12" s="17">
        <v>9.1999999999999993</v>
      </c>
      <c r="FV12" s="17">
        <v>9.1999999999999993</v>
      </c>
      <c r="FW12" s="17">
        <v>3</v>
      </c>
      <c r="FX12" s="17">
        <v>90</v>
      </c>
      <c r="FY12" s="17">
        <v>87.68835</v>
      </c>
      <c r="FZ12" s="17">
        <v>87.68835</v>
      </c>
      <c r="GA12" s="17">
        <v>2.3116500000000002</v>
      </c>
      <c r="GB12" s="17">
        <v>142.4</v>
      </c>
      <c r="GC12" s="17">
        <v>151.06533999999999</v>
      </c>
      <c r="GD12" s="17">
        <v>181.48500000000001</v>
      </c>
      <c r="GE12" s="17">
        <v>-39.085000000000001</v>
      </c>
      <c r="GF12" s="17">
        <v>142.69999999999999</v>
      </c>
      <c r="GG12" s="17">
        <v>151.06533999999999</v>
      </c>
      <c r="GH12" s="17">
        <v>181.48500000000001</v>
      </c>
      <c r="GI12" s="17">
        <v>-38.784999999999997</v>
      </c>
      <c r="GJ12" s="17">
        <v>163</v>
      </c>
      <c r="GK12" s="17">
        <v>151.51899</v>
      </c>
      <c r="GL12" s="17">
        <v>182.03</v>
      </c>
      <c r="GM12" s="17">
        <v>-19.03</v>
      </c>
      <c r="GN12" s="17">
        <v>108.7</v>
      </c>
      <c r="GO12" s="17">
        <v>110.37475999999999</v>
      </c>
      <c r="GP12" s="17">
        <v>90.798969999999997</v>
      </c>
      <c r="GQ12" s="17">
        <v>17.901029999999999</v>
      </c>
      <c r="GR12" s="17">
        <v>7.3</v>
      </c>
      <c r="GS12" s="17">
        <v>7.5127800000000002</v>
      </c>
      <c r="GT12" s="17">
        <v>7.5127800000000002</v>
      </c>
      <c r="GU12" s="17">
        <v>-0.21278</v>
      </c>
      <c r="GV12" s="17">
        <v>8.6999999999999993</v>
      </c>
      <c r="GW12" s="17">
        <v>7.8816100000000002</v>
      </c>
      <c r="GX12" s="17">
        <v>7.8816100000000002</v>
      </c>
      <c r="GY12" s="17">
        <v>0.81838999999999995</v>
      </c>
      <c r="GZ12" s="17">
        <v>32.5</v>
      </c>
      <c r="HA12" s="17">
        <v>35.371740000000003</v>
      </c>
      <c r="HB12" s="17">
        <v>35.371740000000003</v>
      </c>
      <c r="HC12" s="17">
        <v>-2.87174</v>
      </c>
      <c r="HD12" s="17">
        <v>20.7</v>
      </c>
      <c r="HE12" s="17">
        <v>22.118220000000001</v>
      </c>
      <c r="HF12" s="17">
        <v>22.118220000000001</v>
      </c>
      <c r="HG12" s="17">
        <v>-1.41822</v>
      </c>
      <c r="HH12" s="17">
        <v>2</v>
      </c>
      <c r="HI12" s="17">
        <v>1.97359</v>
      </c>
      <c r="HJ12" s="17">
        <v>1.97359</v>
      </c>
      <c r="HK12" s="17">
        <v>2.6409999999999999E-2</v>
      </c>
      <c r="HL12" s="17">
        <v>0</v>
      </c>
      <c r="HM12" s="17"/>
      <c r="HN12" s="17"/>
      <c r="HO12" s="17">
        <v>0</v>
      </c>
      <c r="HP12" s="17">
        <v>99.3</v>
      </c>
      <c r="HQ12" s="17">
        <v>109.51640999999999</v>
      </c>
      <c r="HR12" s="17">
        <v>44.676139999999997</v>
      </c>
      <c r="HS12" s="17">
        <v>54.623860000000001</v>
      </c>
      <c r="HT12" s="17"/>
      <c r="HU12" s="17"/>
      <c r="HV12" s="17"/>
      <c r="HW12" s="17">
        <v>0</v>
      </c>
      <c r="HX12" s="17"/>
      <c r="HY12" s="17"/>
      <c r="HZ12" s="17"/>
      <c r="IA12" s="17">
        <v>0</v>
      </c>
      <c r="IB12" s="17">
        <v>34.9</v>
      </c>
      <c r="IC12" s="17">
        <v>40.565959999999997</v>
      </c>
      <c r="ID12" s="17">
        <v>29.148119999999999</v>
      </c>
      <c r="IE12" s="17">
        <v>5.7518799999999999</v>
      </c>
      <c r="IF12" s="17"/>
      <c r="IG12" s="17"/>
      <c r="IH12" s="17"/>
      <c r="II12" s="17">
        <v>0</v>
      </c>
      <c r="IJ12" s="17"/>
      <c r="IK12" s="17"/>
      <c r="IL12" s="17"/>
      <c r="IM12" s="17">
        <v>0</v>
      </c>
      <c r="IN12" s="17">
        <v>46.9</v>
      </c>
      <c r="IO12" s="17"/>
      <c r="IP12" s="17"/>
      <c r="IQ12" s="17">
        <v>46.9</v>
      </c>
      <c r="IR12" s="17"/>
      <c r="IS12" s="17"/>
      <c r="IT12" s="17"/>
      <c r="IU12" s="17">
        <v>0</v>
      </c>
      <c r="IV12" s="17"/>
      <c r="IW12" s="17"/>
      <c r="IX12" s="17"/>
      <c r="IY12" s="17">
        <v>0</v>
      </c>
      <c r="IZ12" s="17"/>
      <c r="JA12" s="17"/>
      <c r="JB12" s="17"/>
      <c r="JC12" s="17">
        <v>0</v>
      </c>
      <c r="JD12" s="17">
        <v>95.1</v>
      </c>
      <c r="JE12" s="17">
        <v>106.55876000000001</v>
      </c>
      <c r="JF12" s="17">
        <v>82.740229999999997</v>
      </c>
      <c r="JG12" s="17">
        <v>12.359769999999999</v>
      </c>
      <c r="JH12" s="17">
        <v>109.8</v>
      </c>
      <c r="JI12" s="17"/>
      <c r="JJ12" s="17"/>
      <c r="JK12" s="17">
        <v>109.8</v>
      </c>
      <c r="JL12" s="17">
        <v>109.7</v>
      </c>
      <c r="JM12" s="17">
        <v>117.02771</v>
      </c>
      <c r="JN12" s="17">
        <v>186.21592999999999</v>
      </c>
      <c r="JO12" s="17">
        <v>-76.515929999999997</v>
      </c>
      <c r="JP12" s="17">
        <v>109.8</v>
      </c>
      <c r="JQ12" s="17">
        <v>117.02771</v>
      </c>
      <c r="JR12" s="17">
        <v>186.21592999999999</v>
      </c>
      <c r="JS12" s="17">
        <v>-76.415930000000003</v>
      </c>
      <c r="JT12" s="17">
        <v>203.1</v>
      </c>
      <c r="JU12" s="17">
        <v>176.06872000000001</v>
      </c>
      <c r="JV12" s="17">
        <v>186.77513999999999</v>
      </c>
      <c r="JW12" s="17">
        <v>16.324860000000001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2.2284299999999999</v>
      </c>
      <c r="LG12" s="17">
        <v>0.27156999999999998</v>
      </c>
      <c r="LH12" s="17">
        <v>140.69999999999999</v>
      </c>
      <c r="LI12" s="17">
        <v>138.10290000000001</v>
      </c>
      <c r="LJ12" s="17">
        <v>132.42068</v>
      </c>
      <c r="LK12" s="17">
        <v>8.2793200000000002</v>
      </c>
      <c r="LL12" s="17">
        <v>65.8</v>
      </c>
      <c r="LM12" s="17">
        <v>66.472239999999999</v>
      </c>
      <c r="LN12" s="17">
        <v>66.472239999999999</v>
      </c>
      <c r="LO12" s="17">
        <v>-0.67223999999999995</v>
      </c>
      <c r="LP12" s="17">
        <v>62.7</v>
      </c>
      <c r="LQ12" s="17">
        <v>67.133979999999994</v>
      </c>
      <c r="LR12" s="17">
        <v>67.133979999999994</v>
      </c>
      <c r="LS12" s="17">
        <v>-4.43398</v>
      </c>
      <c r="LT12" s="17">
        <v>69.8</v>
      </c>
      <c r="LU12" s="17">
        <v>62.117559999999997</v>
      </c>
      <c r="LV12" s="17">
        <v>64.015339999999995</v>
      </c>
      <c r="LW12" s="17">
        <v>5.7846599999999997</v>
      </c>
      <c r="LX12" s="17">
        <v>29.8</v>
      </c>
      <c r="LY12" s="17">
        <v>29.951460000000001</v>
      </c>
      <c r="LZ12" s="17">
        <v>29.951460000000001</v>
      </c>
      <c r="MA12" s="17">
        <v>-0.15146000000000001</v>
      </c>
      <c r="MB12" s="17"/>
      <c r="MC12" s="17"/>
      <c r="MD12" s="17"/>
      <c r="ME12" s="17">
        <v>0</v>
      </c>
      <c r="MF12" s="17"/>
      <c r="MG12" s="17"/>
      <c r="MH12" s="17"/>
      <c r="MI12" s="17">
        <v>0</v>
      </c>
      <c r="MJ12" s="17"/>
      <c r="MK12" s="17"/>
      <c r="ML12" s="17"/>
      <c r="MM12" s="17">
        <v>0</v>
      </c>
      <c r="MN12" s="17">
        <v>147.69999999999999</v>
      </c>
      <c r="MO12" s="17">
        <v>151.08876000000001</v>
      </c>
      <c r="MP12" s="17">
        <v>151.08876000000001</v>
      </c>
      <c r="MQ12" s="17">
        <v>-3.38876</v>
      </c>
      <c r="MR12" s="17">
        <v>149.1</v>
      </c>
      <c r="MS12" s="17">
        <v>151.08876000000001</v>
      </c>
      <c r="MT12" s="17">
        <v>151.08876000000001</v>
      </c>
      <c r="MU12" s="17">
        <v>-1.9887600000000001</v>
      </c>
      <c r="MV12" s="17">
        <v>149.80000000000001</v>
      </c>
      <c r="MW12" s="17">
        <v>151.54248000000001</v>
      </c>
      <c r="MX12" s="17">
        <v>151.54248000000001</v>
      </c>
      <c r="MY12" s="17">
        <v>-1.74248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80</v>
      </c>
      <c r="OG12" s="17">
        <v>27.09</v>
      </c>
      <c r="OH12" s="17">
        <v>27.09</v>
      </c>
      <c r="OI12" s="17">
        <v>52.91</v>
      </c>
      <c r="OJ12" s="17">
        <v>0</v>
      </c>
      <c r="OK12" s="17"/>
      <c r="OL12" s="17"/>
      <c r="OM12" s="17">
        <v>0</v>
      </c>
      <c r="ON12" s="17">
        <v>0.2</v>
      </c>
      <c r="OO12" s="17">
        <v>3.1539999999999999</v>
      </c>
      <c r="OP12" s="17">
        <v>3.1539999999999999</v>
      </c>
      <c r="OQ12" s="17">
        <v>-2.9540000000000002</v>
      </c>
      <c r="OR12" s="17">
        <v>0</v>
      </c>
      <c r="OS12" s="17"/>
      <c r="OT12" s="17"/>
      <c r="OU12" s="17">
        <v>0</v>
      </c>
      <c r="OV12" s="17">
        <v>14.6</v>
      </c>
      <c r="OW12" s="17">
        <v>17.475729999999999</v>
      </c>
      <c r="OX12" s="17">
        <v>17.475729999999999</v>
      </c>
      <c r="OY12" s="17">
        <v>-2.8757299999999999</v>
      </c>
      <c r="OZ12" s="17">
        <v>14.1</v>
      </c>
      <c r="PA12" s="17">
        <v>5</v>
      </c>
      <c r="PB12" s="17">
        <v>5</v>
      </c>
      <c r="PC12" s="17">
        <v>9.1</v>
      </c>
      <c r="PD12" s="17">
        <v>9.9</v>
      </c>
      <c r="PE12" s="17">
        <v>9.9830000000000005</v>
      </c>
      <c r="PF12" s="17">
        <v>9.9830000000000005</v>
      </c>
      <c r="PG12" s="17">
        <v>-8.3000000000000004E-2</v>
      </c>
      <c r="PH12" s="17">
        <v>5.3</v>
      </c>
      <c r="PI12" s="17">
        <v>5.67</v>
      </c>
      <c r="PJ12" s="17">
        <v>5.67</v>
      </c>
      <c r="PK12" s="17">
        <v>-0.37</v>
      </c>
      <c r="PL12" s="17">
        <v>0</v>
      </c>
      <c r="PM12" s="17"/>
      <c r="PN12" s="17"/>
      <c r="PO12" s="17">
        <v>0</v>
      </c>
      <c r="PP12" s="17">
        <v>0.6</v>
      </c>
      <c r="PQ12" s="17">
        <v>1</v>
      </c>
      <c r="PR12" s="17">
        <v>1</v>
      </c>
      <c r="PS12" s="17">
        <v>-0.4</v>
      </c>
      <c r="PT12" s="17">
        <v>3.4</v>
      </c>
      <c r="PU12" s="17">
        <v>3.35</v>
      </c>
      <c r="PV12" s="17">
        <v>3.35</v>
      </c>
      <c r="PW12" s="17">
        <v>0.05</v>
      </c>
      <c r="PX12" s="17">
        <v>4.5999999999999996</v>
      </c>
      <c r="PY12" s="17">
        <v>4.5</v>
      </c>
      <c r="PZ12" s="17">
        <v>4.5</v>
      </c>
      <c r="QA12" s="17">
        <v>0.1</v>
      </c>
      <c r="QB12" s="17">
        <v>20.100000000000001</v>
      </c>
      <c r="QC12" s="17">
        <v>19.417480000000001</v>
      </c>
      <c r="QD12" s="17">
        <v>19.417480000000001</v>
      </c>
      <c r="QE12" s="17">
        <v>0.68252000000000002</v>
      </c>
      <c r="QF12" s="17">
        <v>20</v>
      </c>
      <c r="QG12" s="17">
        <v>19.417480000000001</v>
      </c>
      <c r="QH12" s="17">
        <v>19.417480000000001</v>
      </c>
      <c r="QI12" s="17">
        <v>0.58252000000000004</v>
      </c>
      <c r="QJ12" s="17">
        <v>16</v>
      </c>
      <c r="QK12" s="17">
        <v>14.56311</v>
      </c>
      <c r="QL12" s="17">
        <v>14.56311</v>
      </c>
      <c r="QM12" s="17">
        <v>1.43689</v>
      </c>
      <c r="QN12" s="17">
        <v>3.4</v>
      </c>
      <c r="QO12" s="17">
        <v>3.4</v>
      </c>
      <c r="QP12" s="17">
        <v>3.4</v>
      </c>
      <c r="QQ12" s="17">
        <v>0</v>
      </c>
      <c r="QR12" s="17">
        <v>18.5</v>
      </c>
      <c r="QS12" s="17">
        <v>17.864080000000001</v>
      </c>
      <c r="QT12" s="17">
        <v>17.864080000000001</v>
      </c>
      <c r="QU12" s="17">
        <v>0.63592000000000004</v>
      </c>
      <c r="QV12" s="17">
        <v>0</v>
      </c>
      <c r="QW12" s="17"/>
      <c r="QX12" s="17"/>
      <c r="QY12" s="17">
        <v>0</v>
      </c>
      <c r="QZ12" s="17">
        <v>0</v>
      </c>
      <c r="RA12" s="17"/>
      <c r="RB12" s="17"/>
      <c r="RC12" s="17">
        <v>0</v>
      </c>
      <c r="RD12" s="17">
        <v>12.9</v>
      </c>
      <c r="RE12" s="17">
        <v>9.6029999999999998</v>
      </c>
      <c r="RF12" s="17">
        <v>9.6029999999999998</v>
      </c>
      <c r="RG12" s="17">
        <v>3.2970000000000002</v>
      </c>
      <c r="RH12" s="17">
        <v>23.3</v>
      </c>
      <c r="RI12" s="17">
        <v>21.457999999999998</v>
      </c>
      <c r="RJ12" s="17">
        <v>21.457999999999998</v>
      </c>
      <c r="RK12" s="17">
        <v>1.8420000000000001</v>
      </c>
      <c r="RL12" s="17">
        <v>0</v>
      </c>
      <c r="RM12" s="17"/>
      <c r="RN12" s="17"/>
      <c r="RO12" s="17">
        <v>0</v>
      </c>
      <c r="RP12" s="17">
        <v>3.5</v>
      </c>
      <c r="RQ12" s="17">
        <v>3.42</v>
      </c>
      <c r="RR12" s="17">
        <v>3.42</v>
      </c>
      <c r="RS12" s="17">
        <v>0.08</v>
      </c>
      <c r="RT12" s="17">
        <v>10.3</v>
      </c>
      <c r="RU12" s="17"/>
      <c r="RV12" s="17">
        <v>6.7421899999999999</v>
      </c>
      <c r="RW12" s="17">
        <v>3.5578099999999999</v>
      </c>
      <c r="RX12" s="17">
        <v>1.6</v>
      </c>
      <c r="RY12" s="17">
        <v>1.8</v>
      </c>
      <c r="RZ12" s="17">
        <v>1.8</v>
      </c>
      <c r="SA12" s="17">
        <v>-0.2</v>
      </c>
      <c r="SB12" s="17">
        <v>0</v>
      </c>
      <c r="SC12" s="17">
        <v>0.4</v>
      </c>
      <c r="SD12" s="17">
        <v>0.4</v>
      </c>
      <c r="SE12" s="17">
        <v>-0.4</v>
      </c>
      <c r="SF12" s="17">
        <v>11.8</v>
      </c>
      <c r="SG12" s="17">
        <v>12.718450000000001</v>
      </c>
      <c r="SH12" s="17">
        <v>12.718450000000001</v>
      </c>
      <c r="SI12" s="17">
        <v>-0.91844999999999999</v>
      </c>
      <c r="SJ12" s="17">
        <v>8.1</v>
      </c>
      <c r="SK12" s="17">
        <v>5.8</v>
      </c>
      <c r="SL12" s="17">
        <v>5.8</v>
      </c>
      <c r="SM12" s="17">
        <v>2.2999999999999998</v>
      </c>
      <c r="SN12" s="17">
        <v>17.7</v>
      </c>
      <c r="SO12" s="17">
        <v>15.53398</v>
      </c>
      <c r="SP12" s="17">
        <v>15.53398</v>
      </c>
      <c r="SQ12" s="17">
        <v>2.1660200000000001</v>
      </c>
      <c r="SR12" s="17">
        <v>20.3</v>
      </c>
      <c r="SS12" s="17">
        <v>19.417480000000001</v>
      </c>
      <c r="ST12" s="17">
        <v>19.417480000000001</v>
      </c>
      <c r="SU12" s="17">
        <v>0.88251999999999997</v>
      </c>
      <c r="SV12" s="17">
        <v>20</v>
      </c>
      <c r="SW12" s="17">
        <v>18.932040000000001</v>
      </c>
      <c r="SX12" s="17">
        <v>18.932040000000001</v>
      </c>
      <c r="SY12" s="17">
        <v>1.06796</v>
      </c>
      <c r="SZ12" s="17">
        <v>27.2</v>
      </c>
      <c r="TA12" s="17">
        <v>18.234999999999999</v>
      </c>
      <c r="TB12" s="17">
        <v>18.234999999999999</v>
      </c>
      <c r="TC12" s="17">
        <v>8.9649999999999999</v>
      </c>
      <c r="TD12" s="17">
        <v>33.700000000000003</v>
      </c>
      <c r="TE12" s="17">
        <v>35.423000000000002</v>
      </c>
      <c r="TF12" s="17">
        <v>35.423000000000002</v>
      </c>
      <c r="TG12" s="17">
        <v>-1.7230000000000001</v>
      </c>
      <c r="TH12" s="17">
        <v>0</v>
      </c>
      <c r="TI12" s="17"/>
      <c r="TJ12" s="17"/>
      <c r="TK12" s="17">
        <v>0</v>
      </c>
      <c r="TL12" s="17">
        <v>17.5</v>
      </c>
      <c r="TM12" s="17">
        <v>10.693</v>
      </c>
      <c r="TN12" s="17">
        <v>10.693</v>
      </c>
      <c r="TO12" s="17">
        <v>6.8070000000000004</v>
      </c>
      <c r="TP12" s="17">
        <v>35.299999999999997</v>
      </c>
      <c r="TQ12" s="17">
        <v>25.369</v>
      </c>
      <c r="TR12" s="17">
        <v>25.369</v>
      </c>
      <c r="TS12" s="17">
        <v>9.9309999999999992</v>
      </c>
      <c r="TT12" s="17">
        <v>1</v>
      </c>
      <c r="TU12" s="17">
        <v>0.26400000000000001</v>
      </c>
      <c r="TV12" s="17">
        <v>0.26400000000000001</v>
      </c>
      <c r="TW12" s="17">
        <v>0.73599999999999999</v>
      </c>
      <c r="TX12" s="17">
        <v>0</v>
      </c>
      <c r="TY12" s="17">
        <v>0.33</v>
      </c>
      <c r="TZ12" s="17">
        <v>0.33</v>
      </c>
      <c r="UA12" s="17">
        <v>-0.33</v>
      </c>
      <c r="UB12" s="17">
        <v>19.2</v>
      </c>
      <c r="UC12" s="17">
        <v>17.475729999999999</v>
      </c>
      <c r="UD12" s="17">
        <v>17.475729999999999</v>
      </c>
      <c r="UE12" s="17">
        <v>1.72427</v>
      </c>
      <c r="UF12" s="17">
        <v>6.4</v>
      </c>
      <c r="UG12" s="17">
        <v>4</v>
      </c>
      <c r="UH12" s="17">
        <v>4</v>
      </c>
      <c r="UI12" s="17">
        <v>2.4</v>
      </c>
      <c r="UJ12" s="17">
        <v>7.4</v>
      </c>
      <c r="UK12" s="17">
        <v>6.9</v>
      </c>
      <c r="UL12" s="17">
        <v>6.9</v>
      </c>
      <c r="UM12" s="17">
        <v>0.5</v>
      </c>
      <c r="UN12" s="17">
        <v>9</v>
      </c>
      <c r="UO12" s="17">
        <v>10</v>
      </c>
      <c r="UP12" s="17">
        <v>10</v>
      </c>
      <c r="UQ12" s="17">
        <v>-1</v>
      </c>
      <c r="UR12" s="17">
        <v>9.5</v>
      </c>
      <c r="US12" s="17">
        <v>10.19417</v>
      </c>
      <c r="UT12" s="17">
        <v>10.19417</v>
      </c>
      <c r="UU12" s="17">
        <v>-0.69416999999999995</v>
      </c>
      <c r="UV12" s="17">
        <v>9</v>
      </c>
      <c r="UW12" s="17">
        <v>10.19417</v>
      </c>
      <c r="UX12" s="17">
        <v>10.19417</v>
      </c>
      <c r="UY12" s="17">
        <v>-1.19417</v>
      </c>
      <c r="UZ12" s="17">
        <v>0</v>
      </c>
      <c r="VA12" s="17">
        <v>2.3849999999999998</v>
      </c>
      <c r="VB12" s="17">
        <v>2.3849999999999998</v>
      </c>
      <c r="VC12" s="17">
        <v>-2.3849999999999998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2</v>
      </c>
      <c r="VV12" s="17">
        <v>2</v>
      </c>
      <c r="VW12" s="17">
        <v>-2</v>
      </c>
      <c r="VX12" s="17">
        <v>0</v>
      </c>
      <c r="VY12" s="17">
        <v>2</v>
      </c>
      <c r="VZ12" s="17">
        <v>2</v>
      </c>
      <c r="WA12" s="17">
        <v>-2</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v>
      </c>
      <c r="XA12" s="17">
        <v>7</v>
      </c>
      <c r="XB12" s="17">
        <v>7</v>
      </c>
      <c r="XC12" s="17">
        <v>0</v>
      </c>
      <c r="XD12" s="17">
        <v>20</v>
      </c>
      <c r="XE12" s="17">
        <v>18.932040000000001</v>
      </c>
      <c r="XF12" s="17">
        <v>18.932040000000001</v>
      </c>
      <c r="XG12" s="17">
        <v>1.06796</v>
      </c>
      <c r="XH12" s="17">
        <v>9.1</v>
      </c>
      <c r="XI12" s="17">
        <v>10.7</v>
      </c>
      <c r="XJ12" s="17">
        <v>10.7</v>
      </c>
      <c r="XK12" s="17">
        <v>-1.6</v>
      </c>
      <c r="XL12" s="17"/>
      <c r="XM12" s="17"/>
      <c r="XN12" s="17"/>
      <c r="XO12" s="17">
        <v>0</v>
      </c>
      <c r="XP12" s="17">
        <v>0</v>
      </c>
      <c r="XQ12" s="17"/>
      <c r="XR12" s="17"/>
      <c r="XS12" s="17">
        <v>0</v>
      </c>
      <c r="XT12" s="17">
        <v>15.2</v>
      </c>
      <c r="XU12" s="17">
        <v>14</v>
      </c>
      <c r="XV12" s="17">
        <v>14</v>
      </c>
      <c r="XW12" s="17">
        <v>1.2</v>
      </c>
      <c r="XX12" s="17">
        <v>19.100000000000001</v>
      </c>
      <c r="XY12" s="17">
        <v>19</v>
      </c>
      <c r="XZ12" s="17">
        <v>19</v>
      </c>
      <c r="YA12" s="17">
        <v>0.1</v>
      </c>
      <c r="YB12" s="17">
        <v>8.1999999999999993</v>
      </c>
      <c r="YC12" s="17">
        <v>7.4</v>
      </c>
      <c r="YD12" s="17">
        <v>7.4</v>
      </c>
      <c r="YE12" s="17">
        <v>0.8</v>
      </c>
      <c r="YF12" s="17">
        <v>11.5</v>
      </c>
      <c r="YG12" s="17">
        <v>11</v>
      </c>
      <c r="YH12" s="17">
        <v>11</v>
      </c>
      <c r="YI12" s="17">
        <v>0.5</v>
      </c>
    </row>
    <row r="13" spans="1:659" ht="24" customHeight="1" x14ac:dyDescent="0.3">
      <c r="A13" s="1"/>
      <c r="B13" s="16" t="s">
        <v>62</v>
      </c>
      <c r="C13" s="16" t="s">
        <v>751</v>
      </c>
      <c r="D13" s="17">
        <v>127.7</v>
      </c>
      <c r="E13" s="17">
        <v>132.83448000000001</v>
      </c>
      <c r="F13" s="17">
        <v>111.87772</v>
      </c>
      <c r="G13" s="17">
        <v>15.822279999999999</v>
      </c>
      <c r="H13" s="17">
        <v>592.9</v>
      </c>
      <c r="I13" s="17">
        <v>596.34580000000005</v>
      </c>
      <c r="J13" s="17">
        <v>596.34580000000005</v>
      </c>
      <c r="K13" s="17">
        <v>-3.4458000000000002</v>
      </c>
      <c r="L13" s="17">
        <v>199.9</v>
      </c>
      <c r="M13" s="17">
        <v>194.00189</v>
      </c>
      <c r="N13" s="17">
        <v>194.00189</v>
      </c>
      <c r="O13" s="17">
        <v>5.89811</v>
      </c>
      <c r="P13" s="17"/>
      <c r="Q13" s="17"/>
      <c r="R13" s="17"/>
      <c r="S13" s="17">
        <v>0</v>
      </c>
      <c r="T13" s="17"/>
      <c r="U13" s="17"/>
      <c r="V13" s="17"/>
      <c r="W13" s="17">
        <v>0</v>
      </c>
      <c r="X13" s="17">
        <v>89.8</v>
      </c>
      <c r="Y13" s="17">
        <v>91.778639999999996</v>
      </c>
      <c r="Z13" s="17">
        <v>91.778639999999996</v>
      </c>
      <c r="AA13" s="17">
        <v>-1.97864</v>
      </c>
      <c r="AB13" s="17">
        <v>159.19999999999999</v>
      </c>
      <c r="AC13" s="17">
        <v>159.887</v>
      </c>
      <c r="AD13" s="17">
        <v>193.27</v>
      </c>
      <c r="AE13" s="17">
        <v>-34.07</v>
      </c>
      <c r="AF13" s="17"/>
      <c r="AG13" s="17"/>
      <c r="AH13" s="17"/>
      <c r="AI13" s="17">
        <v>0</v>
      </c>
      <c r="AJ13" s="17"/>
      <c r="AK13" s="17"/>
      <c r="AL13" s="17"/>
      <c r="AM13" s="17">
        <v>0</v>
      </c>
      <c r="AN13" s="17">
        <v>0</v>
      </c>
      <c r="AO13" s="17"/>
      <c r="AP13" s="17"/>
      <c r="AQ13" s="17">
        <v>0</v>
      </c>
      <c r="AR13" s="17">
        <v>207.8</v>
      </c>
      <c r="AS13" s="17">
        <v>203.79567</v>
      </c>
      <c r="AT13" s="17">
        <v>203.79567</v>
      </c>
      <c r="AU13" s="17">
        <v>4.0043300000000004</v>
      </c>
      <c r="AV13" s="17">
        <v>208</v>
      </c>
      <c r="AW13" s="17">
        <v>203.79567</v>
      </c>
      <c r="AX13" s="17">
        <v>203.79567</v>
      </c>
      <c r="AY13" s="17">
        <v>4.2043299999999997</v>
      </c>
      <c r="AZ13" s="17">
        <v>200.9</v>
      </c>
      <c r="BA13" s="17">
        <v>204.40767</v>
      </c>
      <c r="BB13" s="17">
        <v>204.40767</v>
      </c>
      <c r="BC13" s="17">
        <v>-3.5076700000000001</v>
      </c>
      <c r="BD13" s="17">
        <v>212.2</v>
      </c>
      <c r="BE13" s="17">
        <v>207.04164</v>
      </c>
      <c r="BF13" s="17">
        <v>207.04164</v>
      </c>
      <c r="BG13" s="17">
        <v>5.1583600000000001</v>
      </c>
      <c r="BH13" s="17">
        <v>110.1</v>
      </c>
      <c r="BI13" s="17">
        <v>103.8317</v>
      </c>
      <c r="BJ13" s="17">
        <v>103.8317</v>
      </c>
      <c r="BK13" s="17">
        <v>6.2683</v>
      </c>
      <c r="BL13" s="17">
        <v>553.6</v>
      </c>
      <c r="BM13" s="17">
        <v>565.53980999999999</v>
      </c>
      <c r="BN13" s="17">
        <v>350.79782999999998</v>
      </c>
      <c r="BO13" s="17">
        <v>202.80216999999999</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164.2</v>
      </c>
      <c r="CK13" s="17">
        <v>163.90777</v>
      </c>
      <c r="CL13" s="17">
        <v>163.90777</v>
      </c>
      <c r="CM13" s="17">
        <v>0.29222999999999999</v>
      </c>
      <c r="CN13" s="17">
        <v>7.4</v>
      </c>
      <c r="CO13" s="17">
        <v>5.1333399999999996</v>
      </c>
      <c r="CP13" s="17">
        <v>5.1333399999999996</v>
      </c>
      <c r="CQ13" s="17">
        <v>2.2666599999999999</v>
      </c>
      <c r="CR13" s="17">
        <v>5.7</v>
      </c>
      <c r="CS13" s="17">
        <v>2.8177599999999998</v>
      </c>
      <c r="CT13" s="17">
        <v>2.8177599999999998</v>
      </c>
      <c r="CU13" s="17">
        <v>2.8822399999999999</v>
      </c>
      <c r="CV13" s="17"/>
      <c r="CW13" s="17"/>
      <c r="CX13" s="17"/>
      <c r="CY13" s="17">
        <v>0</v>
      </c>
      <c r="CZ13" s="17">
        <v>6.9</v>
      </c>
      <c r="DA13" s="17">
        <v>6.8787000000000003</v>
      </c>
      <c r="DB13" s="17">
        <v>6.8787000000000003</v>
      </c>
      <c r="DC13" s="17">
        <v>2.1299999999999999E-2</v>
      </c>
      <c r="DD13" s="17">
        <v>10.8</v>
      </c>
      <c r="DE13" s="17">
        <v>14.919420000000001</v>
      </c>
      <c r="DF13" s="17">
        <v>14.919420000000001</v>
      </c>
      <c r="DG13" s="17">
        <v>-4.1194199999999999</v>
      </c>
      <c r="DH13" s="17">
        <v>54.7</v>
      </c>
      <c r="DI13" s="17">
        <v>79.244919999999993</v>
      </c>
      <c r="DJ13" s="17">
        <v>82.749440000000007</v>
      </c>
      <c r="DK13" s="17">
        <v>-28.049440000000001</v>
      </c>
      <c r="DL13" s="17"/>
      <c r="DM13" s="17"/>
      <c r="DN13" s="17"/>
      <c r="DO13" s="17">
        <v>0</v>
      </c>
      <c r="DP13" s="17"/>
      <c r="DQ13" s="17"/>
      <c r="DR13" s="17"/>
      <c r="DS13" s="17">
        <v>0</v>
      </c>
      <c r="DT13" s="17"/>
      <c r="DU13" s="17"/>
      <c r="DV13" s="17"/>
      <c r="DW13" s="17">
        <v>0</v>
      </c>
      <c r="DX13" s="17"/>
      <c r="DY13" s="17"/>
      <c r="DZ13" s="17"/>
      <c r="EA13" s="17">
        <v>0</v>
      </c>
      <c r="EB13" s="17">
        <v>80</v>
      </c>
      <c r="EC13" s="17">
        <v>88.944119999999998</v>
      </c>
      <c r="ED13" s="17">
        <v>85.44838</v>
      </c>
      <c r="EE13" s="17">
        <v>-5.4483800000000002</v>
      </c>
      <c r="EF13" s="17">
        <v>112.6</v>
      </c>
      <c r="EG13" s="17">
        <v>132.30781999999999</v>
      </c>
      <c r="EH13" s="17">
        <v>33.495150000000002</v>
      </c>
      <c r="EI13" s="17">
        <v>79.104849999999999</v>
      </c>
      <c r="EJ13" s="17"/>
      <c r="EK13" s="17"/>
      <c r="EL13" s="17"/>
      <c r="EM13" s="17">
        <v>0</v>
      </c>
      <c r="EN13" s="17"/>
      <c r="EO13" s="17"/>
      <c r="EP13" s="17"/>
      <c r="EQ13" s="17">
        <v>0</v>
      </c>
      <c r="ER13" s="17"/>
      <c r="ES13" s="17"/>
      <c r="ET13" s="17"/>
      <c r="EU13" s="17">
        <v>0</v>
      </c>
      <c r="EV13" s="17"/>
      <c r="EW13" s="17"/>
      <c r="EX13" s="17"/>
      <c r="EY13" s="17">
        <v>0</v>
      </c>
      <c r="EZ13" s="17">
        <v>0</v>
      </c>
      <c r="FA13" s="17"/>
      <c r="FB13" s="17">
        <v>144.32990000000001</v>
      </c>
      <c r="FC13" s="17">
        <v>-144.32990000000001</v>
      </c>
      <c r="FD13" s="17">
        <v>43.9</v>
      </c>
      <c r="FE13" s="17">
        <v>43.97372</v>
      </c>
      <c r="FF13" s="17">
        <v>43.97372</v>
      </c>
      <c r="FG13" s="17">
        <v>-7.3719999999999994E-2</v>
      </c>
      <c r="FH13" s="17">
        <v>151.19999999999999</v>
      </c>
      <c r="FI13" s="17">
        <v>151.21556000000001</v>
      </c>
      <c r="FJ13" s="17">
        <v>149.91441</v>
      </c>
      <c r="FK13" s="17">
        <v>1.28559</v>
      </c>
      <c r="FL13" s="17">
        <v>27.8</v>
      </c>
      <c r="FM13" s="17">
        <v>24.499369999999999</v>
      </c>
      <c r="FN13" s="17">
        <v>24.499369999999999</v>
      </c>
      <c r="FO13" s="17">
        <v>3.30063</v>
      </c>
      <c r="FP13" s="17">
        <v>8.5</v>
      </c>
      <c r="FQ13" s="17">
        <v>15.80592</v>
      </c>
      <c r="FR13" s="17">
        <v>15.80592</v>
      </c>
      <c r="FS13" s="17">
        <v>-7.3059200000000004</v>
      </c>
      <c r="FT13" s="17">
        <v>12.2</v>
      </c>
      <c r="FU13" s="17">
        <v>9.1999999999999993</v>
      </c>
      <c r="FV13" s="17">
        <v>9.1999999999999993</v>
      </c>
      <c r="FW13" s="17">
        <v>3</v>
      </c>
      <c r="FX13" s="17">
        <v>87.3</v>
      </c>
      <c r="FY13" s="17">
        <v>87.68835</v>
      </c>
      <c r="FZ13" s="17">
        <v>87.68835</v>
      </c>
      <c r="GA13" s="17">
        <v>-0.38834999999999997</v>
      </c>
      <c r="GB13" s="17">
        <v>134.5</v>
      </c>
      <c r="GC13" s="17">
        <v>144.19936000000001</v>
      </c>
      <c r="GD13" s="17">
        <v>181.48500000000001</v>
      </c>
      <c r="GE13" s="17">
        <v>-46.984999999999999</v>
      </c>
      <c r="GF13" s="17">
        <v>134.4</v>
      </c>
      <c r="GG13" s="17">
        <v>144.19936000000001</v>
      </c>
      <c r="GH13" s="17">
        <v>181.48500000000001</v>
      </c>
      <c r="GI13" s="17">
        <v>-47.085000000000001</v>
      </c>
      <c r="GJ13" s="17">
        <v>158.19999999999999</v>
      </c>
      <c r="GK13" s="17">
        <v>144.63238999999999</v>
      </c>
      <c r="GL13" s="17">
        <v>182.03</v>
      </c>
      <c r="GM13" s="17">
        <v>-23.83</v>
      </c>
      <c r="GN13" s="17">
        <v>108.5</v>
      </c>
      <c r="GO13" s="17">
        <v>110.37475999999999</v>
      </c>
      <c r="GP13" s="17">
        <v>93.576729999999998</v>
      </c>
      <c r="GQ13" s="17">
        <v>14.92327</v>
      </c>
      <c r="GR13" s="17">
        <v>7.4</v>
      </c>
      <c r="GS13" s="17">
        <v>7.5127800000000002</v>
      </c>
      <c r="GT13" s="17">
        <v>7.5127800000000002</v>
      </c>
      <c r="GU13" s="17">
        <v>-0.11278000000000001</v>
      </c>
      <c r="GV13" s="17">
        <v>8.8000000000000007</v>
      </c>
      <c r="GW13" s="17">
        <v>7.8816100000000002</v>
      </c>
      <c r="GX13" s="17">
        <v>7.8816100000000002</v>
      </c>
      <c r="GY13" s="17">
        <v>0.91839000000000004</v>
      </c>
      <c r="GZ13" s="17">
        <v>33.5</v>
      </c>
      <c r="HA13" s="17">
        <v>35.371740000000003</v>
      </c>
      <c r="HB13" s="17">
        <v>35.371740000000003</v>
      </c>
      <c r="HC13" s="17">
        <v>-1.87174</v>
      </c>
      <c r="HD13" s="17">
        <v>20.7</v>
      </c>
      <c r="HE13" s="17">
        <v>22.118220000000001</v>
      </c>
      <c r="HF13" s="17">
        <v>22.118220000000001</v>
      </c>
      <c r="HG13" s="17">
        <v>-1.41822</v>
      </c>
      <c r="HH13" s="17">
        <v>2</v>
      </c>
      <c r="HI13" s="17">
        <v>1.97359</v>
      </c>
      <c r="HJ13" s="17">
        <v>1.97359</v>
      </c>
      <c r="HK13" s="17">
        <v>2.6409999999999999E-2</v>
      </c>
      <c r="HL13" s="17">
        <v>0</v>
      </c>
      <c r="HM13" s="17"/>
      <c r="HN13" s="17"/>
      <c r="HO13" s="17">
        <v>0</v>
      </c>
      <c r="HP13" s="17">
        <v>99.2</v>
      </c>
      <c r="HQ13" s="17">
        <v>105.30806</v>
      </c>
      <c r="HR13" s="17">
        <v>51.148479999999999</v>
      </c>
      <c r="HS13" s="17">
        <v>48.051519999999996</v>
      </c>
      <c r="HT13" s="17"/>
      <c r="HU13" s="17"/>
      <c r="HV13" s="17"/>
      <c r="HW13" s="17">
        <v>0</v>
      </c>
      <c r="HX13" s="17"/>
      <c r="HY13" s="17"/>
      <c r="HZ13" s="17"/>
      <c r="IA13" s="17">
        <v>0</v>
      </c>
      <c r="IB13" s="17">
        <v>35.200000000000003</v>
      </c>
      <c r="IC13" s="17">
        <v>38.902450000000002</v>
      </c>
      <c r="ID13" s="17">
        <v>40.046329999999998</v>
      </c>
      <c r="IE13" s="17">
        <v>-4.84633</v>
      </c>
      <c r="IF13" s="17"/>
      <c r="IG13" s="17"/>
      <c r="IH13" s="17"/>
      <c r="II13" s="17">
        <v>0</v>
      </c>
      <c r="IJ13" s="17"/>
      <c r="IK13" s="17"/>
      <c r="IL13" s="17"/>
      <c r="IM13" s="17">
        <v>0</v>
      </c>
      <c r="IN13" s="17">
        <v>47.5</v>
      </c>
      <c r="IO13" s="17"/>
      <c r="IP13" s="17"/>
      <c r="IQ13" s="17">
        <v>47.5</v>
      </c>
      <c r="IR13" s="17"/>
      <c r="IS13" s="17"/>
      <c r="IT13" s="17"/>
      <c r="IU13" s="17">
        <v>0</v>
      </c>
      <c r="IV13" s="17"/>
      <c r="IW13" s="17"/>
      <c r="IX13" s="17"/>
      <c r="IY13" s="17">
        <v>0</v>
      </c>
      <c r="IZ13" s="17"/>
      <c r="JA13" s="17"/>
      <c r="JB13" s="17"/>
      <c r="JC13" s="17">
        <v>0</v>
      </c>
      <c r="JD13" s="17">
        <v>95.2</v>
      </c>
      <c r="JE13" s="17">
        <v>106.55876000000001</v>
      </c>
      <c r="JF13" s="17">
        <v>86.12003</v>
      </c>
      <c r="JG13" s="17">
        <v>9.0799699999999994</v>
      </c>
      <c r="JH13" s="17">
        <v>107</v>
      </c>
      <c r="JI13" s="17"/>
      <c r="JJ13" s="17"/>
      <c r="JK13" s="17">
        <v>107</v>
      </c>
      <c r="JL13" s="17">
        <v>107.1</v>
      </c>
      <c r="JM13" s="17">
        <v>117.78393</v>
      </c>
      <c r="JN13" s="17">
        <v>186.21592999999999</v>
      </c>
      <c r="JO13" s="17">
        <v>-79.115930000000006</v>
      </c>
      <c r="JP13" s="17">
        <v>106.6</v>
      </c>
      <c r="JQ13" s="17">
        <v>117.78393</v>
      </c>
      <c r="JR13" s="17">
        <v>186.21592999999999</v>
      </c>
      <c r="JS13" s="17">
        <v>-79.615930000000006</v>
      </c>
      <c r="JT13" s="17">
        <v>196.3</v>
      </c>
      <c r="JU13" s="17">
        <v>177.20645999999999</v>
      </c>
      <c r="JV13" s="17">
        <v>186.77513999999999</v>
      </c>
      <c r="JW13" s="17">
        <v>9.5248600000000003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2.2284299999999999</v>
      </c>
      <c r="LG13" s="17">
        <v>0.27156999999999998</v>
      </c>
      <c r="LH13" s="17">
        <v>193.1</v>
      </c>
      <c r="LI13" s="17">
        <v>138.10290000000001</v>
      </c>
      <c r="LJ13" s="17">
        <v>143.78513000000001</v>
      </c>
      <c r="LK13" s="17">
        <v>49.314869999999999</v>
      </c>
      <c r="LL13" s="17">
        <v>65.900000000000006</v>
      </c>
      <c r="LM13" s="17">
        <v>66.472239999999999</v>
      </c>
      <c r="LN13" s="17">
        <v>66.472239999999999</v>
      </c>
      <c r="LO13" s="17">
        <v>-0.57223999999999997</v>
      </c>
      <c r="LP13" s="17">
        <v>62.9</v>
      </c>
      <c r="LQ13" s="17">
        <v>67.133979999999994</v>
      </c>
      <c r="LR13" s="17">
        <v>67.133979999999994</v>
      </c>
      <c r="LS13" s="17">
        <v>-4.2339799999999999</v>
      </c>
      <c r="LT13" s="17">
        <v>69.900000000000006</v>
      </c>
      <c r="LU13" s="17">
        <v>62.117559999999997</v>
      </c>
      <c r="LV13" s="17">
        <v>60.21978</v>
      </c>
      <c r="LW13" s="17">
        <v>9.6802200000000003</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147.5</v>
      </c>
      <c r="MO13" s="17">
        <v>151.08876000000001</v>
      </c>
      <c r="MP13" s="17">
        <v>151.08876000000001</v>
      </c>
      <c r="MQ13" s="17">
        <v>-3.5887600000000002</v>
      </c>
      <c r="MR13" s="17">
        <v>148</v>
      </c>
      <c r="MS13" s="17">
        <v>151.08876000000001</v>
      </c>
      <c r="MT13" s="17">
        <v>151.08876000000001</v>
      </c>
      <c r="MU13" s="17">
        <v>-3.0887600000000002</v>
      </c>
      <c r="MV13" s="17">
        <v>150.30000000000001</v>
      </c>
      <c r="MW13" s="17">
        <v>151.54248000000001</v>
      </c>
      <c r="MX13" s="17">
        <v>151.54248000000001</v>
      </c>
      <c r="MY13" s="17">
        <v>-1.24248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88.6</v>
      </c>
      <c r="OG13" s="17">
        <v>25.27</v>
      </c>
      <c r="OH13" s="17">
        <v>25.27</v>
      </c>
      <c r="OI13" s="17">
        <v>63.33</v>
      </c>
      <c r="OJ13" s="17">
        <v>0</v>
      </c>
      <c r="OK13" s="17"/>
      <c r="OL13" s="17"/>
      <c r="OM13" s="17">
        <v>0</v>
      </c>
      <c r="ON13" s="17">
        <v>0.3</v>
      </c>
      <c r="OO13" s="17">
        <v>4.5750000000000002</v>
      </c>
      <c r="OP13" s="17">
        <v>4.5750000000000002</v>
      </c>
      <c r="OQ13" s="17">
        <v>-4.2750000000000004</v>
      </c>
      <c r="OR13" s="17">
        <v>0</v>
      </c>
      <c r="OS13" s="17"/>
      <c r="OT13" s="17"/>
      <c r="OU13" s="17">
        <v>0</v>
      </c>
      <c r="OV13" s="17">
        <v>14.4</v>
      </c>
      <c r="OW13" s="17">
        <v>17.475729999999999</v>
      </c>
      <c r="OX13" s="17">
        <v>17.475729999999999</v>
      </c>
      <c r="OY13" s="17">
        <v>-3.0757300000000001</v>
      </c>
      <c r="OZ13" s="17">
        <v>14.1</v>
      </c>
      <c r="PA13" s="17">
        <v>5</v>
      </c>
      <c r="PB13" s="17">
        <v>5</v>
      </c>
      <c r="PC13" s="17">
        <v>9.1</v>
      </c>
      <c r="PD13" s="17">
        <v>10</v>
      </c>
      <c r="PE13" s="17">
        <v>9.9830000000000005</v>
      </c>
      <c r="PF13" s="17">
        <v>9.9830000000000005</v>
      </c>
      <c r="PG13" s="17">
        <v>1.7000000000000001E-2</v>
      </c>
      <c r="PH13" s="17">
        <v>5.5</v>
      </c>
      <c r="PI13" s="17">
        <v>5.67</v>
      </c>
      <c r="PJ13" s="17">
        <v>5.67</v>
      </c>
      <c r="PK13" s="17">
        <v>-0.17</v>
      </c>
      <c r="PL13" s="17">
        <v>0</v>
      </c>
      <c r="PM13" s="17"/>
      <c r="PN13" s="17"/>
      <c r="PO13" s="17">
        <v>0</v>
      </c>
      <c r="PP13" s="17">
        <v>0.6</v>
      </c>
      <c r="PQ13" s="17">
        <v>1</v>
      </c>
      <c r="PR13" s="17">
        <v>1</v>
      </c>
      <c r="PS13" s="17">
        <v>-0.4</v>
      </c>
      <c r="PT13" s="17">
        <v>3.4</v>
      </c>
      <c r="PU13" s="17">
        <v>3.35</v>
      </c>
      <c r="PV13" s="17">
        <v>3.35</v>
      </c>
      <c r="PW13" s="17">
        <v>0.05</v>
      </c>
      <c r="PX13" s="17">
        <v>4.5999999999999996</v>
      </c>
      <c r="PY13" s="17">
        <v>4.5</v>
      </c>
      <c r="PZ13" s="17">
        <v>4.5</v>
      </c>
      <c r="QA13" s="17">
        <v>0.1</v>
      </c>
      <c r="QB13" s="17">
        <v>19.899999999999999</v>
      </c>
      <c r="QC13" s="17">
        <v>19.417480000000001</v>
      </c>
      <c r="QD13" s="17">
        <v>19.417480000000001</v>
      </c>
      <c r="QE13" s="17">
        <v>0.48252</v>
      </c>
      <c r="QF13" s="17">
        <v>20</v>
      </c>
      <c r="QG13" s="17">
        <v>19.417480000000001</v>
      </c>
      <c r="QH13" s="17">
        <v>19.417480000000001</v>
      </c>
      <c r="QI13" s="17">
        <v>0.58252000000000004</v>
      </c>
      <c r="QJ13" s="17">
        <v>16</v>
      </c>
      <c r="QK13" s="17">
        <v>14.56311</v>
      </c>
      <c r="QL13" s="17">
        <v>14.56311</v>
      </c>
      <c r="QM13" s="17">
        <v>1.43689</v>
      </c>
      <c r="QN13" s="17">
        <v>3.4</v>
      </c>
      <c r="QO13" s="17">
        <v>3.4</v>
      </c>
      <c r="QP13" s="17">
        <v>3.4</v>
      </c>
      <c r="QQ13" s="17">
        <v>0</v>
      </c>
      <c r="QR13" s="17">
        <v>18.5</v>
      </c>
      <c r="QS13" s="17">
        <v>17.864080000000001</v>
      </c>
      <c r="QT13" s="17">
        <v>17.864080000000001</v>
      </c>
      <c r="QU13" s="17">
        <v>0.63592000000000004</v>
      </c>
      <c r="QV13" s="17">
        <v>0</v>
      </c>
      <c r="QW13" s="17"/>
      <c r="QX13" s="17"/>
      <c r="QY13" s="17">
        <v>0</v>
      </c>
      <c r="QZ13" s="17">
        <v>0</v>
      </c>
      <c r="RA13" s="17"/>
      <c r="RB13" s="17"/>
      <c r="RC13" s="17">
        <v>0</v>
      </c>
      <c r="RD13" s="17">
        <v>13.2</v>
      </c>
      <c r="RE13" s="17">
        <v>9.1039999999999992</v>
      </c>
      <c r="RF13" s="17">
        <v>9.1039999999999992</v>
      </c>
      <c r="RG13" s="17">
        <v>4.0960000000000001</v>
      </c>
      <c r="RH13" s="17">
        <v>23.5</v>
      </c>
      <c r="RI13" s="17">
        <v>20.632999999999999</v>
      </c>
      <c r="RJ13" s="17">
        <v>20.632999999999999</v>
      </c>
      <c r="RK13" s="17">
        <v>2.867</v>
      </c>
      <c r="RL13" s="17">
        <v>0</v>
      </c>
      <c r="RM13" s="17"/>
      <c r="RN13" s="17"/>
      <c r="RO13" s="17">
        <v>0</v>
      </c>
      <c r="RP13" s="17">
        <v>3.5</v>
      </c>
      <c r="RQ13" s="17">
        <v>3.42</v>
      </c>
      <c r="RR13" s="17">
        <v>3.42</v>
      </c>
      <c r="RS13" s="17">
        <v>0.08</v>
      </c>
      <c r="RT13" s="17">
        <v>10.3</v>
      </c>
      <c r="RU13" s="17"/>
      <c r="RV13" s="17">
        <v>9.2630300000000005</v>
      </c>
      <c r="RW13" s="17">
        <v>1.0369699999999999</v>
      </c>
      <c r="RX13" s="17">
        <v>1.6</v>
      </c>
      <c r="RY13" s="17">
        <v>1.8</v>
      </c>
      <c r="RZ13" s="17">
        <v>1.8</v>
      </c>
      <c r="SA13" s="17">
        <v>-0.2</v>
      </c>
      <c r="SB13" s="17">
        <v>0</v>
      </c>
      <c r="SC13" s="17">
        <v>0.4</v>
      </c>
      <c r="SD13" s="17">
        <v>0.4</v>
      </c>
      <c r="SE13" s="17">
        <v>-0.4</v>
      </c>
      <c r="SF13" s="17">
        <v>11.8</v>
      </c>
      <c r="SG13" s="17">
        <v>12.718450000000001</v>
      </c>
      <c r="SH13" s="17">
        <v>12.718450000000001</v>
      </c>
      <c r="SI13" s="17">
        <v>-0.91844999999999999</v>
      </c>
      <c r="SJ13" s="17">
        <v>8.6999999999999993</v>
      </c>
      <c r="SK13" s="17">
        <v>5.8</v>
      </c>
      <c r="SL13" s="17">
        <v>5.8</v>
      </c>
      <c r="SM13" s="17">
        <v>2.9</v>
      </c>
      <c r="SN13" s="17">
        <v>17.8</v>
      </c>
      <c r="SO13" s="17">
        <v>15.53398</v>
      </c>
      <c r="SP13" s="17">
        <v>15.53398</v>
      </c>
      <c r="SQ13" s="17">
        <v>2.2660200000000001</v>
      </c>
      <c r="SR13" s="17">
        <v>20.399999999999999</v>
      </c>
      <c r="SS13" s="17">
        <v>19.417480000000001</v>
      </c>
      <c r="ST13" s="17">
        <v>19.417480000000001</v>
      </c>
      <c r="SU13" s="17">
        <v>0.98251999999999995</v>
      </c>
      <c r="SV13" s="17">
        <v>20</v>
      </c>
      <c r="SW13" s="17">
        <v>18.932040000000001</v>
      </c>
      <c r="SX13" s="17">
        <v>18.932040000000001</v>
      </c>
      <c r="SY13" s="17">
        <v>1.06796</v>
      </c>
      <c r="SZ13" s="17">
        <v>24.6</v>
      </c>
      <c r="TA13" s="17">
        <v>19.163</v>
      </c>
      <c r="TB13" s="17">
        <v>19.163</v>
      </c>
      <c r="TC13" s="17">
        <v>5.4370000000000003</v>
      </c>
      <c r="TD13" s="17">
        <v>25.7</v>
      </c>
      <c r="TE13" s="17">
        <v>34.420999999999999</v>
      </c>
      <c r="TF13" s="17">
        <v>34.420999999999999</v>
      </c>
      <c r="TG13" s="17">
        <v>-8.7210000000000001</v>
      </c>
      <c r="TH13" s="17">
        <v>0</v>
      </c>
      <c r="TI13" s="17"/>
      <c r="TJ13" s="17"/>
      <c r="TK13" s="17">
        <v>0</v>
      </c>
      <c r="TL13" s="17">
        <v>13.2</v>
      </c>
      <c r="TM13" s="17">
        <v>9.9990000000000006</v>
      </c>
      <c r="TN13" s="17">
        <v>9.9990000000000006</v>
      </c>
      <c r="TO13" s="17">
        <v>3.2010000000000001</v>
      </c>
      <c r="TP13" s="17">
        <v>28.4</v>
      </c>
      <c r="TQ13" s="17">
        <v>22.919</v>
      </c>
      <c r="TR13" s="17">
        <v>22.919</v>
      </c>
      <c r="TS13" s="17">
        <v>5.4809999999999999</v>
      </c>
      <c r="TT13" s="17">
        <v>1.1000000000000001</v>
      </c>
      <c r="TU13" s="17">
        <v>0.223</v>
      </c>
      <c r="TV13" s="17">
        <v>0.223</v>
      </c>
      <c r="TW13" s="17">
        <v>0.877</v>
      </c>
      <c r="TX13" s="17">
        <v>0</v>
      </c>
      <c r="TY13" s="17">
        <v>0.29899999999999999</v>
      </c>
      <c r="TZ13" s="17">
        <v>0.29899999999999999</v>
      </c>
      <c r="UA13" s="17">
        <v>-0.29899999999999999</v>
      </c>
      <c r="UB13" s="17">
        <v>18.7</v>
      </c>
      <c r="UC13" s="17">
        <v>17.475729999999999</v>
      </c>
      <c r="UD13" s="17">
        <v>17.475729999999999</v>
      </c>
      <c r="UE13" s="17">
        <v>1.22427</v>
      </c>
      <c r="UF13" s="17">
        <v>6.2</v>
      </c>
      <c r="UG13" s="17">
        <v>4</v>
      </c>
      <c r="UH13" s="17">
        <v>4</v>
      </c>
      <c r="UI13" s="17">
        <v>2.2000000000000002</v>
      </c>
      <c r="UJ13" s="17">
        <v>7.6</v>
      </c>
      <c r="UK13" s="17">
        <v>6.9</v>
      </c>
      <c r="UL13" s="17">
        <v>6.9</v>
      </c>
      <c r="UM13" s="17">
        <v>0.7</v>
      </c>
      <c r="UN13" s="17">
        <v>9</v>
      </c>
      <c r="UO13" s="17">
        <v>10</v>
      </c>
      <c r="UP13" s="17">
        <v>10</v>
      </c>
      <c r="UQ13" s="17">
        <v>-1</v>
      </c>
      <c r="UR13" s="17">
        <v>9.5</v>
      </c>
      <c r="US13" s="17">
        <v>10.19417</v>
      </c>
      <c r="UT13" s="17">
        <v>10.19417</v>
      </c>
      <c r="UU13" s="17">
        <v>-0.69416999999999995</v>
      </c>
      <c r="UV13" s="17">
        <v>9</v>
      </c>
      <c r="UW13" s="17">
        <v>10.19417</v>
      </c>
      <c r="UX13" s="17">
        <v>10.19417</v>
      </c>
      <c r="UY13" s="17">
        <v>-1.19417</v>
      </c>
      <c r="UZ13" s="17">
        <v>0</v>
      </c>
      <c r="VA13" s="17">
        <v>3.036</v>
      </c>
      <c r="VB13" s="17">
        <v>3.036</v>
      </c>
      <c r="VC13" s="17">
        <v>-3.036</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2</v>
      </c>
      <c r="VV13" s="17">
        <v>2</v>
      </c>
      <c r="VW13" s="17">
        <v>-2</v>
      </c>
      <c r="VX13" s="17">
        <v>0</v>
      </c>
      <c r="VY13" s="17">
        <v>2</v>
      </c>
      <c r="VZ13" s="17">
        <v>2</v>
      </c>
      <c r="WA13" s="17">
        <v>-2</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v>
      </c>
      <c r="XA13" s="17">
        <v>7</v>
      </c>
      <c r="XB13" s="17">
        <v>7</v>
      </c>
      <c r="XC13" s="17">
        <v>0</v>
      </c>
      <c r="XD13" s="17">
        <v>20</v>
      </c>
      <c r="XE13" s="17">
        <v>18.932040000000001</v>
      </c>
      <c r="XF13" s="17">
        <v>18.932040000000001</v>
      </c>
      <c r="XG13" s="17">
        <v>1.06796</v>
      </c>
      <c r="XH13" s="17">
        <v>9.5</v>
      </c>
      <c r="XI13" s="17">
        <v>10.7</v>
      </c>
      <c r="XJ13" s="17">
        <v>10.7</v>
      </c>
      <c r="XK13" s="17">
        <v>-1.2</v>
      </c>
      <c r="XL13" s="17"/>
      <c r="XM13" s="17"/>
      <c r="XN13" s="17"/>
      <c r="XO13" s="17">
        <v>0</v>
      </c>
      <c r="XP13" s="17">
        <v>0</v>
      </c>
      <c r="XQ13" s="17"/>
      <c r="XR13" s="17"/>
      <c r="XS13" s="17">
        <v>0</v>
      </c>
      <c r="XT13" s="17">
        <v>15.5</v>
      </c>
      <c r="XU13" s="17">
        <v>14</v>
      </c>
      <c r="XV13" s="17">
        <v>14</v>
      </c>
      <c r="XW13" s="17">
        <v>1.5</v>
      </c>
      <c r="XX13" s="17">
        <v>19</v>
      </c>
      <c r="XY13" s="17">
        <v>19</v>
      </c>
      <c r="XZ13" s="17">
        <v>19</v>
      </c>
      <c r="YA13" s="17">
        <v>0</v>
      </c>
      <c r="YB13" s="17">
        <v>8.4</v>
      </c>
      <c r="YC13" s="17">
        <v>7.4</v>
      </c>
      <c r="YD13" s="17">
        <v>7.4</v>
      </c>
      <c r="YE13" s="17">
        <v>1</v>
      </c>
      <c r="YF13" s="17">
        <v>10.8</v>
      </c>
      <c r="YG13" s="17">
        <v>11</v>
      </c>
      <c r="YH13" s="17">
        <v>11</v>
      </c>
      <c r="YI13" s="17">
        <v>-0.2</v>
      </c>
    </row>
    <row r="14" spans="1:659" ht="24" customHeight="1" x14ac:dyDescent="0.3">
      <c r="A14" s="1"/>
      <c r="B14" s="16" t="s">
        <v>62</v>
      </c>
      <c r="C14" s="16" t="s">
        <v>752</v>
      </c>
      <c r="D14" s="17">
        <v>132.6</v>
      </c>
      <c r="E14" s="17">
        <v>133.17680999999999</v>
      </c>
      <c r="F14" s="17">
        <v>110.90467</v>
      </c>
      <c r="G14" s="17">
        <v>21.695329999999998</v>
      </c>
      <c r="H14" s="17">
        <v>595.4</v>
      </c>
      <c r="I14" s="17">
        <v>596.34580000000005</v>
      </c>
      <c r="J14" s="17">
        <v>596.34580000000005</v>
      </c>
      <c r="K14" s="17">
        <v>-0.94579999999999997</v>
      </c>
      <c r="L14" s="17">
        <v>199.8</v>
      </c>
      <c r="M14" s="17">
        <v>194.00189</v>
      </c>
      <c r="N14" s="17">
        <v>194.00189</v>
      </c>
      <c r="O14" s="17">
        <v>5.7981100000000003</v>
      </c>
      <c r="P14" s="17"/>
      <c r="Q14" s="17"/>
      <c r="R14" s="17"/>
      <c r="S14" s="17">
        <v>0</v>
      </c>
      <c r="T14" s="17"/>
      <c r="U14" s="17"/>
      <c r="V14" s="17"/>
      <c r="W14" s="17">
        <v>0</v>
      </c>
      <c r="X14" s="17">
        <v>91.1</v>
      </c>
      <c r="Y14" s="17">
        <v>91.778639999999996</v>
      </c>
      <c r="Z14" s="17">
        <v>91.778639999999996</v>
      </c>
      <c r="AA14" s="17">
        <v>-0.67864000000000002</v>
      </c>
      <c r="AB14" s="17">
        <v>157.80000000000001</v>
      </c>
      <c r="AC14" s="17">
        <v>159.887</v>
      </c>
      <c r="AD14" s="17">
        <v>193.27</v>
      </c>
      <c r="AE14" s="17">
        <v>-35.47</v>
      </c>
      <c r="AF14" s="17"/>
      <c r="AG14" s="17"/>
      <c r="AH14" s="17"/>
      <c r="AI14" s="17">
        <v>0</v>
      </c>
      <c r="AJ14" s="17"/>
      <c r="AK14" s="17"/>
      <c r="AL14" s="17"/>
      <c r="AM14" s="17">
        <v>0</v>
      </c>
      <c r="AN14" s="17">
        <v>0</v>
      </c>
      <c r="AO14" s="17"/>
      <c r="AP14" s="17"/>
      <c r="AQ14" s="17">
        <v>0</v>
      </c>
      <c r="AR14" s="17">
        <v>207</v>
      </c>
      <c r="AS14" s="17">
        <v>203.79567</v>
      </c>
      <c r="AT14" s="17">
        <v>203.79567</v>
      </c>
      <c r="AU14" s="17">
        <v>3.2043300000000001</v>
      </c>
      <c r="AV14" s="17">
        <v>208.3</v>
      </c>
      <c r="AW14" s="17">
        <v>203.79567</v>
      </c>
      <c r="AX14" s="17">
        <v>203.79567</v>
      </c>
      <c r="AY14" s="17">
        <v>4.5043300000000004</v>
      </c>
      <c r="AZ14" s="17">
        <v>200.8</v>
      </c>
      <c r="BA14" s="17">
        <v>204.40767</v>
      </c>
      <c r="BB14" s="17">
        <v>204.40767</v>
      </c>
      <c r="BC14" s="17">
        <v>-3.6076700000000002</v>
      </c>
      <c r="BD14" s="17">
        <v>213.7</v>
      </c>
      <c r="BE14" s="17">
        <v>207.04164</v>
      </c>
      <c r="BF14" s="17">
        <v>207.04164</v>
      </c>
      <c r="BG14" s="17">
        <v>6.6583600000000001</v>
      </c>
      <c r="BH14" s="17">
        <v>109.4</v>
      </c>
      <c r="BI14" s="17">
        <v>103.8317</v>
      </c>
      <c r="BJ14" s="17">
        <v>103.8317</v>
      </c>
      <c r="BK14" s="17">
        <v>5.5682999999999998</v>
      </c>
      <c r="BL14" s="17">
        <v>565.5</v>
      </c>
      <c r="BM14" s="17">
        <v>565.53980999999999</v>
      </c>
      <c r="BN14" s="17">
        <v>316.20344999999998</v>
      </c>
      <c r="BO14" s="17">
        <v>249.29655</v>
      </c>
      <c r="BP14" s="17">
        <v>3.4</v>
      </c>
      <c r="BQ14" s="17">
        <v>3.4527100000000002</v>
      </c>
      <c r="BR14" s="17">
        <v>3.4527100000000002</v>
      </c>
      <c r="BS14" s="17">
        <v>-5.271E-2</v>
      </c>
      <c r="BT14" s="17"/>
      <c r="BU14" s="17"/>
      <c r="BV14" s="17"/>
      <c r="BW14" s="17">
        <v>0</v>
      </c>
      <c r="BX14" s="17"/>
      <c r="BY14" s="17"/>
      <c r="BZ14" s="17"/>
      <c r="CA14" s="17">
        <v>0</v>
      </c>
      <c r="CB14" s="17"/>
      <c r="CC14" s="17"/>
      <c r="CD14" s="17"/>
      <c r="CE14" s="17">
        <v>0</v>
      </c>
      <c r="CF14" s="17"/>
      <c r="CG14" s="17"/>
      <c r="CH14" s="17"/>
      <c r="CI14" s="17">
        <v>0</v>
      </c>
      <c r="CJ14" s="17">
        <v>163.9</v>
      </c>
      <c r="CK14" s="17">
        <v>163.90777</v>
      </c>
      <c r="CL14" s="17">
        <v>163.90777</v>
      </c>
      <c r="CM14" s="17">
        <v>-7.77E-3</v>
      </c>
      <c r="CN14" s="17">
        <v>7.9</v>
      </c>
      <c r="CO14" s="17">
        <v>5.1333399999999996</v>
      </c>
      <c r="CP14" s="17">
        <v>5.1333399999999996</v>
      </c>
      <c r="CQ14" s="17">
        <v>2.7666599999999999</v>
      </c>
      <c r="CR14" s="17">
        <v>5.9</v>
      </c>
      <c r="CS14" s="17">
        <v>2.8177599999999998</v>
      </c>
      <c r="CT14" s="17">
        <v>2.8177599999999998</v>
      </c>
      <c r="CU14" s="17">
        <v>3.0822400000000001</v>
      </c>
      <c r="CV14" s="17"/>
      <c r="CW14" s="17"/>
      <c r="CX14" s="17"/>
      <c r="CY14" s="17">
        <v>0</v>
      </c>
      <c r="CZ14" s="17">
        <v>6.9</v>
      </c>
      <c r="DA14" s="17">
        <v>6.8787000000000003</v>
      </c>
      <c r="DB14" s="17">
        <v>6.8787000000000003</v>
      </c>
      <c r="DC14" s="17">
        <v>2.1299999999999999E-2</v>
      </c>
      <c r="DD14" s="17">
        <v>10.7</v>
      </c>
      <c r="DE14" s="17">
        <v>14.919420000000001</v>
      </c>
      <c r="DF14" s="17">
        <v>14.919420000000001</v>
      </c>
      <c r="DG14" s="17">
        <v>-4.2194200000000004</v>
      </c>
      <c r="DH14" s="17">
        <v>54.9</v>
      </c>
      <c r="DI14" s="17">
        <v>80.907700000000006</v>
      </c>
      <c r="DJ14" s="17">
        <v>81.191360000000003</v>
      </c>
      <c r="DK14" s="17">
        <v>-26.291360000000001</v>
      </c>
      <c r="DL14" s="17"/>
      <c r="DM14" s="17"/>
      <c r="DN14" s="17"/>
      <c r="DO14" s="17">
        <v>0</v>
      </c>
      <c r="DP14" s="17"/>
      <c r="DQ14" s="17"/>
      <c r="DR14" s="17"/>
      <c r="DS14" s="17">
        <v>0</v>
      </c>
      <c r="DT14" s="17"/>
      <c r="DU14" s="17"/>
      <c r="DV14" s="17"/>
      <c r="DW14" s="17">
        <v>0</v>
      </c>
      <c r="DX14" s="17"/>
      <c r="DY14" s="17"/>
      <c r="DZ14" s="17"/>
      <c r="EA14" s="17">
        <v>0</v>
      </c>
      <c r="EB14" s="17">
        <v>81.599999999999994</v>
      </c>
      <c r="EC14" s="17">
        <v>92.526210000000006</v>
      </c>
      <c r="ED14" s="17">
        <v>88.720699999999994</v>
      </c>
      <c r="EE14" s="17">
        <v>-7.1207000000000003</v>
      </c>
      <c r="EF14" s="17">
        <v>111.8</v>
      </c>
      <c r="EG14" s="17">
        <v>130.17564999999999</v>
      </c>
      <c r="EH14" s="17">
        <v>113.29092</v>
      </c>
      <c r="EI14" s="17">
        <v>-1.49092</v>
      </c>
      <c r="EJ14" s="17"/>
      <c r="EK14" s="17"/>
      <c r="EL14" s="17"/>
      <c r="EM14" s="17">
        <v>0</v>
      </c>
      <c r="EN14" s="17"/>
      <c r="EO14" s="17"/>
      <c r="EP14" s="17"/>
      <c r="EQ14" s="17">
        <v>0</v>
      </c>
      <c r="ER14" s="17"/>
      <c r="ES14" s="17"/>
      <c r="ET14" s="17"/>
      <c r="EU14" s="17">
        <v>0</v>
      </c>
      <c r="EV14" s="17"/>
      <c r="EW14" s="17"/>
      <c r="EX14" s="17"/>
      <c r="EY14" s="17">
        <v>0</v>
      </c>
      <c r="EZ14" s="17">
        <v>0</v>
      </c>
      <c r="FA14" s="17"/>
      <c r="FB14" s="17">
        <v>144.32990000000001</v>
      </c>
      <c r="FC14" s="17">
        <v>-144.32990000000001</v>
      </c>
      <c r="FD14" s="17">
        <v>43</v>
      </c>
      <c r="FE14" s="17">
        <v>43.97372</v>
      </c>
      <c r="FF14" s="17">
        <v>43.97372</v>
      </c>
      <c r="FG14" s="17">
        <v>-0.97372000000000003</v>
      </c>
      <c r="FH14" s="17">
        <v>154.30000000000001</v>
      </c>
      <c r="FI14" s="17">
        <v>151.21556000000001</v>
      </c>
      <c r="FJ14" s="17">
        <v>137.19904</v>
      </c>
      <c r="FK14" s="17">
        <v>17.100960000000001</v>
      </c>
      <c r="FL14" s="17">
        <v>27.4</v>
      </c>
      <c r="FM14" s="17">
        <v>24.499369999999999</v>
      </c>
      <c r="FN14" s="17">
        <v>24.499369999999999</v>
      </c>
      <c r="FO14" s="17">
        <v>2.90063</v>
      </c>
      <c r="FP14" s="17">
        <v>9.1999999999999993</v>
      </c>
      <c r="FQ14" s="17">
        <v>15.80592</v>
      </c>
      <c r="FR14" s="17">
        <v>15.80592</v>
      </c>
      <c r="FS14" s="17">
        <v>-6.6059200000000002</v>
      </c>
      <c r="FT14" s="17">
        <v>12.2</v>
      </c>
      <c r="FU14" s="17">
        <v>9.1999999999999993</v>
      </c>
      <c r="FV14" s="17">
        <v>9.1999999999999993</v>
      </c>
      <c r="FW14" s="17">
        <v>3</v>
      </c>
      <c r="FX14" s="17">
        <v>93.3</v>
      </c>
      <c r="FY14" s="17">
        <v>87.68835</v>
      </c>
      <c r="FZ14" s="17">
        <v>87.68835</v>
      </c>
      <c r="GA14" s="17">
        <v>5.61165</v>
      </c>
      <c r="GB14" s="17">
        <v>169.1</v>
      </c>
      <c r="GC14" s="17">
        <v>169.58968999999999</v>
      </c>
      <c r="GD14" s="17">
        <v>181.48500000000001</v>
      </c>
      <c r="GE14" s="17">
        <v>-12.385</v>
      </c>
      <c r="GF14" s="17">
        <v>169.5</v>
      </c>
      <c r="GG14" s="17">
        <v>169.58968999999999</v>
      </c>
      <c r="GH14" s="17">
        <v>181.48500000000001</v>
      </c>
      <c r="GI14" s="17">
        <v>-11.984999999999999</v>
      </c>
      <c r="GJ14" s="17">
        <v>174</v>
      </c>
      <c r="GK14" s="17">
        <v>170.09897000000001</v>
      </c>
      <c r="GL14" s="17">
        <v>182.03</v>
      </c>
      <c r="GM14" s="17">
        <v>-8.0299999999999994</v>
      </c>
      <c r="GN14" s="17">
        <v>111</v>
      </c>
      <c r="GO14" s="17">
        <v>110.37475999999999</v>
      </c>
      <c r="GP14" s="17">
        <v>87.422550000000001</v>
      </c>
      <c r="GQ14" s="17">
        <v>23.577449999999999</v>
      </c>
      <c r="GR14" s="17">
        <v>7.5</v>
      </c>
      <c r="GS14" s="17">
        <v>7.5127800000000002</v>
      </c>
      <c r="GT14" s="17">
        <v>7.5127800000000002</v>
      </c>
      <c r="GU14" s="17">
        <v>-1.278E-2</v>
      </c>
      <c r="GV14" s="17">
        <v>8.8000000000000007</v>
      </c>
      <c r="GW14" s="17">
        <v>7.8816100000000002</v>
      </c>
      <c r="GX14" s="17">
        <v>7.8816100000000002</v>
      </c>
      <c r="GY14" s="17">
        <v>0.91839000000000004</v>
      </c>
      <c r="GZ14" s="17">
        <v>34.1</v>
      </c>
      <c r="HA14" s="17">
        <v>35.371740000000003</v>
      </c>
      <c r="HB14" s="17">
        <v>35.371740000000003</v>
      </c>
      <c r="HC14" s="17">
        <v>-1.2717400000000001</v>
      </c>
      <c r="HD14" s="17">
        <v>21.8</v>
      </c>
      <c r="HE14" s="17">
        <v>22.118220000000001</v>
      </c>
      <c r="HF14" s="17">
        <v>22.118220000000001</v>
      </c>
      <c r="HG14" s="17">
        <v>-0.31822</v>
      </c>
      <c r="HH14" s="17">
        <v>2</v>
      </c>
      <c r="HI14" s="17">
        <v>1.97359</v>
      </c>
      <c r="HJ14" s="17">
        <v>1.97359</v>
      </c>
      <c r="HK14" s="17">
        <v>2.6409999999999999E-2</v>
      </c>
      <c r="HL14" s="17">
        <v>0</v>
      </c>
      <c r="HM14" s="17"/>
      <c r="HN14" s="17"/>
      <c r="HO14" s="17">
        <v>0</v>
      </c>
      <c r="HP14" s="17">
        <v>102.4</v>
      </c>
      <c r="HQ14" s="17">
        <v>97.853269999999995</v>
      </c>
      <c r="HR14" s="17">
        <v>41.237110000000001</v>
      </c>
      <c r="HS14" s="17">
        <v>61.162889999999997</v>
      </c>
      <c r="HT14" s="17"/>
      <c r="HU14" s="17"/>
      <c r="HV14" s="17"/>
      <c r="HW14" s="17">
        <v>0</v>
      </c>
      <c r="HX14" s="17"/>
      <c r="HY14" s="17"/>
      <c r="HZ14" s="17"/>
      <c r="IA14" s="17">
        <v>0</v>
      </c>
      <c r="IB14" s="17">
        <v>35.9</v>
      </c>
      <c r="IC14" s="17">
        <v>32.862000000000002</v>
      </c>
      <c r="ID14" s="17">
        <v>21.297830000000001</v>
      </c>
      <c r="IE14" s="17">
        <v>14.602169999999999</v>
      </c>
      <c r="IF14" s="17"/>
      <c r="IG14" s="17"/>
      <c r="IH14" s="17"/>
      <c r="II14" s="17">
        <v>0</v>
      </c>
      <c r="IJ14" s="17"/>
      <c r="IK14" s="17"/>
      <c r="IL14" s="17"/>
      <c r="IM14" s="17">
        <v>0</v>
      </c>
      <c r="IN14" s="17">
        <v>46.9</v>
      </c>
      <c r="IO14" s="17"/>
      <c r="IP14" s="17"/>
      <c r="IQ14" s="17">
        <v>46.9</v>
      </c>
      <c r="IR14" s="17"/>
      <c r="IS14" s="17"/>
      <c r="IT14" s="17"/>
      <c r="IU14" s="17">
        <v>0</v>
      </c>
      <c r="IV14" s="17"/>
      <c r="IW14" s="17"/>
      <c r="IX14" s="17"/>
      <c r="IY14" s="17">
        <v>0</v>
      </c>
      <c r="IZ14" s="17"/>
      <c r="JA14" s="17"/>
      <c r="JB14" s="17"/>
      <c r="JC14" s="17">
        <v>0</v>
      </c>
      <c r="JD14" s="17">
        <v>97</v>
      </c>
      <c r="JE14" s="17">
        <v>106.55876000000001</v>
      </c>
      <c r="JF14" s="17">
        <v>78.632019999999997</v>
      </c>
      <c r="JG14" s="17">
        <v>18.367979999999999</v>
      </c>
      <c r="JH14" s="17">
        <v>100.6</v>
      </c>
      <c r="JI14" s="17"/>
      <c r="JJ14" s="17"/>
      <c r="JK14" s="17">
        <v>100.6</v>
      </c>
      <c r="JL14" s="17">
        <v>100</v>
      </c>
      <c r="JM14" s="17">
        <v>99.9</v>
      </c>
      <c r="JN14" s="17">
        <v>186.21592999999999</v>
      </c>
      <c r="JO14" s="17">
        <v>-86.21593</v>
      </c>
      <c r="JP14" s="17">
        <v>100.4</v>
      </c>
      <c r="JQ14" s="17">
        <v>99.9</v>
      </c>
      <c r="JR14" s="17">
        <v>186.21592999999999</v>
      </c>
      <c r="JS14" s="17">
        <v>-85.815929999999994</v>
      </c>
      <c r="JT14" s="17">
        <v>180</v>
      </c>
      <c r="JU14" s="17">
        <v>150.30000000000001</v>
      </c>
      <c r="JV14" s="17">
        <v>186.77513999999999</v>
      </c>
      <c r="JW14" s="17">
        <v>-6.7751400000000004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2.2284299999999999</v>
      </c>
      <c r="LG14" s="17">
        <v>0.27156999999999998</v>
      </c>
      <c r="LH14" s="17">
        <v>135</v>
      </c>
      <c r="LI14" s="17">
        <v>132.77894000000001</v>
      </c>
      <c r="LJ14" s="17">
        <v>137.40312</v>
      </c>
      <c r="LK14" s="17">
        <v>-2.4031199999999999</v>
      </c>
      <c r="LL14" s="17">
        <v>67.099999999999994</v>
      </c>
      <c r="LM14" s="17">
        <v>66.472239999999999</v>
      </c>
      <c r="LN14" s="17">
        <v>66.472239999999999</v>
      </c>
      <c r="LO14" s="17">
        <v>0.62775999999999998</v>
      </c>
      <c r="LP14" s="17">
        <v>63.8</v>
      </c>
      <c r="LQ14" s="17">
        <v>67.133979999999994</v>
      </c>
      <c r="LR14" s="17">
        <v>67.133979999999994</v>
      </c>
      <c r="LS14" s="17">
        <v>-3.3339799999999999</v>
      </c>
      <c r="LT14" s="17">
        <v>70.099999999999994</v>
      </c>
      <c r="LU14" s="17">
        <v>63.895679999999999</v>
      </c>
      <c r="LV14" s="17">
        <v>62.351280000000003</v>
      </c>
      <c r="LW14" s="17">
        <v>7.7487199999999996</v>
      </c>
      <c r="LX14" s="17">
        <v>30.4</v>
      </c>
      <c r="LY14" s="17">
        <v>29.951460000000001</v>
      </c>
      <c r="LZ14" s="17">
        <v>29.951460000000001</v>
      </c>
      <c r="MA14" s="17">
        <v>0.44853999999999999</v>
      </c>
      <c r="MB14" s="17"/>
      <c r="MC14" s="17"/>
      <c r="MD14" s="17"/>
      <c r="ME14" s="17">
        <v>0</v>
      </c>
      <c r="MF14" s="17"/>
      <c r="MG14" s="17"/>
      <c r="MH14" s="17"/>
      <c r="MI14" s="17">
        <v>0</v>
      </c>
      <c r="MJ14" s="17"/>
      <c r="MK14" s="17"/>
      <c r="ML14" s="17"/>
      <c r="MM14" s="17">
        <v>0</v>
      </c>
      <c r="MN14" s="17">
        <v>147.30000000000001</v>
      </c>
      <c r="MO14" s="17">
        <v>151.08876000000001</v>
      </c>
      <c r="MP14" s="17">
        <v>151.08876000000001</v>
      </c>
      <c r="MQ14" s="17">
        <v>-3.7887599999999999</v>
      </c>
      <c r="MR14" s="17">
        <v>148.6</v>
      </c>
      <c r="MS14" s="17">
        <v>151.08876000000001</v>
      </c>
      <c r="MT14" s="17">
        <v>151.08876000000001</v>
      </c>
      <c r="MU14" s="17">
        <v>-2.4887600000000001</v>
      </c>
      <c r="MV14" s="17">
        <v>149.5</v>
      </c>
      <c r="MW14" s="17">
        <v>151.54248000000001</v>
      </c>
      <c r="MX14" s="17">
        <v>151.54248000000001</v>
      </c>
      <c r="MY14" s="17">
        <v>-2.0424799999999999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60.3</v>
      </c>
      <c r="OG14" s="17">
        <v>24.27</v>
      </c>
      <c r="OH14" s="17">
        <v>24.27</v>
      </c>
      <c r="OI14" s="17">
        <v>36.03</v>
      </c>
      <c r="OJ14" s="17">
        <v>0</v>
      </c>
      <c r="OK14" s="17"/>
      <c r="OL14" s="17"/>
      <c r="OM14" s="17">
        <v>0</v>
      </c>
      <c r="ON14" s="17">
        <v>0.7</v>
      </c>
      <c r="OO14" s="17">
        <v>6.14</v>
      </c>
      <c r="OP14" s="17">
        <v>6.14</v>
      </c>
      <c r="OQ14" s="17">
        <v>-5.44</v>
      </c>
      <c r="OR14" s="17">
        <v>0</v>
      </c>
      <c r="OS14" s="17"/>
      <c r="OT14" s="17"/>
      <c r="OU14" s="17">
        <v>0</v>
      </c>
      <c r="OV14" s="17">
        <v>14.4</v>
      </c>
      <c r="OW14" s="17">
        <v>17.475729999999999</v>
      </c>
      <c r="OX14" s="17">
        <v>17.475729999999999</v>
      </c>
      <c r="OY14" s="17">
        <v>-3.0757300000000001</v>
      </c>
      <c r="OZ14" s="17">
        <v>14.3</v>
      </c>
      <c r="PA14" s="17">
        <v>5</v>
      </c>
      <c r="PB14" s="17">
        <v>5</v>
      </c>
      <c r="PC14" s="17">
        <v>9.3000000000000007</v>
      </c>
      <c r="PD14" s="17">
        <v>9.9</v>
      </c>
      <c r="PE14" s="17">
        <v>9.9830000000000005</v>
      </c>
      <c r="PF14" s="17">
        <v>9.9830000000000005</v>
      </c>
      <c r="PG14" s="17">
        <v>-8.3000000000000004E-2</v>
      </c>
      <c r="PH14" s="17">
        <v>5.5</v>
      </c>
      <c r="PI14" s="17">
        <v>5.67</v>
      </c>
      <c r="PJ14" s="17">
        <v>5.67</v>
      </c>
      <c r="PK14" s="17">
        <v>-0.17</v>
      </c>
      <c r="PL14" s="17">
        <v>0</v>
      </c>
      <c r="PM14" s="17"/>
      <c r="PN14" s="17"/>
      <c r="PO14" s="17">
        <v>0</v>
      </c>
      <c r="PP14" s="17">
        <v>0.6</v>
      </c>
      <c r="PQ14" s="17">
        <v>1</v>
      </c>
      <c r="PR14" s="17">
        <v>1</v>
      </c>
      <c r="PS14" s="17">
        <v>-0.4</v>
      </c>
      <c r="PT14" s="17">
        <v>3.4</v>
      </c>
      <c r="PU14" s="17">
        <v>3.35</v>
      </c>
      <c r="PV14" s="17">
        <v>3.35</v>
      </c>
      <c r="PW14" s="17">
        <v>0.05</v>
      </c>
      <c r="PX14" s="17">
        <v>4.7</v>
      </c>
      <c r="PY14" s="17">
        <v>4.5</v>
      </c>
      <c r="PZ14" s="17">
        <v>4.5</v>
      </c>
      <c r="QA14" s="17">
        <v>0.2</v>
      </c>
      <c r="QB14" s="17">
        <v>20.3</v>
      </c>
      <c r="QC14" s="17">
        <v>19.417480000000001</v>
      </c>
      <c r="QD14" s="17">
        <v>19.417480000000001</v>
      </c>
      <c r="QE14" s="17">
        <v>0.88251999999999997</v>
      </c>
      <c r="QF14" s="17">
        <v>20</v>
      </c>
      <c r="QG14" s="17">
        <v>19.417480000000001</v>
      </c>
      <c r="QH14" s="17">
        <v>19.417480000000001</v>
      </c>
      <c r="QI14" s="17">
        <v>0.58252000000000004</v>
      </c>
      <c r="QJ14" s="17">
        <v>16</v>
      </c>
      <c r="QK14" s="17">
        <v>14.56311</v>
      </c>
      <c r="QL14" s="17">
        <v>14.56311</v>
      </c>
      <c r="QM14" s="17">
        <v>1.43689</v>
      </c>
      <c r="QN14" s="17">
        <v>3.4</v>
      </c>
      <c r="QO14" s="17">
        <v>3.4</v>
      </c>
      <c r="QP14" s="17">
        <v>3.4</v>
      </c>
      <c r="QQ14" s="17">
        <v>0</v>
      </c>
      <c r="QR14" s="17">
        <v>18.5</v>
      </c>
      <c r="QS14" s="17">
        <v>17.864080000000001</v>
      </c>
      <c r="QT14" s="17">
        <v>17.864080000000001</v>
      </c>
      <c r="QU14" s="17">
        <v>0.63592000000000004</v>
      </c>
      <c r="QV14" s="17">
        <v>0</v>
      </c>
      <c r="QW14" s="17"/>
      <c r="QX14" s="17"/>
      <c r="QY14" s="17">
        <v>0</v>
      </c>
      <c r="QZ14" s="17">
        <v>0</v>
      </c>
      <c r="RA14" s="17"/>
      <c r="RB14" s="17"/>
      <c r="RC14" s="17">
        <v>0</v>
      </c>
      <c r="RD14" s="17">
        <v>18.100000000000001</v>
      </c>
      <c r="RE14" s="17">
        <v>8.7949999999999999</v>
      </c>
      <c r="RF14" s="17">
        <v>8.7949999999999999</v>
      </c>
      <c r="RG14" s="17">
        <v>9.3049999999999997</v>
      </c>
      <c r="RH14" s="17">
        <v>24.8</v>
      </c>
      <c r="RI14" s="17">
        <v>20.248000000000001</v>
      </c>
      <c r="RJ14" s="17">
        <v>20.248000000000001</v>
      </c>
      <c r="RK14" s="17">
        <v>4.5519999999999996</v>
      </c>
      <c r="RL14" s="17">
        <v>0</v>
      </c>
      <c r="RM14" s="17"/>
      <c r="RN14" s="17"/>
      <c r="RO14" s="17">
        <v>0</v>
      </c>
      <c r="RP14" s="17">
        <v>3.5</v>
      </c>
      <c r="RQ14" s="17">
        <v>3.42</v>
      </c>
      <c r="RR14" s="17">
        <v>3.42</v>
      </c>
      <c r="RS14" s="17">
        <v>0.08</v>
      </c>
      <c r="RT14" s="17">
        <v>10.3</v>
      </c>
      <c r="RU14" s="17"/>
      <c r="RV14" s="17">
        <v>4.9263500000000002</v>
      </c>
      <c r="RW14" s="17">
        <v>5.3736499999999996</v>
      </c>
      <c r="RX14" s="17">
        <v>1.6</v>
      </c>
      <c r="RY14" s="17">
        <v>1.76</v>
      </c>
      <c r="RZ14" s="17">
        <v>1.76</v>
      </c>
      <c r="SA14" s="17">
        <v>-0.16</v>
      </c>
      <c r="SB14" s="17">
        <v>0</v>
      </c>
      <c r="SC14" s="17">
        <v>0.4</v>
      </c>
      <c r="SD14" s="17">
        <v>0.4</v>
      </c>
      <c r="SE14" s="17">
        <v>-0.4</v>
      </c>
      <c r="SF14" s="17">
        <v>11.8</v>
      </c>
      <c r="SG14" s="17">
        <v>12.718450000000001</v>
      </c>
      <c r="SH14" s="17">
        <v>12.718450000000001</v>
      </c>
      <c r="SI14" s="17">
        <v>-0.91844999999999999</v>
      </c>
      <c r="SJ14" s="17">
        <v>8.6999999999999993</v>
      </c>
      <c r="SK14" s="17">
        <v>5.8</v>
      </c>
      <c r="SL14" s="17">
        <v>5.8</v>
      </c>
      <c r="SM14" s="17">
        <v>2.9</v>
      </c>
      <c r="SN14" s="17">
        <v>17.899999999999999</v>
      </c>
      <c r="SO14" s="17">
        <v>15.53398</v>
      </c>
      <c r="SP14" s="17">
        <v>15.53398</v>
      </c>
      <c r="SQ14" s="17">
        <v>2.3660199999999998</v>
      </c>
      <c r="SR14" s="17">
        <v>20.399999999999999</v>
      </c>
      <c r="SS14" s="17">
        <v>19.417480000000001</v>
      </c>
      <c r="ST14" s="17">
        <v>19.417480000000001</v>
      </c>
      <c r="SU14" s="17">
        <v>0.98251999999999995</v>
      </c>
      <c r="SV14" s="17">
        <v>20</v>
      </c>
      <c r="SW14" s="17">
        <v>18.932040000000001</v>
      </c>
      <c r="SX14" s="17">
        <v>18.932040000000001</v>
      </c>
      <c r="SY14" s="17">
        <v>1.06796</v>
      </c>
      <c r="SZ14" s="17">
        <v>22.2</v>
      </c>
      <c r="TA14" s="17">
        <v>19.899000000000001</v>
      </c>
      <c r="TB14" s="17">
        <v>19.899000000000001</v>
      </c>
      <c r="TC14" s="17">
        <v>2.3010000000000002</v>
      </c>
      <c r="TD14" s="17">
        <v>24.8</v>
      </c>
      <c r="TE14" s="17">
        <v>33.402000000000001</v>
      </c>
      <c r="TF14" s="17">
        <v>33.402000000000001</v>
      </c>
      <c r="TG14" s="17">
        <v>-8.6020000000000003</v>
      </c>
      <c r="TH14" s="17">
        <v>0</v>
      </c>
      <c r="TI14" s="17"/>
      <c r="TJ14" s="17"/>
      <c r="TK14" s="17">
        <v>0</v>
      </c>
      <c r="TL14" s="17">
        <v>7</v>
      </c>
      <c r="TM14" s="17">
        <v>9.548</v>
      </c>
      <c r="TN14" s="17">
        <v>9.548</v>
      </c>
      <c r="TO14" s="17">
        <v>-2.548</v>
      </c>
      <c r="TP14" s="17">
        <v>13.5</v>
      </c>
      <c r="TQ14" s="17">
        <v>20.273</v>
      </c>
      <c r="TR14" s="17">
        <v>20.273</v>
      </c>
      <c r="TS14" s="17">
        <v>-6.7729999999999997</v>
      </c>
      <c r="TT14" s="17">
        <v>0.4</v>
      </c>
      <c r="TU14" s="17">
        <v>0.193</v>
      </c>
      <c r="TV14" s="17">
        <v>0.193</v>
      </c>
      <c r="TW14" s="17">
        <v>0.20699999999999999</v>
      </c>
      <c r="TX14" s="17">
        <v>0</v>
      </c>
      <c r="TY14" s="17">
        <v>0.28399999999999997</v>
      </c>
      <c r="TZ14" s="17">
        <v>0.28399999999999997</v>
      </c>
      <c r="UA14" s="17">
        <v>-0.28399999999999997</v>
      </c>
      <c r="UB14" s="17">
        <v>18.399999999999999</v>
      </c>
      <c r="UC14" s="17">
        <v>17.475729999999999</v>
      </c>
      <c r="UD14" s="17">
        <v>17.475729999999999</v>
      </c>
      <c r="UE14" s="17">
        <v>0.92427000000000004</v>
      </c>
      <c r="UF14" s="17">
        <v>6</v>
      </c>
      <c r="UG14" s="17">
        <v>4</v>
      </c>
      <c r="UH14" s="17">
        <v>4</v>
      </c>
      <c r="UI14" s="17">
        <v>2</v>
      </c>
      <c r="UJ14" s="17">
        <v>7.6</v>
      </c>
      <c r="UK14" s="17">
        <v>6.9</v>
      </c>
      <c r="UL14" s="17">
        <v>6.9</v>
      </c>
      <c r="UM14" s="17">
        <v>0.7</v>
      </c>
      <c r="UN14" s="17">
        <v>9</v>
      </c>
      <c r="UO14" s="17">
        <v>10</v>
      </c>
      <c r="UP14" s="17">
        <v>10</v>
      </c>
      <c r="UQ14" s="17">
        <v>-1</v>
      </c>
      <c r="UR14" s="17">
        <v>9.5</v>
      </c>
      <c r="US14" s="17">
        <v>10.19417</v>
      </c>
      <c r="UT14" s="17">
        <v>10.19417</v>
      </c>
      <c r="UU14" s="17">
        <v>-0.69416999999999995</v>
      </c>
      <c r="UV14" s="17">
        <v>9</v>
      </c>
      <c r="UW14" s="17">
        <v>10.19417</v>
      </c>
      <c r="UX14" s="17">
        <v>10.19417</v>
      </c>
      <c r="UY14" s="17">
        <v>-1.19417</v>
      </c>
      <c r="UZ14" s="17">
        <v>0</v>
      </c>
      <c r="VA14" s="17">
        <v>3.6949999999999998</v>
      </c>
      <c r="VB14" s="17">
        <v>3.6949999999999998</v>
      </c>
      <c r="VC14" s="17">
        <v>-3.6949999999999998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2</v>
      </c>
      <c r="VV14" s="17">
        <v>2</v>
      </c>
      <c r="VW14" s="17">
        <v>-2</v>
      </c>
      <c r="VX14" s="17">
        <v>0</v>
      </c>
      <c r="VY14" s="17">
        <v>2</v>
      </c>
      <c r="VZ14" s="17">
        <v>2</v>
      </c>
      <c r="WA14" s="17">
        <v>-2</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v>
      </c>
      <c r="XA14" s="17">
        <v>7</v>
      </c>
      <c r="XB14" s="17">
        <v>7</v>
      </c>
      <c r="XC14" s="17">
        <v>0</v>
      </c>
      <c r="XD14" s="17">
        <v>20</v>
      </c>
      <c r="XE14" s="17">
        <v>18.932040000000001</v>
      </c>
      <c r="XF14" s="17">
        <v>18.932040000000001</v>
      </c>
      <c r="XG14" s="17">
        <v>1.06796</v>
      </c>
      <c r="XH14" s="17">
        <v>9.3000000000000007</v>
      </c>
      <c r="XI14" s="17">
        <v>10.7</v>
      </c>
      <c r="XJ14" s="17">
        <v>10.7</v>
      </c>
      <c r="XK14" s="17">
        <v>-1.4</v>
      </c>
      <c r="XL14" s="17"/>
      <c r="XM14" s="17"/>
      <c r="XN14" s="17"/>
      <c r="XO14" s="17">
        <v>0</v>
      </c>
      <c r="XP14" s="17">
        <v>0</v>
      </c>
      <c r="XQ14" s="17"/>
      <c r="XR14" s="17"/>
      <c r="XS14" s="17">
        <v>0</v>
      </c>
      <c r="XT14" s="17">
        <v>15.6</v>
      </c>
      <c r="XU14" s="17">
        <v>14</v>
      </c>
      <c r="XV14" s="17">
        <v>14</v>
      </c>
      <c r="XW14" s="17">
        <v>1.6</v>
      </c>
      <c r="XX14" s="17">
        <v>19</v>
      </c>
      <c r="XY14" s="17">
        <v>19</v>
      </c>
      <c r="XZ14" s="17">
        <v>19</v>
      </c>
      <c r="YA14" s="17">
        <v>0</v>
      </c>
      <c r="YB14" s="17">
        <v>7.2</v>
      </c>
      <c r="YC14" s="17">
        <v>7.4</v>
      </c>
      <c r="YD14" s="17">
        <v>7.4</v>
      </c>
      <c r="YE14" s="17">
        <v>-0.2</v>
      </c>
      <c r="YF14" s="17">
        <v>11.2</v>
      </c>
      <c r="YG14" s="17">
        <v>11</v>
      </c>
      <c r="YH14" s="17">
        <v>11</v>
      </c>
      <c r="YI14" s="17">
        <v>0.2</v>
      </c>
    </row>
    <row r="15" spans="1:659" ht="24" customHeight="1" x14ac:dyDescent="0.3">
      <c r="A15" s="1"/>
      <c r="B15" s="16" t="s">
        <v>62</v>
      </c>
      <c r="C15" s="16" t="s">
        <v>753</v>
      </c>
      <c r="D15" s="17">
        <v>131.1</v>
      </c>
      <c r="E15" s="17">
        <v>133.05049</v>
      </c>
      <c r="F15" s="17">
        <v>110.2642</v>
      </c>
      <c r="G15" s="17">
        <v>20.835799999999999</v>
      </c>
      <c r="H15" s="17">
        <v>593.5</v>
      </c>
      <c r="I15" s="17">
        <v>596.34580000000005</v>
      </c>
      <c r="J15" s="17">
        <v>596.34580000000005</v>
      </c>
      <c r="K15" s="17">
        <v>-2.8458000000000001</v>
      </c>
      <c r="L15" s="17">
        <v>197.8</v>
      </c>
      <c r="M15" s="17">
        <v>194.00189</v>
      </c>
      <c r="N15" s="17">
        <v>194.00189</v>
      </c>
      <c r="O15" s="17">
        <v>3.7981099999999999</v>
      </c>
      <c r="P15" s="17"/>
      <c r="Q15" s="17"/>
      <c r="R15" s="17"/>
      <c r="S15" s="17">
        <v>0</v>
      </c>
      <c r="T15" s="17"/>
      <c r="U15" s="17"/>
      <c r="V15" s="17"/>
      <c r="W15" s="17">
        <v>0</v>
      </c>
      <c r="X15" s="17">
        <v>90.2</v>
      </c>
      <c r="Y15" s="17">
        <v>91.778639999999996</v>
      </c>
      <c r="Z15" s="17">
        <v>91.778639999999996</v>
      </c>
      <c r="AA15" s="17">
        <v>-1.57864</v>
      </c>
      <c r="AB15" s="17">
        <v>157.4</v>
      </c>
      <c r="AC15" s="17">
        <v>159.887</v>
      </c>
      <c r="AD15" s="17">
        <v>193.27</v>
      </c>
      <c r="AE15" s="17">
        <v>-35.869999999999997</v>
      </c>
      <c r="AF15" s="17"/>
      <c r="AG15" s="17"/>
      <c r="AH15" s="17"/>
      <c r="AI15" s="17">
        <v>0</v>
      </c>
      <c r="AJ15" s="17"/>
      <c r="AK15" s="17"/>
      <c r="AL15" s="17"/>
      <c r="AM15" s="17">
        <v>0</v>
      </c>
      <c r="AN15" s="17">
        <v>0</v>
      </c>
      <c r="AO15" s="17"/>
      <c r="AP15" s="17"/>
      <c r="AQ15" s="17">
        <v>0</v>
      </c>
      <c r="AR15" s="17">
        <v>205.9</v>
      </c>
      <c r="AS15" s="17">
        <v>203.79567</v>
      </c>
      <c r="AT15" s="17">
        <v>203.79567</v>
      </c>
      <c r="AU15" s="17">
        <v>2.10433</v>
      </c>
      <c r="AV15" s="17">
        <v>210.3</v>
      </c>
      <c r="AW15" s="17">
        <v>203.79567</v>
      </c>
      <c r="AX15" s="17">
        <v>203.79567</v>
      </c>
      <c r="AY15" s="17">
        <v>6.5043300000000004</v>
      </c>
      <c r="AZ15" s="17">
        <v>201.9</v>
      </c>
      <c r="BA15" s="17">
        <v>204.40767</v>
      </c>
      <c r="BB15" s="17">
        <v>204.40767</v>
      </c>
      <c r="BC15" s="17">
        <v>-2.5076700000000001</v>
      </c>
      <c r="BD15" s="17">
        <v>213.7</v>
      </c>
      <c r="BE15" s="17">
        <v>207.04164</v>
      </c>
      <c r="BF15" s="17">
        <v>207.04164</v>
      </c>
      <c r="BG15" s="17">
        <v>6.6583600000000001</v>
      </c>
      <c r="BH15" s="17">
        <v>109.9</v>
      </c>
      <c r="BI15" s="17">
        <v>103.8317</v>
      </c>
      <c r="BJ15" s="17">
        <v>103.8317</v>
      </c>
      <c r="BK15" s="17">
        <v>6.0682999999999998</v>
      </c>
      <c r="BL15" s="17">
        <v>563.79999999999995</v>
      </c>
      <c r="BM15" s="17">
        <v>565.53980999999999</v>
      </c>
      <c r="BN15" s="17">
        <v>311.71757000000002</v>
      </c>
      <c r="BO15" s="17">
        <v>252.08242999999999</v>
      </c>
      <c r="BP15" s="17">
        <v>3.3</v>
      </c>
      <c r="BQ15" s="17">
        <v>3.4527100000000002</v>
      </c>
      <c r="BR15" s="17">
        <v>3.4527100000000002</v>
      </c>
      <c r="BS15" s="17">
        <v>-0.15271000000000001</v>
      </c>
      <c r="BT15" s="17"/>
      <c r="BU15" s="17"/>
      <c r="BV15" s="17"/>
      <c r="BW15" s="17">
        <v>0</v>
      </c>
      <c r="BX15" s="17"/>
      <c r="BY15" s="17"/>
      <c r="BZ15" s="17"/>
      <c r="CA15" s="17">
        <v>0</v>
      </c>
      <c r="CB15" s="17"/>
      <c r="CC15" s="17"/>
      <c r="CD15" s="17"/>
      <c r="CE15" s="17">
        <v>0</v>
      </c>
      <c r="CF15" s="17"/>
      <c r="CG15" s="17"/>
      <c r="CH15" s="17"/>
      <c r="CI15" s="17">
        <v>0</v>
      </c>
      <c r="CJ15" s="17">
        <v>168</v>
      </c>
      <c r="CK15" s="17">
        <v>163.90777</v>
      </c>
      <c r="CL15" s="17">
        <v>163.90777</v>
      </c>
      <c r="CM15" s="17">
        <v>4.0922299999999998</v>
      </c>
      <c r="CN15" s="17">
        <v>7.9</v>
      </c>
      <c r="CO15" s="17">
        <v>5.1333399999999996</v>
      </c>
      <c r="CP15" s="17">
        <v>5.1333399999999996</v>
      </c>
      <c r="CQ15" s="17">
        <v>2.7666599999999999</v>
      </c>
      <c r="CR15" s="17">
        <v>5.9</v>
      </c>
      <c r="CS15" s="17">
        <v>2.8177599999999998</v>
      </c>
      <c r="CT15" s="17">
        <v>2.8177599999999998</v>
      </c>
      <c r="CU15" s="17">
        <v>3.0822400000000001</v>
      </c>
      <c r="CV15" s="17"/>
      <c r="CW15" s="17"/>
      <c r="CX15" s="17"/>
      <c r="CY15" s="17">
        <v>0</v>
      </c>
      <c r="CZ15" s="17">
        <v>6.9</v>
      </c>
      <c r="DA15" s="17">
        <v>6.8787000000000003</v>
      </c>
      <c r="DB15" s="17">
        <v>6.8787000000000003</v>
      </c>
      <c r="DC15" s="17">
        <v>2.1299999999999999E-2</v>
      </c>
      <c r="DD15" s="17">
        <v>10.7</v>
      </c>
      <c r="DE15" s="17">
        <v>14.919420000000001</v>
      </c>
      <c r="DF15" s="17">
        <v>14.919420000000001</v>
      </c>
      <c r="DG15" s="17">
        <v>-4.2194200000000004</v>
      </c>
      <c r="DH15" s="17">
        <v>55.4</v>
      </c>
      <c r="DI15" s="17">
        <v>79.972329999999999</v>
      </c>
      <c r="DJ15" s="17">
        <v>78.976979999999998</v>
      </c>
      <c r="DK15" s="17">
        <v>-23.576979999999999</v>
      </c>
      <c r="DL15" s="17"/>
      <c r="DM15" s="17"/>
      <c r="DN15" s="17"/>
      <c r="DO15" s="17">
        <v>0</v>
      </c>
      <c r="DP15" s="17"/>
      <c r="DQ15" s="17"/>
      <c r="DR15" s="17"/>
      <c r="DS15" s="17">
        <v>0</v>
      </c>
      <c r="DT15" s="17"/>
      <c r="DU15" s="17"/>
      <c r="DV15" s="17"/>
      <c r="DW15" s="17">
        <v>0</v>
      </c>
      <c r="DX15" s="17"/>
      <c r="DY15" s="17"/>
      <c r="DZ15" s="17"/>
      <c r="EA15" s="17">
        <v>0</v>
      </c>
      <c r="EB15" s="17">
        <v>80.8</v>
      </c>
      <c r="EC15" s="17">
        <v>90.437470000000005</v>
      </c>
      <c r="ED15" s="17">
        <v>86.509569999999997</v>
      </c>
      <c r="EE15" s="17">
        <v>-5.7095700000000003</v>
      </c>
      <c r="EF15" s="17">
        <v>111.4</v>
      </c>
      <c r="EG15" s="17">
        <v>144.74200999999999</v>
      </c>
      <c r="EH15" s="17">
        <v>106.02846</v>
      </c>
      <c r="EI15" s="17">
        <v>5.3715400000000004</v>
      </c>
      <c r="EJ15" s="17"/>
      <c r="EK15" s="17"/>
      <c r="EL15" s="17"/>
      <c r="EM15" s="17">
        <v>0</v>
      </c>
      <c r="EN15" s="17"/>
      <c r="EO15" s="17"/>
      <c r="EP15" s="17"/>
      <c r="EQ15" s="17">
        <v>0</v>
      </c>
      <c r="ER15" s="17"/>
      <c r="ES15" s="17"/>
      <c r="ET15" s="17"/>
      <c r="EU15" s="17">
        <v>0</v>
      </c>
      <c r="EV15" s="17"/>
      <c r="EW15" s="17"/>
      <c r="EX15" s="17"/>
      <c r="EY15" s="17">
        <v>0</v>
      </c>
      <c r="EZ15" s="17">
        <v>0</v>
      </c>
      <c r="FA15" s="17"/>
      <c r="FB15" s="17">
        <v>144.32990000000001</v>
      </c>
      <c r="FC15" s="17">
        <v>-144.32990000000001</v>
      </c>
      <c r="FD15" s="17">
        <v>43.3</v>
      </c>
      <c r="FE15" s="17">
        <v>43.97372</v>
      </c>
      <c r="FF15" s="17">
        <v>43.97372</v>
      </c>
      <c r="FG15" s="17">
        <v>-0.67371999999999999</v>
      </c>
      <c r="FH15" s="17">
        <v>151.80000000000001</v>
      </c>
      <c r="FI15" s="17">
        <v>151.21556000000001</v>
      </c>
      <c r="FJ15" s="17">
        <v>135.85171</v>
      </c>
      <c r="FK15" s="17">
        <v>15.94829</v>
      </c>
      <c r="FL15" s="17">
        <v>29.4</v>
      </c>
      <c r="FM15" s="17">
        <v>24.499369999999999</v>
      </c>
      <c r="FN15" s="17">
        <v>24.499369999999999</v>
      </c>
      <c r="FO15" s="17">
        <v>4.9006299999999996</v>
      </c>
      <c r="FP15" s="17">
        <v>9.1999999999999993</v>
      </c>
      <c r="FQ15" s="17">
        <v>15.80592</v>
      </c>
      <c r="FR15" s="17">
        <v>15.80592</v>
      </c>
      <c r="FS15" s="17">
        <v>-6.6059200000000002</v>
      </c>
      <c r="FT15" s="17">
        <v>12.2</v>
      </c>
      <c r="FU15" s="17">
        <v>9.1999999999999993</v>
      </c>
      <c r="FV15" s="17">
        <v>9.1999999999999993</v>
      </c>
      <c r="FW15" s="17">
        <v>3</v>
      </c>
      <c r="FX15" s="17">
        <v>93.4</v>
      </c>
      <c r="FY15" s="17">
        <v>87.68835</v>
      </c>
      <c r="FZ15" s="17">
        <v>87.68835</v>
      </c>
      <c r="GA15" s="17">
        <v>5.7116499999999997</v>
      </c>
      <c r="GB15" s="17">
        <v>145.69999999999999</v>
      </c>
      <c r="GC15" s="17">
        <v>151.15100000000001</v>
      </c>
      <c r="GD15" s="17">
        <v>181.48500000000001</v>
      </c>
      <c r="GE15" s="17">
        <v>-35.784999999999997</v>
      </c>
      <c r="GF15" s="17">
        <v>146.1</v>
      </c>
      <c r="GG15" s="17">
        <v>151.15100000000001</v>
      </c>
      <c r="GH15" s="17">
        <v>181.48500000000001</v>
      </c>
      <c r="GI15" s="17">
        <v>-35.384999999999998</v>
      </c>
      <c r="GJ15" s="17">
        <v>161.19999999999999</v>
      </c>
      <c r="GK15" s="17">
        <v>151.60490999999999</v>
      </c>
      <c r="GL15" s="17">
        <v>182.03</v>
      </c>
      <c r="GM15" s="17">
        <v>-20.83</v>
      </c>
      <c r="GN15" s="17">
        <v>110.2</v>
      </c>
      <c r="GO15" s="17">
        <v>110.37475999999999</v>
      </c>
      <c r="GP15" s="17">
        <v>87.255719999999997</v>
      </c>
      <c r="GQ15" s="17">
        <v>22.944279999999999</v>
      </c>
      <c r="GR15" s="17">
        <v>7.8</v>
      </c>
      <c r="GS15" s="17">
        <v>7.5127800000000002</v>
      </c>
      <c r="GT15" s="17">
        <v>7.5127800000000002</v>
      </c>
      <c r="GU15" s="17">
        <v>0.28721999999999998</v>
      </c>
      <c r="GV15" s="17">
        <v>8.8000000000000007</v>
      </c>
      <c r="GW15" s="17">
        <v>7.8816100000000002</v>
      </c>
      <c r="GX15" s="17">
        <v>7.8816100000000002</v>
      </c>
      <c r="GY15" s="17">
        <v>0.91839000000000004</v>
      </c>
      <c r="GZ15" s="17">
        <v>33.700000000000003</v>
      </c>
      <c r="HA15" s="17">
        <v>35.371740000000003</v>
      </c>
      <c r="HB15" s="17">
        <v>35.371740000000003</v>
      </c>
      <c r="HC15" s="17">
        <v>-1.67174</v>
      </c>
      <c r="HD15" s="17">
        <v>21.7</v>
      </c>
      <c r="HE15" s="17">
        <v>22.118220000000001</v>
      </c>
      <c r="HF15" s="17">
        <v>22.118220000000001</v>
      </c>
      <c r="HG15" s="17">
        <v>-0.41821999999999998</v>
      </c>
      <c r="HH15" s="17">
        <v>2</v>
      </c>
      <c r="HI15" s="17">
        <v>1.97359</v>
      </c>
      <c r="HJ15" s="17">
        <v>1.97359</v>
      </c>
      <c r="HK15" s="17">
        <v>2.6409999999999999E-2</v>
      </c>
      <c r="HL15" s="17">
        <v>0</v>
      </c>
      <c r="HM15" s="17"/>
      <c r="HN15" s="17"/>
      <c r="HO15" s="17">
        <v>0</v>
      </c>
      <c r="HP15" s="17">
        <v>101.7</v>
      </c>
      <c r="HQ15" s="17">
        <v>101.36096000000001</v>
      </c>
      <c r="HR15" s="17">
        <v>41.237110000000001</v>
      </c>
      <c r="HS15" s="17">
        <v>60.462890000000002</v>
      </c>
      <c r="HT15" s="17"/>
      <c r="HU15" s="17"/>
      <c r="HV15" s="17"/>
      <c r="HW15" s="17">
        <v>0</v>
      </c>
      <c r="HX15" s="17"/>
      <c r="HY15" s="17"/>
      <c r="HZ15" s="17"/>
      <c r="IA15" s="17">
        <v>0</v>
      </c>
      <c r="IB15" s="17">
        <v>35.6</v>
      </c>
      <c r="IC15" s="17">
        <v>35.620040000000003</v>
      </c>
      <c r="ID15" s="17">
        <v>19.452649999999998</v>
      </c>
      <c r="IE15" s="17">
        <v>16.147349999999999</v>
      </c>
      <c r="IF15" s="17"/>
      <c r="IG15" s="17"/>
      <c r="IH15" s="17"/>
      <c r="II15" s="17">
        <v>0</v>
      </c>
      <c r="IJ15" s="17"/>
      <c r="IK15" s="17"/>
      <c r="IL15" s="17"/>
      <c r="IM15" s="17">
        <v>0</v>
      </c>
      <c r="IN15" s="17">
        <v>47.1</v>
      </c>
      <c r="IO15" s="17"/>
      <c r="IP15" s="17"/>
      <c r="IQ15" s="17">
        <v>47.1</v>
      </c>
      <c r="IR15" s="17"/>
      <c r="IS15" s="17"/>
      <c r="IT15" s="17"/>
      <c r="IU15" s="17">
        <v>0</v>
      </c>
      <c r="IV15" s="17"/>
      <c r="IW15" s="17"/>
      <c r="IX15" s="17"/>
      <c r="IY15" s="17">
        <v>0</v>
      </c>
      <c r="IZ15" s="17"/>
      <c r="JA15" s="17"/>
      <c r="JB15" s="17"/>
      <c r="JC15" s="17">
        <v>0</v>
      </c>
      <c r="JD15" s="17">
        <v>95.5</v>
      </c>
      <c r="JE15" s="17">
        <v>106.55876000000001</v>
      </c>
      <c r="JF15" s="17">
        <v>78.429040000000001</v>
      </c>
      <c r="JG15" s="17">
        <v>17.070959999999999</v>
      </c>
      <c r="JH15" s="17">
        <v>109.5</v>
      </c>
      <c r="JI15" s="17"/>
      <c r="JJ15" s="17"/>
      <c r="JK15" s="17">
        <v>109.5</v>
      </c>
      <c r="JL15" s="17">
        <v>109.4</v>
      </c>
      <c r="JM15" s="17">
        <v>102.49126</v>
      </c>
      <c r="JN15" s="17">
        <v>186.21592999999999</v>
      </c>
      <c r="JO15" s="17">
        <v>-76.815929999999994</v>
      </c>
      <c r="JP15" s="17">
        <v>108</v>
      </c>
      <c r="JQ15" s="17">
        <v>102.49126</v>
      </c>
      <c r="JR15" s="17">
        <v>186.21592999999999</v>
      </c>
      <c r="JS15" s="17">
        <v>-78.21593</v>
      </c>
      <c r="JT15" s="17">
        <v>201.7</v>
      </c>
      <c r="JU15" s="17">
        <v>154.19855999999999</v>
      </c>
      <c r="JV15" s="17">
        <v>186.77513999999999</v>
      </c>
      <c r="JW15" s="17">
        <v>14.924860000000001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138.19999999999999</v>
      </c>
      <c r="LI15" s="17">
        <v>137.84567000000001</v>
      </c>
      <c r="LJ15" s="17">
        <v>135.18006</v>
      </c>
      <c r="LK15" s="17">
        <v>3.0199400000000001</v>
      </c>
      <c r="LL15" s="17">
        <v>66.400000000000006</v>
      </c>
      <c r="LM15" s="17">
        <v>66.472239999999999</v>
      </c>
      <c r="LN15" s="17">
        <v>66.472239999999999</v>
      </c>
      <c r="LO15" s="17">
        <v>-7.2239999999999999E-2</v>
      </c>
      <c r="LP15" s="17">
        <v>63.3</v>
      </c>
      <c r="LQ15" s="17">
        <v>67.133979999999994</v>
      </c>
      <c r="LR15" s="17">
        <v>67.133979999999994</v>
      </c>
      <c r="LS15" s="17">
        <v>-3.8339799999999999</v>
      </c>
      <c r="LT15" s="17">
        <v>69.900000000000006</v>
      </c>
      <c r="LU15" s="17">
        <v>62.203470000000003</v>
      </c>
      <c r="LV15" s="17">
        <v>63.093739999999997</v>
      </c>
      <c r="LW15" s="17">
        <v>6.80626</v>
      </c>
      <c r="LX15" s="17">
        <v>30.2</v>
      </c>
      <c r="LY15" s="17">
        <v>29.951460000000001</v>
      </c>
      <c r="LZ15" s="17">
        <v>29.951460000000001</v>
      </c>
      <c r="MA15" s="17">
        <v>0.24854000000000001</v>
      </c>
      <c r="MB15" s="17"/>
      <c r="MC15" s="17"/>
      <c r="MD15" s="17"/>
      <c r="ME15" s="17">
        <v>0</v>
      </c>
      <c r="MF15" s="17"/>
      <c r="MG15" s="17"/>
      <c r="MH15" s="17"/>
      <c r="MI15" s="17">
        <v>0</v>
      </c>
      <c r="MJ15" s="17"/>
      <c r="MK15" s="17"/>
      <c r="ML15" s="17"/>
      <c r="MM15" s="17">
        <v>0</v>
      </c>
      <c r="MN15" s="17">
        <v>147</v>
      </c>
      <c r="MO15" s="17">
        <v>151.08876000000001</v>
      </c>
      <c r="MP15" s="17">
        <v>151.08876000000001</v>
      </c>
      <c r="MQ15" s="17">
        <v>-4.0887599999999997</v>
      </c>
      <c r="MR15" s="17">
        <v>148.4</v>
      </c>
      <c r="MS15" s="17">
        <v>151.08876000000001</v>
      </c>
      <c r="MT15" s="17">
        <v>151.08876000000001</v>
      </c>
      <c r="MU15" s="17">
        <v>-2.6887599999999998</v>
      </c>
      <c r="MV15" s="17">
        <v>149.6</v>
      </c>
      <c r="MW15" s="17">
        <v>151.54248000000001</v>
      </c>
      <c r="MX15" s="17">
        <v>151.54248000000001</v>
      </c>
      <c r="MY15" s="17">
        <v>-1.94248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42.4</v>
      </c>
      <c r="OG15" s="17">
        <v>23.27</v>
      </c>
      <c r="OH15" s="17">
        <v>23.27</v>
      </c>
      <c r="OI15" s="17">
        <v>19.13</v>
      </c>
      <c r="OJ15" s="17">
        <v>0</v>
      </c>
      <c r="OK15" s="17"/>
      <c r="OL15" s="17"/>
      <c r="OM15" s="17">
        <v>0</v>
      </c>
      <c r="ON15" s="17">
        <v>1.6</v>
      </c>
      <c r="OO15" s="17">
        <v>6.0549999999999997</v>
      </c>
      <c r="OP15" s="17">
        <v>6.0549999999999997</v>
      </c>
      <c r="OQ15" s="17">
        <v>-4.4550000000000001</v>
      </c>
      <c r="OR15" s="17">
        <v>0</v>
      </c>
      <c r="OS15" s="17"/>
      <c r="OT15" s="17"/>
      <c r="OU15" s="17">
        <v>0</v>
      </c>
      <c r="OV15" s="17">
        <v>14.3</v>
      </c>
      <c r="OW15" s="17">
        <v>17.475729999999999</v>
      </c>
      <c r="OX15" s="17">
        <v>17.475729999999999</v>
      </c>
      <c r="OY15" s="17">
        <v>-3.1757300000000002</v>
      </c>
      <c r="OZ15" s="17">
        <v>14.1</v>
      </c>
      <c r="PA15" s="17">
        <v>5</v>
      </c>
      <c r="PB15" s="17">
        <v>5</v>
      </c>
      <c r="PC15" s="17">
        <v>9.1</v>
      </c>
      <c r="PD15" s="17">
        <v>9.9</v>
      </c>
      <c r="PE15" s="17">
        <v>9.9830000000000005</v>
      </c>
      <c r="PF15" s="17">
        <v>9.9830000000000005</v>
      </c>
      <c r="PG15" s="17">
        <v>-8.3000000000000004E-2</v>
      </c>
      <c r="PH15" s="17">
        <v>5.5</v>
      </c>
      <c r="PI15" s="17">
        <v>5.67</v>
      </c>
      <c r="PJ15" s="17">
        <v>5.67</v>
      </c>
      <c r="PK15" s="17">
        <v>-0.17</v>
      </c>
      <c r="PL15" s="17">
        <v>0</v>
      </c>
      <c r="PM15" s="17"/>
      <c r="PN15" s="17"/>
      <c r="PO15" s="17">
        <v>0</v>
      </c>
      <c r="PP15" s="17">
        <v>0.6</v>
      </c>
      <c r="PQ15" s="17">
        <v>1</v>
      </c>
      <c r="PR15" s="17">
        <v>1</v>
      </c>
      <c r="PS15" s="17">
        <v>-0.4</v>
      </c>
      <c r="PT15" s="17">
        <v>3.4</v>
      </c>
      <c r="PU15" s="17">
        <v>3.35</v>
      </c>
      <c r="PV15" s="17">
        <v>3.35</v>
      </c>
      <c r="PW15" s="17">
        <v>0.05</v>
      </c>
      <c r="PX15" s="17">
        <v>4.5999999999999996</v>
      </c>
      <c r="PY15" s="17">
        <v>4.5</v>
      </c>
      <c r="PZ15" s="17">
        <v>4.5</v>
      </c>
      <c r="QA15" s="17">
        <v>0.1</v>
      </c>
      <c r="QB15" s="17">
        <v>20.3</v>
      </c>
      <c r="QC15" s="17">
        <v>19.417480000000001</v>
      </c>
      <c r="QD15" s="17">
        <v>19.417480000000001</v>
      </c>
      <c r="QE15" s="17">
        <v>0.88251999999999997</v>
      </c>
      <c r="QF15" s="17">
        <v>20</v>
      </c>
      <c r="QG15" s="17">
        <v>19.417480000000001</v>
      </c>
      <c r="QH15" s="17">
        <v>19.417480000000001</v>
      </c>
      <c r="QI15" s="17">
        <v>0.58252000000000004</v>
      </c>
      <c r="QJ15" s="17">
        <v>16</v>
      </c>
      <c r="QK15" s="17">
        <v>14.56311</v>
      </c>
      <c r="QL15" s="17">
        <v>14.56311</v>
      </c>
      <c r="QM15" s="17">
        <v>1.43689</v>
      </c>
      <c r="QN15" s="17">
        <v>3.4</v>
      </c>
      <c r="QO15" s="17">
        <v>3.4</v>
      </c>
      <c r="QP15" s="17">
        <v>3.4</v>
      </c>
      <c r="QQ15" s="17">
        <v>0</v>
      </c>
      <c r="QR15" s="17">
        <v>18.5</v>
      </c>
      <c r="QS15" s="17">
        <v>17.864080000000001</v>
      </c>
      <c r="QT15" s="17">
        <v>17.864080000000001</v>
      </c>
      <c r="QU15" s="17">
        <v>0.63592000000000004</v>
      </c>
      <c r="QV15" s="17">
        <v>0</v>
      </c>
      <c r="QW15" s="17"/>
      <c r="QX15" s="17"/>
      <c r="QY15" s="17">
        <v>0</v>
      </c>
      <c r="QZ15" s="17">
        <v>0</v>
      </c>
      <c r="RA15" s="17"/>
      <c r="RB15" s="17"/>
      <c r="RC15" s="17">
        <v>0</v>
      </c>
      <c r="RD15" s="17">
        <v>10.5</v>
      </c>
      <c r="RE15" s="17">
        <v>8.6760000000000002</v>
      </c>
      <c r="RF15" s="17">
        <v>8.6760000000000002</v>
      </c>
      <c r="RG15" s="17">
        <v>1.8240000000000001</v>
      </c>
      <c r="RH15" s="17">
        <v>9.8000000000000007</v>
      </c>
      <c r="RI15" s="17">
        <v>20.303000000000001</v>
      </c>
      <c r="RJ15" s="17">
        <v>20.303000000000001</v>
      </c>
      <c r="RK15" s="17">
        <v>-10.503</v>
      </c>
      <c r="RL15" s="17">
        <v>0</v>
      </c>
      <c r="RM15" s="17"/>
      <c r="RN15" s="17"/>
      <c r="RO15" s="17">
        <v>0</v>
      </c>
      <c r="RP15" s="17">
        <v>3.5</v>
      </c>
      <c r="RQ15" s="17">
        <v>3.42</v>
      </c>
      <c r="RR15" s="17">
        <v>3.42</v>
      </c>
      <c r="RS15" s="17">
        <v>0.08</v>
      </c>
      <c r="RT15" s="17">
        <v>10.3</v>
      </c>
      <c r="RU15" s="17"/>
      <c r="RV15" s="17">
        <v>4.4995500000000002</v>
      </c>
      <c r="RW15" s="17">
        <v>5.8004499999999997</v>
      </c>
      <c r="RX15" s="17">
        <v>1.6</v>
      </c>
      <c r="RY15" s="17">
        <v>1.76</v>
      </c>
      <c r="RZ15" s="17">
        <v>1.76</v>
      </c>
      <c r="SA15" s="17">
        <v>-0.16</v>
      </c>
      <c r="SB15" s="17">
        <v>0</v>
      </c>
      <c r="SC15" s="17">
        <v>0.4</v>
      </c>
      <c r="SD15" s="17">
        <v>0.4</v>
      </c>
      <c r="SE15" s="17">
        <v>-0.4</v>
      </c>
      <c r="SF15" s="17">
        <v>11.8</v>
      </c>
      <c r="SG15" s="17">
        <v>12.718450000000001</v>
      </c>
      <c r="SH15" s="17">
        <v>12.718450000000001</v>
      </c>
      <c r="SI15" s="17">
        <v>-0.91844999999999999</v>
      </c>
      <c r="SJ15" s="17">
        <v>8.6999999999999993</v>
      </c>
      <c r="SK15" s="17">
        <v>5.8</v>
      </c>
      <c r="SL15" s="17">
        <v>5.8</v>
      </c>
      <c r="SM15" s="17">
        <v>2.9</v>
      </c>
      <c r="SN15" s="17">
        <v>17.8</v>
      </c>
      <c r="SO15" s="17">
        <v>15.53398</v>
      </c>
      <c r="SP15" s="17">
        <v>15.53398</v>
      </c>
      <c r="SQ15" s="17">
        <v>2.2660200000000001</v>
      </c>
      <c r="SR15" s="17">
        <v>20.399999999999999</v>
      </c>
      <c r="SS15" s="17">
        <v>19.417480000000001</v>
      </c>
      <c r="ST15" s="17">
        <v>19.417480000000001</v>
      </c>
      <c r="SU15" s="17">
        <v>0.98251999999999995</v>
      </c>
      <c r="SV15" s="17">
        <v>20</v>
      </c>
      <c r="SW15" s="17">
        <v>18.932040000000001</v>
      </c>
      <c r="SX15" s="17">
        <v>18.932040000000001</v>
      </c>
      <c r="SY15" s="17">
        <v>1.06796</v>
      </c>
      <c r="SZ15" s="17">
        <v>17.600000000000001</v>
      </c>
      <c r="TA15" s="17">
        <v>20.591000000000001</v>
      </c>
      <c r="TB15" s="17">
        <v>20.591000000000001</v>
      </c>
      <c r="TC15" s="17">
        <v>-2.9910000000000001</v>
      </c>
      <c r="TD15" s="17">
        <v>21.7</v>
      </c>
      <c r="TE15" s="17">
        <v>30.974</v>
      </c>
      <c r="TF15" s="17">
        <v>30.974</v>
      </c>
      <c r="TG15" s="17">
        <v>-9.2739999999999991</v>
      </c>
      <c r="TH15" s="17">
        <v>0</v>
      </c>
      <c r="TI15" s="17"/>
      <c r="TJ15" s="17"/>
      <c r="TK15" s="17">
        <v>0</v>
      </c>
      <c r="TL15" s="17">
        <v>4.2</v>
      </c>
      <c r="TM15" s="17">
        <v>9.0129999999999999</v>
      </c>
      <c r="TN15" s="17">
        <v>9.0129999999999999</v>
      </c>
      <c r="TO15" s="17">
        <v>-4.8129999999999997</v>
      </c>
      <c r="TP15" s="17">
        <v>9.1</v>
      </c>
      <c r="TQ15" s="17">
        <v>19.030999999999999</v>
      </c>
      <c r="TR15" s="17">
        <v>19.030999999999999</v>
      </c>
      <c r="TS15" s="17">
        <v>-9.9309999999999992</v>
      </c>
      <c r="TT15" s="17">
        <v>0.5</v>
      </c>
      <c r="TU15" s="17">
        <v>0.185</v>
      </c>
      <c r="TV15" s="17">
        <v>0.185</v>
      </c>
      <c r="TW15" s="17">
        <v>0.315</v>
      </c>
      <c r="TX15" s="17">
        <v>0</v>
      </c>
      <c r="TY15" s="17">
        <v>0.28999999999999998</v>
      </c>
      <c r="TZ15" s="17">
        <v>0.28999999999999998</v>
      </c>
      <c r="UA15" s="17">
        <v>-0.28999999999999998</v>
      </c>
      <c r="UB15" s="17">
        <v>18</v>
      </c>
      <c r="UC15" s="17">
        <v>17.475729999999999</v>
      </c>
      <c r="UD15" s="17">
        <v>17.475729999999999</v>
      </c>
      <c r="UE15" s="17">
        <v>0.52427000000000001</v>
      </c>
      <c r="UF15" s="17">
        <v>6</v>
      </c>
      <c r="UG15" s="17">
        <v>4</v>
      </c>
      <c r="UH15" s="17">
        <v>4</v>
      </c>
      <c r="UI15" s="17">
        <v>2</v>
      </c>
      <c r="UJ15" s="17">
        <v>7.6</v>
      </c>
      <c r="UK15" s="17">
        <v>6.9</v>
      </c>
      <c r="UL15" s="17">
        <v>6.9</v>
      </c>
      <c r="UM15" s="17">
        <v>0.7</v>
      </c>
      <c r="UN15" s="17">
        <v>9.5</v>
      </c>
      <c r="UO15" s="17">
        <v>10</v>
      </c>
      <c r="UP15" s="17">
        <v>10</v>
      </c>
      <c r="UQ15" s="17">
        <v>-0.5</v>
      </c>
      <c r="UR15" s="17">
        <v>9.5</v>
      </c>
      <c r="US15" s="17">
        <v>10.19417</v>
      </c>
      <c r="UT15" s="17">
        <v>10.19417</v>
      </c>
      <c r="UU15" s="17">
        <v>-0.69416999999999995</v>
      </c>
      <c r="UV15" s="17">
        <v>9</v>
      </c>
      <c r="UW15" s="17">
        <v>10.19417</v>
      </c>
      <c r="UX15" s="17">
        <v>10.19417</v>
      </c>
      <c r="UY15" s="17">
        <v>-1.19417</v>
      </c>
      <c r="UZ15" s="17">
        <v>0.3</v>
      </c>
      <c r="VA15" s="17">
        <v>3.702</v>
      </c>
      <c r="VB15" s="17">
        <v>3.702</v>
      </c>
      <c r="VC15" s="17">
        <v>-3.4020000000000001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3</v>
      </c>
      <c r="VV15" s="17">
        <v>3</v>
      </c>
      <c r="VW15" s="17">
        <v>-3</v>
      </c>
      <c r="VX15" s="17">
        <v>0</v>
      </c>
      <c r="VY15" s="17">
        <v>3</v>
      </c>
      <c r="VZ15" s="17">
        <v>3</v>
      </c>
      <c r="WA15" s="17">
        <v>-3</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v>
      </c>
      <c r="XA15" s="17">
        <v>7</v>
      </c>
      <c r="XB15" s="17">
        <v>7</v>
      </c>
      <c r="XC15" s="17">
        <v>0</v>
      </c>
      <c r="XD15" s="17">
        <v>20</v>
      </c>
      <c r="XE15" s="17">
        <v>18.932040000000001</v>
      </c>
      <c r="XF15" s="17">
        <v>18.932040000000001</v>
      </c>
      <c r="XG15" s="17">
        <v>1.06796</v>
      </c>
      <c r="XH15" s="17">
        <v>9.5</v>
      </c>
      <c r="XI15" s="17">
        <v>10.7</v>
      </c>
      <c r="XJ15" s="17">
        <v>10.7</v>
      </c>
      <c r="XK15" s="17">
        <v>-1.2</v>
      </c>
      <c r="XL15" s="17"/>
      <c r="XM15" s="17"/>
      <c r="XN15" s="17"/>
      <c r="XO15" s="17">
        <v>0</v>
      </c>
      <c r="XP15" s="17">
        <v>0</v>
      </c>
      <c r="XQ15" s="17"/>
      <c r="XR15" s="17"/>
      <c r="XS15" s="17">
        <v>0</v>
      </c>
      <c r="XT15" s="17">
        <v>15.5</v>
      </c>
      <c r="XU15" s="17">
        <v>14</v>
      </c>
      <c r="XV15" s="17">
        <v>14</v>
      </c>
      <c r="XW15" s="17">
        <v>1.5</v>
      </c>
      <c r="XX15" s="17">
        <v>18.8</v>
      </c>
      <c r="XY15" s="17">
        <v>19</v>
      </c>
      <c r="XZ15" s="17">
        <v>19</v>
      </c>
      <c r="YA15" s="17">
        <v>-0.2</v>
      </c>
      <c r="YB15" s="17">
        <v>8</v>
      </c>
      <c r="YC15" s="17">
        <v>7.4</v>
      </c>
      <c r="YD15" s="17">
        <v>7.4</v>
      </c>
      <c r="YE15" s="17">
        <v>0.6</v>
      </c>
      <c r="YF15" s="17">
        <v>11.3</v>
      </c>
      <c r="YG15" s="17">
        <v>11</v>
      </c>
      <c r="YH15" s="17">
        <v>11</v>
      </c>
      <c r="YI15" s="17">
        <v>0.3</v>
      </c>
    </row>
    <row r="16" spans="1:659" ht="24" customHeight="1" x14ac:dyDescent="0.3">
      <c r="A16" s="1"/>
      <c r="B16" s="18" t="s">
        <v>62</v>
      </c>
      <c r="C16" s="18" t="s">
        <v>754</v>
      </c>
      <c r="D16" s="19">
        <v>125.8</v>
      </c>
      <c r="E16" s="19">
        <v>133.47027</v>
      </c>
      <c r="F16" s="19">
        <v>110.72347000000001</v>
      </c>
      <c r="G16" s="19">
        <v>15.07653</v>
      </c>
      <c r="H16" s="19">
        <v>586.5</v>
      </c>
      <c r="I16" s="19">
        <v>596.34580000000005</v>
      </c>
      <c r="J16" s="19">
        <v>596.34580000000005</v>
      </c>
      <c r="K16" s="19">
        <v>-9.8458000000000006</v>
      </c>
      <c r="L16" s="19">
        <v>200.4</v>
      </c>
      <c r="M16" s="19">
        <v>194.00189</v>
      </c>
      <c r="N16" s="19">
        <v>194.00189</v>
      </c>
      <c r="O16" s="19">
        <v>6.39811</v>
      </c>
      <c r="P16" s="19"/>
      <c r="Q16" s="19"/>
      <c r="R16" s="19"/>
      <c r="S16" s="19">
        <v>0</v>
      </c>
      <c r="T16" s="19"/>
      <c r="U16" s="19"/>
      <c r="V16" s="19"/>
      <c r="W16" s="19">
        <v>0</v>
      </c>
      <c r="X16" s="19">
        <v>88.8</v>
      </c>
      <c r="Y16" s="19">
        <v>91.778639999999996</v>
      </c>
      <c r="Z16" s="19">
        <v>91.778639999999996</v>
      </c>
      <c r="AA16" s="19">
        <v>-2.97864</v>
      </c>
      <c r="AB16" s="19">
        <v>156.6</v>
      </c>
      <c r="AC16" s="19">
        <v>159.887</v>
      </c>
      <c r="AD16" s="19">
        <v>193.27</v>
      </c>
      <c r="AE16" s="19">
        <v>-36.67</v>
      </c>
      <c r="AF16" s="19"/>
      <c r="AG16" s="19"/>
      <c r="AH16" s="19"/>
      <c r="AI16" s="19">
        <v>0</v>
      </c>
      <c r="AJ16" s="19"/>
      <c r="AK16" s="19"/>
      <c r="AL16" s="19"/>
      <c r="AM16" s="19">
        <v>0</v>
      </c>
      <c r="AN16" s="19">
        <v>0</v>
      </c>
      <c r="AO16" s="19"/>
      <c r="AP16" s="19"/>
      <c r="AQ16" s="19">
        <v>0</v>
      </c>
      <c r="AR16" s="19">
        <v>207.2</v>
      </c>
      <c r="AS16" s="19">
        <v>203.79567</v>
      </c>
      <c r="AT16" s="19">
        <v>203.79567</v>
      </c>
      <c r="AU16" s="19">
        <v>3.4043299999999999</v>
      </c>
      <c r="AV16" s="19">
        <v>210.6</v>
      </c>
      <c r="AW16" s="19">
        <v>203.79567</v>
      </c>
      <c r="AX16" s="19">
        <v>203.79567</v>
      </c>
      <c r="AY16" s="19">
        <v>6.8043300000000002</v>
      </c>
      <c r="AZ16" s="19">
        <v>201.1</v>
      </c>
      <c r="BA16" s="19">
        <v>204.40767</v>
      </c>
      <c r="BB16" s="19">
        <v>204.40767</v>
      </c>
      <c r="BC16" s="19">
        <v>-3.3076699999999999</v>
      </c>
      <c r="BD16" s="19">
        <v>213.6</v>
      </c>
      <c r="BE16" s="19">
        <v>207.04164</v>
      </c>
      <c r="BF16" s="19">
        <v>207.04164</v>
      </c>
      <c r="BG16" s="19">
        <v>6.5583600000000004</v>
      </c>
      <c r="BH16" s="19">
        <v>110</v>
      </c>
      <c r="BI16" s="19">
        <v>103.8317</v>
      </c>
      <c r="BJ16" s="19">
        <v>103.8317</v>
      </c>
      <c r="BK16" s="19">
        <v>6.1683000000000003</v>
      </c>
      <c r="BL16" s="19">
        <v>552.5</v>
      </c>
      <c r="BM16" s="19">
        <v>565.53980999999999</v>
      </c>
      <c r="BN16" s="19">
        <v>313.14449000000002</v>
      </c>
      <c r="BO16" s="19">
        <v>239.35551000000001</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162.30000000000001</v>
      </c>
      <c r="CK16" s="19">
        <v>163.90777</v>
      </c>
      <c r="CL16" s="19">
        <v>163.90777</v>
      </c>
      <c r="CM16" s="19">
        <v>-1.6077699999999999</v>
      </c>
      <c r="CN16" s="19">
        <v>7</v>
      </c>
      <c r="CO16" s="19">
        <v>5.1333399999999996</v>
      </c>
      <c r="CP16" s="19">
        <v>5.1333399999999996</v>
      </c>
      <c r="CQ16" s="19">
        <v>1.86666</v>
      </c>
      <c r="CR16" s="19">
        <v>5.2</v>
      </c>
      <c r="CS16" s="19">
        <v>2.8177599999999998</v>
      </c>
      <c r="CT16" s="19">
        <v>2.8177599999999998</v>
      </c>
      <c r="CU16" s="19">
        <v>2.3822399999999999</v>
      </c>
      <c r="CV16" s="19"/>
      <c r="CW16" s="19"/>
      <c r="CX16" s="19"/>
      <c r="CY16" s="19">
        <v>0</v>
      </c>
      <c r="CZ16" s="19">
        <v>6.9</v>
      </c>
      <c r="DA16" s="19">
        <v>6.8787000000000003</v>
      </c>
      <c r="DB16" s="19">
        <v>6.8787000000000003</v>
      </c>
      <c r="DC16" s="19">
        <v>2.1299999999999999E-2</v>
      </c>
      <c r="DD16" s="19">
        <v>10.7</v>
      </c>
      <c r="DE16" s="19">
        <v>14.919420000000001</v>
      </c>
      <c r="DF16" s="19">
        <v>14.919420000000001</v>
      </c>
      <c r="DG16" s="19">
        <v>-4.2194200000000004</v>
      </c>
      <c r="DH16" s="19">
        <v>54</v>
      </c>
      <c r="DI16" s="19">
        <v>80.261449999999996</v>
      </c>
      <c r="DJ16" s="19">
        <v>79.358599999999996</v>
      </c>
      <c r="DK16" s="19">
        <v>-25.358599999999999</v>
      </c>
      <c r="DL16" s="19"/>
      <c r="DM16" s="19"/>
      <c r="DN16" s="19"/>
      <c r="DO16" s="19">
        <v>0</v>
      </c>
      <c r="DP16" s="19"/>
      <c r="DQ16" s="19"/>
      <c r="DR16" s="19"/>
      <c r="DS16" s="19">
        <v>0</v>
      </c>
      <c r="DT16" s="19"/>
      <c r="DU16" s="19"/>
      <c r="DV16" s="19"/>
      <c r="DW16" s="19">
        <v>0</v>
      </c>
      <c r="DX16" s="19"/>
      <c r="DY16" s="19"/>
      <c r="DZ16" s="19"/>
      <c r="EA16" s="19">
        <v>0</v>
      </c>
      <c r="EB16" s="19">
        <v>79.099999999999994</v>
      </c>
      <c r="EC16" s="19">
        <v>90.526979999999995</v>
      </c>
      <c r="ED16" s="19">
        <v>86.607069999999993</v>
      </c>
      <c r="EE16" s="19">
        <v>-7.5070699999999997</v>
      </c>
      <c r="EF16" s="19">
        <v>111.7</v>
      </c>
      <c r="EG16" s="19">
        <v>143.13376</v>
      </c>
      <c r="EH16" s="19">
        <v>110.80632</v>
      </c>
      <c r="EI16" s="19">
        <v>0.89368000000000003</v>
      </c>
      <c r="EJ16" s="19"/>
      <c r="EK16" s="19"/>
      <c r="EL16" s="19"/>
      <c r="EM16" s="19">
        <v>0</v>
      </c>
      <c r="EN16" s="19"/>
      <c r="EO16" s="19"/>
      <c r="EP16" s="19"/>
      <c r="EQ16" s="19">
        <v>0</v>
      </c>
      <c r="ER16" s="19"/>
      <c r="ES16" s="19"/>
      <c r="ET16" s="19"/>
      <c r="EU16" s="19">
        <v>0</v>
      </c>
      <c r="EV16" s="19"/>
      <c r="EW16" s="19"/>
      <c r="EX16" s="19"/>
      <c r="EY16" s="19">
        <v>0</v>
      </c>
      <c r="EZ16" s="19">
        <v>0</v>
      </c>
      <c r="FA16" s="19"/>
      <c r="FB16" s="19">
        <v>144.32990000000001</v>
      </c>
      <c r="FC16" s="19">
        <v>-144.32990000000001</v>
      </c>
      <c r="FD16" s="19">
        <v>46</v>
      </c>
      <c r="FE16" s="19">
        <v>43.97372</v>
      </c>
      <c r="FF16" s="19">
        <v>43.97372</v>
      </c>
      <c r="FG16" s="19">
        <v>2.0262799999999999</v>
      </c>
      <c r="FH16" s="19">
        <v>149.69999999999999</v>
      </c>
      <c r="FI16" s="19">
        <v>151.21556000000001</v>
      </c>
      <c r="FJ16" s="19">
        <v>136.57230000000001</v>
      </c>
      <c r="FK16" s="19">
        <v>13.127700000000001</v>
      </c>
      <c r="FL16" s="19">
        <v>28.7</v>
      </c>
      <c r="FM16" s="19">
        <v>24.499369999999999</v>
      </c>
      <c r="FN16" s="19">
        <v>24.499369999999999</v>
      </c>
      <c r="FO16" s="19">
        <v>4.2006300000000003</v>
      </c>
      <c r="FP16" s="19">
        <v>9</v>
      </c>
      <c r="FQ16" s="19">
        <v>15.80592</v>
      </c>
      <c r="FR16" s="19">
        <v>15.80592</v>
      </c>
      <c r="FS16" s="19">
        <v>-6.8059200000000004</v>
      </c>
      <c r="FT16" s="19">
        <v>12.2</v>
      </c>
      <c r="FU16" s="19">
        <v>9.1999999999999993</v>
      </c>
      <c r="FV16" s="19">
        <v>9.1999999999999993</v>
      </c>
      <c r="FW16" s="19">
        <v>3</v>
      </c>
      <c r="FX16" s="19">
        <v>89.5</v>
      </c>
      <c r="FY16" s="19">
        <v>87.68835</v>
      </c>
      <c r="FZ16" s="19">
        <v>87.68835</v>
      </c>
      <c r="GA16" s="19">
        <v>1.81165</v>
      </c>
      <c r="GB16" s="19">
        <v>138</v>
      </c>
      <c r="GC16" s="19">
        <v>151.09898999999999</v>
      </c>
      <c r="GD16" s="19">
        <v>181.48500000000001</v>
      </c>
      <c r="GE16" s="19">
        <v>-43.484999999999999</v>
      </c>
      <c r="GF16" s="19">
        <v>138.6</v>
      </c>
      <c r="GG16" s="19">
        <v>151.09898999999999</v>
      </c>
      <c r="GH16" s="19">
        <v>181.48500000000001</v>
      </c>
      <c r="GI16" s="19">
        <v>-42.884999999999998</v>
      </c>
      <c r="GJ16" s="19">
        <v>163.19999999999999</v>
      </c>
      <c r="GK16" s="19">
        <v>151.55274</v>
      </c>
      <c r="GL16" s="19">
        <v>182.03</v>
      </c>
      <c r="GM16" s="19">
        <v>-18.829999999999998</v>
      </c>
      <c r="GN16" s="19">
        <v>107</v>
      </c>
      <c r="GO16" s="19">
        <v>110.37475999999999</v>
      </c>
      <c r="GP16" s="19">
        <v>87.358869999999996</v>
      </c>
      <c r="GQ16" s="19">
        <v>19.64113</v>
      </c>
      <c r="GR16" s="19">
        <v>7.7</v>
      </c>
      <c r="GS16" s="19">
        <v>7.5127800000000002</v>
      </c>
      <c r="GT16" s="19">
        <v>7.5127800000000002</v>
      </c>
      <c r="GU16" s="19">
        <v>0.18722</v>
      </c>
      <c r="GV16" s="19">
        <v>8.8000000000000007</v>
      </c>
      <c r="GW16" s="19">
        <v>7.8816100000000002</v>
      </c>
      <c r="GX16" s="19">
        <v>7.8816100000000002</v>
      </c>
      <c r="GY16" s="19">
        <v>0.91839000000000004</v>
      </c>
      <c r="GZ16" s="19">
        <v>33.1</v>
      </c>
      <c r="HA16" s="19">
        <v>35.371740000000003</v>
      </c>
      <c r="HB16" s="19">
        <v>35.371740000000003</v>
      </c>
      <c r="HC16" s="19">
        <v>-2.2717399999999999</v>
      </c>
      <c r="HD16" s="19">
        <v>21</v>
      </c>
      <c r="HE16" s="19">
        <v>22.118220000000001</v>
      </c>
      <c r="HF16" s="19">
        <v>22.118220000000001</v>
      </c>
      <c r="HG16" s="19">
        <v>-1.11822</v>
      </c>
      <c r="HH16" s="19">
        <v>2</v>
      </c>
      <c r="HI16" s="19">
        <v>1.97359</v>
      </c>
      <c r="HJ16" s="19">
        <v>1.97359</v>
      </c>
      <c r="HK16" s="19">
        <v>2.6409999999999999E-2</v>
      </c>
      <c r="HL16" s="19">
        <v>0</v>
      </c>
      <c r="HM16" s="19"/>
      <c r="HN16" s="19"/>
      <c r="HO16" s="19">
        <v>0</v>
      </c>
      <c r="HP16" s="19">
        <v>96.9</v>
      </c>
      <c r="HQ16" s="19">
        <v>101.99782999999999</v>
      </c>
      <c r="HR16" s="19">
        <v>41.237110000000001</v>
      </c>
      <c r="HS16" s="19">
        <v>55.662889999999997</v>
      </c>
      <c r="HT16" s="19"/>
      <c r="HU16" s="19"/>
      <c r="HV16" s="19"/>
      <c r="HW16" s="19">
        <v>0</v>
      </c>
      <c r="HX16" s="19"/>
      <c r="HY16" s="19"/>
      <c r="HZ16" s="19"/>
      <c r="IA16" s="19">
        <v>0</v>
      </c>
      <c r="IB16" s="19">
        <v>34.700000000000003</v>
      </c>
      <c r="IC16" s="19">
        <v>36.106029999999997</v>
      </c>
      <c r="ID16" s="19">
        <v>20.48912</v>
      </c>
      <c r="IE16" s="19">
        <v>14.21088</v>
      </c>
      <c r="IF16" s="19"/>
      <c r="IG16" s="19"/>
      <c r="IH16" s="19"/>
      <c r="II16" s="19">
        <v>0</v>
      </c>
      <c r="IJ16" s="19"/>
      <c r="IK16" s="19"/>
      <c r="IL16" s="19"/>
      <c r="IM16" s="19">
        <v>0</v>
      </c>
      <c r="IN16" s="19">
        <v>46.8</v>
      </c>
      <c r="IO16" s="19"/>
      <c r="IP16" s="19"/>
      <c r="IQ16" s="19">
        <v>46.8</v>
      </c>
      <c r="IR16" s="19"/>
      <c r="IS16" s="19"/>
      <c r="IT16" s="19"/>
      <c r="IU16" s="19">
        <v>0</v>
      </c>
      <c r="IV16" s="19"/>
      <c r="IW16" s="19"/>
      <c r="IX16" s="19"/>
      <c r="IY16" s="19">
        <v>0</v>
      </c>
      <c r="IZ16" s="19"/>
      <c r="JA16" s="19"/>
      <c r="JB16" s="19"/>
      <c r="JC16" s="19">
        <v>0</v>
      </c>
      <c r="JD16" s="19">
        <v>94.2</v>
      </c>
      <c r="JE16" s="19">
        <v>106.55876000000001</v>
      </c>
      <c r="JF16" s="19">
        <v>78.554540000000003</v>
      </c>
      <c r="JG16" s="19">
        <v>15.64546</v>
      </c>
      <c r="JH16" s="19">
        <v>114.9</v>
      </c>
      <c r="JI16" s="19"/>
      <c r="JJ16" s="19"/>
      <c r="JK16" s="19">
        <v>114.9</v>
      </c>
      <c r="JL16" s="19">
        <v>114.8</v>
      </c>
      <c r="JM16" s="19">
        <v>104.6035</v>
      </c>
      <c r="JN16" s="19">
        <v>186.21592999999999</v>
      </c>
      <c r="JO16" s="19">
        <v>-71.415930000000003</v>
      </c>
      <c r="JP16" s="19">
        <v>115.4</v>
      </c>
      <c r="JQ16" s="19">
        <v>104.6035</v>
      </c>
      <c r="JR16" s="19">
        <v>186.21592999999999</v>
      </c>
      <c r="JS16" s="19">
        <v>-70.815929999999994</v>
      </c>
      <c r="JT16" s="19">
        <v>206.4</v>
      </c>
      <c r="JU16" s="19">
        <v>157.37644</v>
      </c>
      <c r="JV16" s="19">
        <v>186.77513999999999</v>
      </c>
      <c r="JW16" s="19">
        <v>19.624860000000002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121.1</v>
      </c>
      <c r="LI16" s="19">
        <v>138.00187</v>
      </c>
      <c r="LJ16" s="19">
        <v>136.04330999999999</v>
      </c>
      <c r="LK16" s="19">
        <v>-14.94331</v>
      </c>
      <c r="LL16" s="19">
        <v>65.400000000000006</v>
      </c>
      <c r="LM16" s="19">
        <v>66.472239999999999</v>
      </c>
      <c r="LN16" s="19">
        <v>66.472239999999999</v>
      </c>
      <c r="LO16" s="19">
        <v>-1.0722400000000001</v>
      </c>
      <c r="LP16" s="19">
        <v>62.2</v>
      </c>
      <c r="LQ16" s="19">
        <v>67.133979999999994</v>
      </c>
      <c r="LR16" s="19">
        <v>67.133979999999994</v>
      </c>
      <c r="LS16" s="19">
        <v>-4.93398</v>
      </c>
      <c r="LT16" s="19">
        <v>69.7</v>
      </c>
      <c r="LU16" s="19">
        <v>62.151299999999999</v>
      </c>
      <c r="LV16" s="19">
        <v>62.805430000000001</v>
      </c>
      <c r="LW16" s="19">
        <v>6.8945699999999999</v>
      </c>
      <c r="LX16" s="19">
        <v>29.5</v>
      </c>
      <c r="LY16" s="19">
        <v>29.951460000000001</v>
      </c>
      <c r="LZ16" s="19">
        <v>29.951460000000001</v>
      </c>
      <c r="MA16" s="19">
        <v>-0.45145999999999997</v>
      </c>
      <c r="MB16" s="19"/>
      <c r="MC16" s="19"/>
      <c r="MD16" s="19"/>
      <c r="ME16" s="19">
        <v>0</v>
      </c>
      <c r="MF16" s="19"/>
      <c r="MG16" s="19"/>
      <c r="MH16" s="19"/>
      <c r="MI16" s="19">
        <v>0</v>
      </c>
      <c r="MJ16" s="19"/>
      <c r="MK16" s="19"/>
      <c r="ML16" s="19"/>
      <c r="MM16" s="19">
        <v>0</v>
      </c>
      <c r="MN16" s="19">
        <v>147.80000000000001</v>
      </c>
      <c r="MO16" s="19">
        <v>151.08876000000001</v>
      </c>
      <c r="MP16" s="19">
        <v>151.08876000000001</v>
      </c>
      <c r="MQ16" s="19">
        <v>-3.2887599999999999</v>
      </c>
      <c r="MR16" s="19">
        <v>148.80000000000001</v>
      </c>
      <c r="MS16" s="19">
        <v>151.08876000000001</v>
      </c>
      <c r="MT16" s="19">
        <v>151.08876000000001</v>
      </c>
      <c r="MU16" s="19">
        <v>-2.2887599999999999</v>
      </c>
      <c r="MV16" s="19">
        <v>149.69999999999999</v>
      </c>
      <c r="MW16" s="19">
        <v>151.54248000000001</v>
      </c>
      <c r="MX16" s="19">
        <v>151.54248000000001</v>
      </c>
      <c r="MY16" s="19">
        <v>-1.8424799999999999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21.2</v>
      </c>
      <c r="OG16" s="19">
        <v>22.81</v>
      </c>
      <c r="OH16" s="19">
        <v>22.81</v>
      </c>
      <c r="OI16" s="19">
        <v>-1.61</v>
      </c>
      <c r="OJ16" s="19">
        <v>0</v>
      </c>
      <c r="OK16" s="19"/>
      <c r="OL16" s="19"/>
      <c r="OM16" s="19">
        <v>0</v>
      </c>
      <c r="ON16" s="19">
        <v>2.2000000000000002</v>
      </c>
      <c r="OO16" s="19">
        <v>5.4210000000000003</v>
      </c>
      <c r="OP16" s="19">
        <v>5.4210000000000003</v>
      </c>
      <c r="OQ16" s="19">
        <v>-3.2210000000000001</v>
      </c>
      <c r="OR16" s="19">
        <v>0</v>
      </c>
      <c r="OS16" s="19"/>
      <c r="OT16" s="19"/>
      <c r="OU16" s="19">
        <v>0</v>
      </c>
      <c r="OV16" s="19">
        <v>14.4</v>
      </c>
      <c r="OW16" s="19">
        <v>17.475729999999999</v>
      </c>
      <c r="OX16" s="19">
        <v>17.475729999999999</v>
      </c>
      <c r="OY16" s="19">
        <v>-3.0757300000000001</v>
      </c>
      <c r="OZ16" s="19">
        <v>14</v>
      </c>
      <c r="PA16" s="19">
        <v>5</v>
      </c>
      <c r="PB16" s="19">
        <v>5</v>
      </c>
      <c r="PC16" s="19">
        <v>9</v>
      </c>
      <c r="PD16" s="19">
        <v>9.9</v>
      </c>
      <c r="PE16" s="19">
        <v>9.9830000000000005</v>
      </c>
      <c r="PF16" s="19">
        <v>9.9830000000000005</v>
      </c>
      <c r="PG16" s="19">
        <v>-8.3000000000000004E-2</v>
      </c>
      <c r="PH16" s="19">
        <v>5.3</v>
      </c>
      <c r="PI16" s="19">
        <v>5.67</v>
      </c>
      <c r="PJ16" s="19">
        <v>5.67</v>
      </c>
      <c r="PK16" s="19">
        <v>-0.37</v>
      </c>
      <c r="PL16" s="19">
        <v>0</v>
      </c>
      <c r="PM16" s="19"/>
      <c r="PN16" s="19"/>
      <c r="PO16" s="19">
        <v>0</v>
      </c>
      <c r="PP16" s="19">
        <v>0.6</v>
      </c>
      <c r="PQ16" s="19">
        <v>1</v>
      </c>
      <c r="PR16" s="19">
        <v>1</v>
      </c>
      <c r="PS16" s="19">
        <v>-0.4</v>
      </c>
      <c r="PT16" s="19">
        <v>3.4</v>
      </c>
      <c r="PU16" s="19">
        <v>3.35</v>
      </c>
      <c r="PV16" s="19">
        <v>3.35</v>
      </c>
      <c r="PW16" s="19">
        <v>0.05</v>
      </c>
      <c r="PX16" s="19">
        <v>4.5999999999999996</v>
      </c>
      <c r="PY16" s="19">
        <v>4.5</v>
      </c>
      <c r="PZ16" s="19">
        <v>4.5</v>
      </c>
      <c r="QA16" s="19">
        <v>0.1</v>
      </c>
      <c r="QB16" s="19">
        <v>19.8</v>
      </c>
      <c r="QC16" s="19">
        <v>19.417480000000001</v>
      </c>
      <c r="QD16" s="19">
        <v>19.417480000000001</v>
      </c>
      <c r="QE16" s="19">
        <v>0.38252000000000003</v>
      </c>
      <c r="QF16" s="19">
        <v>20</v>
      </c>
      <c r="QG16" s="19">
        <v>19.417480000000001</v>
      </c>
      <c r="QH16" s="19">
        <v>19.417480000000001</v>
      </c>
      <c r="QI16" s="19">
        <v>0.58252000000000004</v>
      </c>
      <c r="QJ16" s="19">
        <v>15</v>
      </c>
      <c r="QK16" s="19">
        <v>14.56311</v>
      </c>
      <c r="QL16" s="19">
        <v>14.56311</v>
      </c>
      <c r="QM16" s="19">
        <v>0.43689</v>
      </c>
      <c r="QN16" s="19">
        <v>3.4</v>
      </c>
      <c r="QO16" s="19">
        <v>3.4</v>
      </c>
      <c r="QP16" s="19">
        <v>3.4</v>
      </c>
      <c r="QQ16" s="19">
        <v>0</v>
      </c>
      <c r="QR16" s="19">
        <v>18.5</v>
      </c>
      <c r="QS16" s="19">
        <v>17.864080000000001</v>
      </c>
      <c r="QT16" s="19">
        <v>17.864080000000001</v>
      </c>
      <c r="QU16" s="19">
        <v>0.63592000000000004</v>
      </c>
      <c r="QV16" s="19">
        <v>0</v>
      </c>
      <c r="QW16" s="19"/>
      <c r="QX16" s="19"/>
      <c r="QY16" s="19">
        <v>0</v>
      </c>
      <c r="QZ16" s="19">
        <v>0</v>
      </c>
      <c r="RA16" s="19"/>
      <c r="RB16" s="19"/>
      <c r="RC16" s="19">
        <v>0</v>
      </c>
      <c r="RD16" s="19">
        <v>3.9</v>
      </c>
      <c r="RE16" s="19">
        <v>8.5609999999999999</v>
      </c>
      <c r="RF16" s="19">
        <v>8.5609999999999999</v>
      </c>
      <c r="RG16" s="19">
        <v>-4.6609999999999996</v>
      </c>
      <c r="RH16" s="19">
        <v>10.6</v>
      </c>
      <c r="RI16" s="19">
        <v>20.277000000000001</v>
      </c>
      <c r="RJ16" s="19">
        <v>20.277000000000001</v>
      </c>
      <c r="RK16" s="19">
        <v>-9.6769999999999996</v>
      </c>
      <c r="RL16" s="19">
        <v>0</v>
      </c>
      <c r="RM16" s="19"/>
      <c r="RN16" s="19"/>
      <c r="RO16" s="19">
        <v>0</v>
      </c>
      <c r="RP16" s="19">
        <v>3.5</v>
      </c>
      <c r="RQ16" s="19">
        <v>3.42</v>
      </c>
      <c r="RR16" s="19">
        <v>3.42</v>
      </c>
      <c r="RS16" s="19">
        <v>0.08</v>
      </c>
      <c r="RT16" s="19">
        <v>10.3</v>
      </c>
      <c r="RU16" s="19"/>
      <c r="RV16" s="19">
        <v>4.7392899999999996</v>
      </c>
      <c r="RW16" s="19">
        <v>5.5607100000000003</v>
      </c>
      <c r="RX16" s="19">
        <v>1.6</v>
      </c>
      <c r="RY16" s="19">
        <v>1.8</v>
      </c>
      <c r="RZ16" s="19">
        <v>1.8</v>
      </c>
      <c r="SA16" s="19">
        <v>-0.2</v>
      </c>
      <c r="SB16" s="19">
        <v>0</v>
      </c>
      <c r="SC16" s="19">
        <v>0.4</v>
      </c>
      <c r="SD16" s="19">
        <v>0.4</v>
      </c>
      <c r="SE16" s="19">
        <v>-0.4</v>
      </c>
      <c r="SF16" s="19">
        <v>11.8</v>
      </c>
      <c r="SG16" s="19">
        <v>12.718450000000001</v>
      </c>
      <c r="SH16" s="19">
        <v>12.718450000000001</v>
      </c>
      <c r="SI16" s="19">
        <v>-0.91844999999999999</v>
      </c>
      <c r="SJ16" s="19">
        <v>8.6999999999999993</v>
      </c>
      <c r="SK16" s="19">
        <v>5.8</v>
      </c>
      <c r="SL16" s="19">
        <v>5.8</v>
      </c>
      <c r="SM16" s="19">
        <v>2.9</v>
      </c>
      <c r="SN16" s="19">
        <v>17.5</v>
      </c>
      <c r="SO16" s="19">
        <v>15.53398</v>
      </c>
      <c r="SP16" s="19">
        <v>15.53398</v>
      </c>
      <c r="SQ16" s="19">
        <v>1.9660200000000001</v>
      </c>
      <c r="SR16" s="19">
        <v>20.3</v>
      </c>
      <c r="SS16" s="19">
        <v>19.417480000000001</v>
      </c>
      <c r="ST16" s="19">
        <v>19.417480000000001</v>
      </c>
      <c r="SU16" s="19">
        <v>0.88251999999999997</v>
      </c>
      <c r="SV16" s="19">
        <v>20</v>
      </c>
      <c r="SW16" s="19">
        <v>18.932040000000001</v>
      </c>
      <c r="SX16" s="19">
        <v>18.932040000000001</v>
      </c>
      <c r="SY16" s="19">
        <v>1.06796</v>
      </c>
      <c r="SZ16" s="19">
        <v>13.6</v>
      </c>
      <c r="TA16" s="19">
        <v>21.268000000000001</v>
      </c>
      <c r="TB16" s="19">
        <v>21.268000000000001</v>
      </c>
      <c r="TC16" s="19">
        <v>-7.6680000000000001</v>
      </c>
      <c r="TD16" s="19">
        <v>20.8</v>
      </c>
      <c r="TE16" s="19">
        <v>28.077000000000002</v>
      </c>
      <c r="TF16" s="19">
        <v>28.077000000000002</v>
      </c>
      <c r="TG16" s="19">
        <v>-7.2770000000000001</v>
      </c>
      <c r="TH16" s="19">
        <v>0</v>
      </c>
      <c r="TI16" s="19"/>
      <c r="TJ16" s="19"/>
      <c r="TK16" s="19">
        <v>0</v>
      </c>
      <c r="TL16" s="19">
        <v>9.5</v>
      </c>
      <c r="TM16" s="19">
        <v>8.4510000000000005</v>
      </c>
      <c r="TN16" s="19">
        <v>8.4510000000000005</v>
      </c>
      <c r="TO16" s="19">
        <v>1.0489999999999999</v>
      </c>
      <c r="TP16" s="19">
        <v>19.8</v>
      </c>
      <c r="TQ16" s="19">
        <v>18.257999999999999</v>
      </c>
      <c r="TR16" s="19">
        <v>18.257999999999999</v>
      </c>
      <c r="TS16" s="19">
        <v>1.542</v>
      </c>
      <c r="TT16" s="19">
        <v>1.7</v>
      </c>
      <c r="TU16" s="19">
        <v>0.183</v>
      </c>
      <c r="TV16" s="19">
        <v>0.183</v>
      </c>
      <c r="TW16" s="19">
        <v>1.5169999999999999</v>
      </c>
      <c r="TX16" s="19">
        <v>0.2</v>
      </c>
      <c r="TY16" s="19">
        <v>0.30099999999999999</v>
      </c>
      <c r="TZ16" s="19">
        <v>0.30099999999999999</v>
      </c>
      <c r="UA16" s="19">
        <v>-0.10100000000000001</v>
      </c>
      <c r="UB16" s="19">
        <v>18</v>
      </c>
      <c r="UC16" s="19">
        <v>17.475729999999999</v>
      </c>
      <c r="UD16" s="19">
        <v>17.475729999999999</v>
      </c>
      <c r="UE16" s="19">
        <v>0.52427000000000001</v>
      </c>
      <c r="UF16" s="19">
        <v>5.6</v>
      </c>
      <c r="UG16" s="19">
        <v>4</v>
      </c>
      <c r="UH16" s="19">
        <v>4</v>
      </c>
      <c r="UI16" s="19">
        <v>1.6</v>
      </c>
      <c r="UJ16" s="19">
        <v>7.3</v>
      </c>
      <c r="UK16" s="19">
        <v>6.9</v>
      </c>
      <c r="UL16" s="19">
        <v>6.9</v>
      </c>
      <c r="UM16" s="19">
        <v>0.4</v>
      </c>
      <c r="UN16" s="19">
        <v>9.5</v>
      </c>
      <c r="UO16" s="19">
        <v>10</v>
      </c>
      <c r="UP16" s="19">
        <v>10</v>
      </c>
      <c r="UQ16" s="19">
        <v>-0.5</v>
      </c>
      <c r="UR16" s="19">
        <v>10</v>
      </c>
      <c r="US16" s="19">
        <v>10.19417</v>
      </c>
      <c r="UT16" s="19">
        <v>10.19417</v>
      </c>
      <c r="UU16" s="19">
        <v>-0.19417000000000001</v>
      </c>
      <c r="UV16" s="19">
        <v>9</v>
      </c>
      <c r="UW16" s="19">
        <v>10.19417</v>
      </c>
      <c r="UX16" s="19">
        <v>10.19417</v>
      </c>
      <c r="UY16" s="19">
        <v>-1.19417</v>
      </c>
      <c r="UZ16" s="19">
        <v>0.6</v>
      </c>
      <c r="VA16" s="19">
        <v>3.4910000000000001</v>
      </c>
      <c r="VB16" s="19">
        <v>3.4910000000000001</v>
      </c>
      <c r="VC16" s="19">
        <v>-2.891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3</v>
      </c>
      <c r="VV16" s="19">
        <v>3</v>
      </c>
      <c r="VW16" s="19">
        <v>-3</v>
      </c>
      <c r="VX16" s="19">
        <v>0</v>
      </c>
      <c r="VY16" s="19">
        <v>4</v>
      </c>
      <c r="VZ16" s="19">
        <v>4</v>
      </c>
      <c r="WA16" s="19">
        <v>-4</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v>
      </c>
      <c r="XA16" s="19">
        <v>7</v>
      </c>
      <c r="XB16" s="19">
        <v>7</v>
      </c>
      <c r="XC16" s="19">
        <v>0</v>
      </c>
      <c r="XD16" s="19">
        <v>20</v>
      </c>
      <c r="XE16" s="19">
        <v>18.932040000000001</v>
      </c>
      <c r="XF16" s="19">
        <v>18.932040000000001</v>
      </c>
      <c r="XG16" s="19">
        <v>1.06796</v>
      </c>
      <c r="XH16" s="19">
        <v>9.1</v>
      </c>
      <c r="XI16" s="19">
        <v>10.7</v>
      </c>
      <c r="XJ16" s="19">
        <v>10.7</v>
      </c>
      <c r="XK16" s="19">
        <v>-1.6</v>
      </c>
      <c r="XL16" s="19"/>
      <c r="XM16" s="19"/>
      <c r="XN16" s="19"/>
      <c r="XO16" s="19">
        <v>0</v>
      </c>
      <c r="XP16" s="19">
        <v>0</v>
      </c>
      <c r="XQ16" s="19"/>
      <c r="XR16" s="19"/>
      <c r="XS16" s="19">
        <v>0</v>
      </c>
      <c r="XT16" s="19">
        <v>15.4</v>
      </c>
      <c r="XU16" s="19">
        <v>14</v>
      </c>
      <c r="XV16" s="19">
        <v>14</v>
      </c>
      <c r="XW16" s="19">
        <v>1.4</v>
      </c>
      <c r="XX16" s="19">
        <v>19.100000000000001</v>
      </c>
      <c r="XY16" s="19">
        <v>19</v>
      </c>
      <c r="XZ16" s="19">
        <v>19</v>
      </c>
      <c r="YA16" s="19">
        <v>0.1</v>
      </c>
      <c r="YB16" s="19">
        <v>7.2</v>
      </c>
      <c r="YC16" s="19">
        <v>7.4</v>
      </c>
      <c r="YD16" s="19">
        <v>7.4</v>
      </c>
      <c r="YE16" s="19">
        <v>-0.2</v>
      </c>
      <c r="YF16" s="19">
        <v>6.3</v>
      </c>
      <c r="YG16" s="19">
        <v>11</v>
      </c>
      <c r="YH16" s="19">
        <v>11</v>
      </c>
      <c r="YI16" s="19">
        <v>-4.7</v>
      </c>
    </row>
    <row r="17" spans="1:659" ht="24" customHeight="1" x14ac:dyDescent="0.3">
      <c r="A17" s="1"/>
      <c r="B17" s="13" t="s">
        <v>62</v>
      </c>
      <c r="C17" s="13" t="s">
        <v>755</v>
      </c>
      <c r="D17" s="14">
        <v>142.6</v>
      </c>
      <c r="E17" s="14">
        <v>134.97810000000001</v>
      </c>
      <c r="F17" s="14">
        <v>112.12553</v>
      </c>
      <c r="G17" s="14">
        <v>30.47447</v>
      </c>
      <c r="H17" s="14">
        <v>591.4</v>
      </c>
      <c r="I17" s="14">
        <v>596.34580000000005</v>
      </c>
      <c r="J17" s="14">
        <v>596.34580000000005</v>
      </c>
      <c r="K17" s="14">
        <v>-4.9458000000000002</v>
      </c>
      <c r="L17" s="14">
        <v>200.5</v>
      </c>
      <c r="M17" s="14">
        <v>194.00189</v>
      </c>
      <c r="N17" s="14">
        <v>194.00189</v>
      </c>
      <c r="O17" s="14">
        <v>6.4981099999999996</v>
      </c>
      <c r="P17" s="14"/>
      <c r="Q17" s="14"/>
      <c r="R17" s="14"/>
      <c r="S17" s="14">
        <v>0</v>
      </c>
      <c r="T17" s="14"/>
      <c r="U17" s="14"/>
      <c r="V17" s="14"/>
      <c r="W17" s="14">
        <v>0</v>
      </c>
      <c r="X17" s="14">
        <v>89.4</v>
      </c>
      <c r="Y17" s="14">
        <v>91.778639999999996</v>
      </c>
      <c r="Z17" s="14">
        <v>91.778639999999996</v>
      </c>
      <c r="AA17" s="14">
        <v>-2.3786399999999999</v>
      </c>
      <c r="AB17" s="14">
        <v>157.30000000000001</v>
      </c>
      <c r="AC17" s="14">
        <v>159.887</v>
      </c>
      <c r="AD17" s="14">
        <v>193.27</v>
      </c>
      <c r="AE17" s="14">
        <v>-35.97</v>
      </c>
      <c r="AF17" s="14"/>
      <c r="AG17" s="14"/>
      <c r="AH17" s="14"/>
      <c r="AI17" s="14">
        <v>0</v>
      </c>
      <c r="AJ17" s="14"/>
      <c r="AK17" s="14"/>
      <c r="AL17" s="14"/>
      <c r="AM17" s="14">
        <v>0</v>
      </c>
      <c r="AN17" s="14">
        <v>29.9</v>
      </c>
      <c r="AO17" s="14">
        <v>30</v>
      </c>
      <c r="AP17" s="14">
        <v>30</v>
      </c>
      <c r="AQ17" s="14">
        <v>-0.1</v>
      </c>
      <c r="AR17" s="14">
        <v>206.6</v>
      </c>
      <c r="AS17" s="14">
        <v>203.79567</v>
      </c>
      <c r="AT17" s="14">
        <v>203.79567</v>
      </c>
      <c r="AU17" s="14">
        <v>2.8043300000000002</v>
      </c>
      <c r="AV17" s="14">
        <v>210.8</v>
      </c>
      <c r="AW17" s="14">
        <v>203.79567</v>
      </c>
      <c r="AX17" s="14">
        <v>203.79567</v>
      </c>
      <c r="AY17" s="14">
        <v>7.0043300000000004</v>
      </c>
      <c r="AZ17" s="14">
        <v>201.9</v>
      </c>
      <c r="BA17" s="14">
        <v>204.40767</v>
      </c>
      <c r="BB17" s="14">
        <v>204.40767</v>
      </c>
      <c r="BC17" s="14">
        <v>-2.5076700000000001</v>
      </c>
      <c r="BD17" s="14">
        <v>211.9</v>
      </c>
      <c r="BE17" s="14">
        <v>207.04164</v>
      </c>
      <c r="BF17" s="14">
        <v>207.04164</v>
      </c>
      <c r="BG17" s="14">
        <v>4.8583600000000002</v>
      </c>
      <c r="BH17" s="14">
        <v>109.9</v>
      </c>
      <c r="BI17" s="14">
        <v>103.8317</v>
      </c>
      <c r="BJ17" s="14">
        <v>103.8317</v>
      </c>
      <c r="BK17" s="14">
        <v>6.0682999999999998</v>
      </c>
      <c r="BL17" s="14">
        <v>559.79999999999995</v>
      </c>
      <c r="BM17" s="14">
        <v>565.53980999999999</v>
      </c>
      <c r="BN17" s="14">
        <v>319.06220000000002</v>
      </c>
      <c r="BO17" s="14">
        <v>240.73779999999999</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164.5</v>
      </c>
      <c r="CK17" s="14">
        <v>163.90777</v>
      </c>
      <c r="CL17" s="14">
        <v>163.90777</v>
      </c>
      <c r="CM17" s="14">
        <v>0.59223000000000003</v>
      </c>
      <c r="CN17" s="14">
        <v>7.6</v>
      </c>
      <c r="CO17" s="14">
        <v>5.1333399999999996</v>
      </c>
      <c r="CP17" s="14">
        <v>5.1333399999999996</v>
      </c>
      <c r="CQ17" s="14">
        <v>2.4666600000000001</v>
      </c>
      <c r="CR17" s="14">
        <v>5.9</v>
      </c>
      <c r="CS17" s="14">
        <v>2.8177599999999998</v>
      </c>
      <c r="CT17" s="14">
        <v>2.8177599999999998</v>
      </c>
      <c r="CU17" s="14">
        <v>3.0822400000000001</v>
      </c>
      <c r="CV17" s="14"/>
      <c r="CW17" s="14"/>
      <c r="CX17" s="14"/>
      <c r="CY17" s="14">
        <v>0</v>
      </c>
      <c r="CZ17" s="14">
        <v>6.9</v>
      </c>
      <c r="DA17" s="14">
        <v>6.8787000000000003</v>
      </c>
      <c r="DB17" s="14">
        <v>6.8787000000000003</v>
      </c>
      <c r="DC17" s="14">
        <v>2.1299999999999999E-2</v>
      </c>
      <c r="DD17" s="14">
        <v>10.7</v>
      </c>
      <c r="DE17" s="14">
        <v>14.919420000000001</v>
      </c>
      <c r="DF17" s="14">
        <v>14.919420000000001</v>
      </c>
      <c r="DG17" s="14">
        <v>-4.2194200000000004</v>
      </c>
      <c r="DH17" s="14">
        <v>54.6</v>
      </c>
      <c r="DI17" s="14">
        <v>82.929450000000003</v>
      </c>
      <c r="DJ17" s="14">
        <v>81.754199999999997</v>
      </c>
      <c r="DK17" s="14">
        <v>-27.154199999999999</v>
      </c>
      <c r="DL17" s="14"/>
      <c r="DM17" s="14"/>
      <c r="DN17" s="14"/>
      <c r="DO17" s="14">
        <v>0</v>
      </c>
      <c r="DP17" s="14"/>
      <c r="DQ17" s="14"/>
      <c r="DR17" s="14"/>
      <c r="DS17" s="14">
        <v>0</v>
      </c>
      <c r="DT17" s="14"/>
      <c r="DU17" s="14"/>
      <c r="DV17" s="14"/>
      <c r="DW17" s="14">
        <v>0</v>
      </c>
      <c r="DX17" s="14"/>
      <c r="DY17" s="14"/>
      <c r="DZ17" s="14"/>
      <c r="EA17" s="14">
        <v>0</v>
      </c>
      <c r="EB17" s="14">
        <v>94.1</v>
      </c>
      <c r="EC17" s="14">
        <v>91.182580000000002</v>
      </c>
      <c r="ED17" s="14">
        <v>87.233040000000003</v>
      </c>
      <c r="EE17" s="14">
        <v>6.8669599999999997</v>
      </c>
      <c r="EF17" s="14">
        <v>67.599999999999994</v>
      </c>
      <c r="EG17" s="14">
        <v>96.415729999999996</v>
      </c>
      <c r="EH17" s="14">
        <v>98.183999999999997</v>
      </c>
      <c r="EI17" s="14">
        <v>-30.584</v>
      </c>
      <c r="EJ17" s="14"/>
      <c r="EK17" s="14"/>
      <c r="EL17" s="14"/>
      <c r="EM17" s="14">
        <v>0</v>
      </c>
      <c r="EN17" s="14"/>
      <c r="EO17" s="14"/>
      <c r="EP17" s="14"/>
      <c r="EQ17" s="14">
        <v>0</v>
      </c>
      <c r="ER17" s="14"/>
      <c r="ES17" s="14"/>
      <c r="ET17" s="14"/>
      <c r="EU17" s="14">
        <v>0</v>
      </c>
      <c r="EV17" s="14"/>
      <c r="EW17" s="14"/>
      <c r="EX17" s="14"/>
      <c r="EY17" s="14">
        <v>0</v>
      </c>
      <c r="EZ17" s="14">
        <v>0</v>
      </c>
      <c r="FA17" s="14"/>
      <c r="FB17" s="14">
        <v>144.32990000000001</v>
      </c>
      <c r="FC17" s="14">
        <v>-144.32990000000001</v>
      </c>
      <c r="FD17" s="14">
        <v>45.5</v>
      </c>
      <c r="FE17" s="14">
        <v>43.97372</v>
      </c>
      <c r="FF17" s="14">
        <v>43.97372</v>
      </c>
      <c r="FG17" s="14">
        <v>1.5262800000000001</v>
      </c>
      <c r="FH17" s="14">
        <v>151.6</v>
      </c>
      <c r="FI17" s="14">
        <v>151.21556000000001</v>
      </c>
      <c r="FJ17" s="14">
        <v>139.00279</v>
      </c>
      <c r="FK17" s="14">
        <v>12.59721</v>
      </c>
      <c r="FL17" s="14">
        <v>27.9</v>
      </c>
      <c r="FM17" s="14">
        <v>24.499369999999999</v>
      </c>
      <c r="FN17" s="14">
        <v>24.499369999999999</v>
      </c>
      <c r="FO17" s="14">
        <v>3.40063</v>
      </c>
      <c r="FP17" s="14">
        <v>9</v>
      </c>
      <c r="FQ17" s="14">
        <v>15.80592</v>
      </c>
      <c r="FR17" s="14">
        <v>15.80592</v>
      </c>
      <c r="FS17" s="14">
        <v>-6.8059200000000004</v>
      </c>
      <c r="FT17" s="14">
        <v>12.2</v>
      </c>
      <c r="FU17" s="14">
        <v>9.1999999999999993</v>
      </c>
      <c r="FV17" s="14">
        <v>9.1999999999999993</v>
      </c>
      <c r="FW17" s="14">
        <v>3</v>
      </c>
      <c r="FX17" s="14">
        <v>88.3</v>
      </c>
      <c r="FY17" s="14">
        <v>87.68835</v>
      </c>
      <c r="FZ17" s="14">
        <v>87.68835</v>
      </c>
      <c r="GA17" s="14">
        <v>0.61165000000000003</v>
      </c>
      <c r="GB17" s="14">
        <v>142.30000000000001</v>
      </c>
      <c r="GC17" s="14">
        <v>151.06533999999999</v>
      </c>
      <c r="GD17" s="14">
        <v>181.48500000000001</v>
      </c>
      <c r="GE17" s="14">
        <v>-39.185000000000002</v>
      </c>
      <c r="GF17" s="14">
        <v>142.80000000000001</v>
      </c>
      <c r="GG17" s="14">
        <v>151.06533999999999</v>
      </c>
      <c r="GH17" s="14">
        <v>181.48500000000001</v>
      </c>
      <c r="GI17" s="14">
        <v>-38.685000000000002</v>
      </c>
      <c r="GJ17" s="14">
        <v>163.4</v>
      </c>
      <c r="GK17" s="14">
        <v>151.51899</v>
      </c>
      <c r="GL17" s="14">
        <v>182.03</v>
      </c>
      <c r="GM17" s="14">
        <v>-18.63</v>
      </c>
      <c r="GN17" s="14">
        <v>108.5</v>
      </c>
      <c r="GO17" s="14">
        <v>110.37475999999999</v>
      </c>
      <c r="GP17" s="14">
        <v>88.385859999999994</v>
      </c>
      <c r="GQ17" s="14">
        <v>20.114139999999999</v>
      </c>
      <c r="GR17" s="14">
        <v>7.7</v>
      </c>
      <c r="GS17" s="14">
        <v>7.5127800000000002</v>
      </c>
      <c r="GT17" s="14">
        <v>7.5127800000000002</v>
      </c>
      <c r="GU17" s="14">
        <v>0.18722</v>
      </c>
      <c r="GV17" s="14">
        <v>8.8000000000000007</v>
      </c>
      <c r="GW17" s="14">
        <v>7.8816100000000002</v>
      </c>
      <c r="GX17" s="14">
        <v>7.8816100000000002</v>
      </c>
      <c r="GY17" s="14">
        <v>0.91839000000000004</v>
      </c>
      <c r="GZ17" s="14">
        <v>32.9</v>
      </c>
      <c r="HA17" s="14">
        <v>35.371740000000003</v>
      </c>
      <c r="HB17" s="14">
        <v>35.371740000000003</v>
      </c>
      <c r="HC17" s="14">
        <v>-2.47174</v>
      </c>
      <c r="HD17" s="14">
        <v>21.2</v>
      </c>
      <c r="HE17" s="14">
        <v>22.118220000000001</v>
      </c>
      <c r="HF17" s="14">
        <v>22.118220000000001</v>
      </c>
      <c r="HG17" s="14">
        <v>-0.91822000000000004</v>
      </c>
      <c r="HH17" s="14">
        <v>2</v>
      </c>
      <c r="HI17" s="14">
        <v>1.97359</v>
      </c>
      <c r="HJ17" s="14">
        <v>1.97359</v>
      </c>
      <c r="HK17" s="14">
        <v>2.6409999999999999E-2</v>
      </c>
      <c r="HL17" s="14">
        <v>0</v>
      </c>
      <c r="HM17" s="14"/>
      <c r="HN17" s="14"/>
      <c r="HO17" s="14">
        <v>0</v>
      </c>
      <c r="HP17" s="14">
        <v>99.3</v>
      </c>
      <c r="HQ17" s="14">
        <v>111.92413999999999</v>
      </c>
      <c r="HR17" s="14">
        <v>41.237110000000001</v>
      </c>
      <c r="HS17" s="14">
        <v>58.062890000000003</v>
      </c>
      <c r="HT17" s="14"/>
      <c r="HU17" s="14"/>
      <c r="HV17" s="14"/>
      <c r="HW17" s="14">
        <v>0</v>
      </c>
      <c r="HX17" s="14"/>
      <c r="HY17" s="14"/>
      <c r="HZ17" s="14"/>
      <c r="IA17" s="14">
        <v>0</v>
      </c>
      <c r="IB17" s="14">
        <v>35.299999999999997</v>
      </c>
      <c r="IC17" s="14">
        <v>41.043990000000001</v>
      </c>
      <c r="ID17" s="14">
        <v>24.287189999999999</v>
      </c>
      <c r="IE17" s="14">
        <v>11.01281</v>
      </c>
      <c r="IF17" s="14"/>
      <c r="IG17" s="14"/>
      <c r="IH17" s="14"/>
      <c r="II17" s="14">
        <v>0</v>
      </c>
      <c r="IJ17" s="14"/>
      <c r="IK17" s="14"/>
      <c r="IL17" s="14"/>
      <c r="IM17" s="14">
        <v>0</v>
      </c>
      <c r="IN17" s="14">
        <v>47.1</v>
      </c>
      <c r="IO17" s="14"/>
      <c r="IP17" s="14"/>
      <c r="IQ17" s="14">
        <v>47.1</v>
      </c>
      <c r="IR17" s="14"/>
      <c r="IS17" s="14"/>
      <c r="IT17" s="14"/>
      <c r="IU17" s="14">
        <v>0</v>
      </c>
      <c r="IV17" s="14"/>
      <c r="IW17" s="14"/>
      <c r="IX17" s="14"/>
      <c r="IY17" s="14">
        <v>0</v>
      </c>
      <c r="IZ17" s="14"/>
      <c r="JA17" s="14"/>
      <c r="JB17" s="14"/>
      <c r="JC17" s="14">
        <v>0</v>
      </c>
      <c r="JD17" s="14">
        <v>95.2</v>
      </c>
      <c r="JE17" s="14">
        <v>106.55876000000001</v>
      </c>
      <c r="JF17" s="14">
        <v>79.804119999999998</v>
      </c>
      <c r="JG17" s="14">
        <v>15.39588</v>
      </c>
      <c r="JH17" s="14">
        <v>134.69999999999999</v>
      </c>
      <c r="JI17" s="14"/>
      <c r="JJ17" s="14"/>
      <c r="JK17" s="14">
        <v>134.69999999999999</v>
      </c>
      <c r="JL17" s="14">
        <v>134.9</v>
      </c>
      <c r="JM17" s="14">
        <v>123.12627999999999</v>
      </c>
      <c r="JN17" s="14">
        <v>186.21592999999999</v>
      </c>
      <c r="JO17" s="14">
        <v>-51.315930000000002</v>
      </c>
      <c r="JP17" s="14">
        <v>134.69999999999999</v>
      </c>
      <c r="JQ17" s="14">
        <v>123.12627999999999</v>
      </c>
      <c r="JR17" s="14">
        <v>186.21592999999999</v>
      </c>
      <c r="JS17" s="14">
        <v>-51.515929999999997</v>
      </c>
      <c r="JT17" s="14">
        <v>215.1</v>
      </c>
      <c r="JU17" s="14">
        <v>185.24404000000001</v>
      </c>
      <c r="JV17" s="14">
        <v>186.77513999999999</v>
      </c>
      <c r="JW17" s="14">
        <v>28.324860000000001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197.4</v>
      </c>
      <c r="LI17" s="14">
        <v>138.10290000000001</v>
      </c>
      <c r="LJ17" s="14">
        <v>138.10290000000001</v>
      </c>
      <c r="LK17" s="14">
        <v>59.2971</v>
      </c>
      <c r="LL17" s="14">
        <v>66.099999999999994</v>
      </c>
      <c r="LM17" s="14">
        <v>66.472239999999999</v>
      </c>
      <c r="LN17" s="14">
        <v>66.472239999999999</v>
      </c>
      <c r="LO17" s="14">
        <v>-0.37224000000000002</v>
      </c>
      <c r="LP17" s="14">
        <v>62.8</v>
      </c>
      <c r="LQ17" s="14">
        <v>67.133979999999994</v>
      </c>
      <c r="LR17" s="14">
        <v>67.133979999999994</v>
      </c>
      <c r="LS17" s="14">
        <v>-4.3339800000000004</v>
      </c>
      <c r="LT17" s="14">
        <v>69.900000000000006</v>
      </c>
      <c r="LU17" s="14">
        <v>62.117559999999997</v>
      </c>
      <c r="LV17" s="14">
        <v>62.117559999999997</v>
      </c>
      <c r="LW17" s="14">
        <v>7.7824400000000002</v>
      </c>
      <c r="LX17" s="14">
        <v>29.9</v>
      </c>
      <c r="LY17" s="14">
        <v>29.951460000000001</v>
      </c>
      <c r="LZ17" s="14">
        <v>29.951460000000001</v>
      </c>
      <c r="MA17" s="14">
        <v>-5.1459999999999999E-2</v>
      </c>
      <c r="MB17" s="14"/>
      <c r="MC17" s="14"/>
      <c r="MD17" s="14"/>
      <c r="ME17" s="14">
        <v>0</v>
      </c>
      <c r="MF17" s="14"/>
      <c r="MG17" s="14"/>
      <c r="MH17" s="14"/>
      <c r="MI17" s="14">
        <v>0</v>
      </c>
      <c r="MJ17" s="14"/>
      <c r="MK17" s="14"/>
      <c r="ML17" s="14"/>
      <c r="MM17" s="14">
        <v>0</v>
      </c>
      <c r="MN17" s="14">
        <v>148.19999999999999</v>
      </c>
      <c r="MO17" s="14">
        <v>151.08876000000001</v>
      </c>
      <c r="MP17" s="14">
        <v>151.08876000000001</v>
      </c>
      <c r="MQ17" s="14">
        <v>-2.88876</v>
      </c>
      <c r="MR17" s="14">
        <v>148.6</v>
      </c>
      <c r="MS17" s="14">
        <v>151.08876000000001</v>
      </c>
      <c r="MT17" s="14">
        <v>151.08876000000001</v>
      </c>
      <c r="MU17" s="14">
        <v>-2.4887600000000001</v>
      </c>
      <c r="MV17" s="14">
        <v>149.80000000000001</v>
      </c>
      <c r="MW17" s="14">
        <v>151.54248000000001</v>
      </c>
      <c r="MX17" s="14">
        <v>151.54248000000001</v>
      </c>
      <c r="MY17" s="14">
        <v>-1.74248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14.3</v>
      </c>
      <c r="OG17" s="14">
        <v>22.36</v>
      </c>
      <c r="OH17" s="14">
        <v>22.36</v>
      </c>
      <c r="OI17" s="14">
        <v>-8.06</v>
      </c>
      <c r="OJ17" s="14">
        <v>0</v>
      </c>
      <c r="OK17" s="14"/>
      <c r="OL17" s="14"/>
      <c r="OM17" s="14">
        <v>0</v>
      </c>
      <c r="ON17" s="14">
        <v>1.8</v>
      </c>
      <c r="OO17" s="14">
        <v>4.6219999999999999</v>
      </c>
      <c r="OP17" s="14">
        <v>4.6219999999999999</v>
      </c>
      <c r="OQ17" s="14">
        <v>-2.8220000000000001</v>
      </c>
      <c r="OR17" s="14">
        <v>0</v>
      </c>
      <c r="OS17" s="14"/>
      <c r="OT17" s="14"/>
      <c r="OU17" s="14">
        <v>0</v>
      </c>
      <c r="OV17" s="14">
        <v>14.1</v>
      </c>
      <c r="OW17" s="14">
        <v>17.475729999999999</v>
      </c>
      <c r="OX17" s="14">
        <v>17.475729999999999</v>
      </c>
      <c r="OY17" s="14">
        <v>-3.3757299999999999</v>
      </c>
      <c r="OZ17" s="14">
        <v>14.2</v>
      </c>
      <c r="PA17" s="14">
        <v>5</v>
      </c>
      <c r="PB17" s="14">
        <v>5</v>
      </c>
      <c r="PC17" s="14">
        <v>9.1999999999999993</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0.6</v>
      </c>
      <c r="PQ17" s="14">
        <v>1</v>
      </c>
      <c r="PR17" s="14">
        <v>1</v>
      </c>
      <c r="PS17" s="14">
        <v>-0.4</v>
      </c>
      <c r="PT17" s="14">
        <v>3.4</v>
      </c>
      <c r="PU17" s="14">
        <v>3.35</v>
      </c>
      <c r="PV17" s="14">
        <v>3.35</v>
      </c>
      <c r="PW17" s="14">
        <v>0.05</v>
      </c>
      <c r="PX17" s="14">
        <v>4.5999999999999996</v>
      </c>
      <c r="PY17" s="14">
        <v>4.5</v>
      </c>
      <c r="PZ17" s="14">
        <v>4.5</v>
      </c>
      <c r="QA17" s="14">
        <v>0.1</v>
      </c>
      <c r="QB17" s="14">
        <v>20.2</v>
      </c>
      <c r="QC17" s="14">
        <v>19.417480000000001</v>
      </c>
      <c r="QD17" s="14">
        <v>19.417480000000001</v>
      </c>
      <c r="QE17" s="14">
        <v>0.78251999999999999</v>
      </c>
      <c r="QF17" s="14">
        <v>20</v>
      </c>
      <c r="QG17" s="14">
        <v>19.417480000000001</v>
      </c>
      <c r="QH17" s="14">
        <v>19.417480000000001</v>
      </c>
      <c r="QI17" s="14">
        <v>0.58252000000000004</v>
      </c>
      <c r="QJ17" s="14">
        <v>14.5</v>
      </c>
      <c r="QK17" s="14">
        <v>14.56311</v>
      </c>
      <c r="QL17" s="14">
        <v>14.56311</v>
      </c>
      <c r="QM17" s="14">
        <v>-6.3109999999999999E-2</v>
      </c>
      <c r="QN17" s="14">
        <v>3.4</v>
      </c>
      <c r="QO17" s="14">
        <v>3.4</v>
      </c>
      <c r="QP17" s="14">
        <v>3.4</v>
      </c>
      <c r="QQ17" s="14">
        <v>0</v>
      </c>
      <c r="QR17" s="14">
        <v>18.5</v>
      </c>
      <c r="QS17" s="14">
        <v>17.864080000000001</v>
      </c>
      <c r="QT17" s="14">
        <v>17.864080000000001</v>
      </c>
      <c r="QU17" s="14">
        <v>0.63592000000000004</v>
      </c>
      <c r="QV17" s="14">
        <v>0</v>
      </c>
      <c r="QW17" s="14"/>
      <c r="QX17" s="14"/>
      <c r="QY17" s="14">
        <v>0</v>
      </c>
      <c r="QZ17" s="14">
        <v>0</v>
      </c>
      <c r="RA17" s="14"/>
      <c r="RB17" s="14"/>
      <c r="RC17" s="14">
        <v>0</v>
      </c>
      <c r="RD17" s="14">
        <v>2.4</v>
      </c>
      <c r="RE17" s="14">
        <v>8.4499999999999993</v>
      </c>
      <c r="RF17" s="14">
        <v>8.4499999999999993</v>
      </c>
      <c r="RG17" s="14">
        <v>-6.05</v>
      </c>
      <c r="RH17" s="14">
        <v>1.3</v>
      </c>
      <c r="RI17" s="14">
        <v>20.167999999999999</v>
      </c>
      <c r="RJ17" s="14">
        <v>20.167999999999999</v>
      </c>
      <c r="RK17" s="14">
        <v>-18.867999999999999</v>
      </c>
      <c r="RL17" s="14">
        <v>0</v>
      </c>
      <c r="RM17" s="14"/>
      <c r="RN17" s="14"/>
      <c r="RO17" s="14">
        <v>0</v>
      </c>
      <c r="RP17" s="14">
        <v>3.5</v>
      </c>
      <c r="RQ17" s="14">
        <v>3.42</v>
      </c>
      <c r="RR17" s="14">
        <v>3.42</v>
      </c>
      <c r="RS17" s="14">
        <v>0.08</v>
      </c>
      <c r="RT17" s="14">
        <v>10.3</v>
      </c>
      <c r="RU17" s="14"/>
      <c r="RV17" s="14">
        <v>5.61782</v>
      </c>
      <c r="RW17" s="14">
        <v>4.6821799999999998</v>
      </c>
      <c r="RX17" s="14">
        <v>1.5</v>
      </c>
      <c r="RY17" s="14">
        <v>1.84</v>
      </c>
      <c r="RZ17" s="14">
        <v>1.84</v>
      </c>
      <c r="SA17" s="14">
        <v>-0.34</v>
      </c>
      <c r="SB17" s="14">
        <v>0</v>
      </c>
      <c r="SC17" s="14">
        <v>0.4</v>
      </c>
      <c r="SD17" s="14">
        <v>0.4</v>
      </c>
      <c r="SE17" s="14">
        <v>-0.4</v>
      </c>
      <c r="SF17" s="14">
        <v>11.8</v>
      </c>
      <c r="SG17" s="14">
        <v>12.718450000000001</v>
      </c>
      <c r="SH17" s="14">
        <v>12.718450000000001</v>
      </c>
      <c r="SI17" s="14">
        <v>-0.91844999999999999</v>
      </c>
      <c r="SJ17" s="14">
        <v>8.6</v>
      </c>
      <c r="SK17" s="14">
        <v>5.8</v>
      </c>
      <c r="SL17" s="14">
        <v>5.8</v>
      </c>
      <c r="SM17" s="14">
        <v>2.8</v>
      </c>
      <c r="SN17" s="14">
        <v>17.600000000000001</v>
      </c>
      <c r="SO17" s="14">
        <v>15.53398</v>
      </c>
      <c r="SP17" s="14">
        <v>15.53398</v>
      </c>
      <c r="SQ17" s="14">
        <v>2.06602</v>
      </c>
      <c r="SR17" s="14">
        <v>20.399999999999999</v>
      </c>
      <c r="SS17" s="14">
        <v>19.417480000000001</v>
      </c>
      <c r="ST17" s="14">
        <v>19.417480000000001</v>
      </c>
      <c r="SU17" s="14">
        <v>0.98251999999999995</v>
      </c>
      <c r="SV17" s="14">
        <v>20</v>
      </c>
      <c r="SW17" s="14">
        <v>18.932040000000001</v>
      </c>
      <c r="SX17" s="14">
        <v>18.932040000000001</v>
      </c>
      <c r="SY17" s="14">
        <v>1.06796</v>
      </c>
      <c r="SZ17" s="14">
        <v>17.600000000000001</v>
      </c>
      <c r="TA17" s="14">
        <v>21.05</v>
      </c>
      <c r="TB17" s="14">
        <v>21.05</v>
      </c>
      <c r="TC17" s="14">
        <v>-3.45</v>
      </c>
      <c r="TD17" s="14">
        <v>17.899999999999999</v>
      </c>
      <c r="TE17" s="14">
        <v>27.111000000000001</v>
      </c>
      <c r="TF17" s="14">
        <v>27.111000000000001</v>
      </c>
      <c r="TG17" s="14">
        <v>-9.2110000000000003</v>
      </c>
      <c r="TH17" s="14">
        <v>0</v>
      </c>
      <c r="TI17" s="14"/>
      <c r="TJ17" s="14"/>
      <c r="TK17" s="14">
        <v>0</v>
      </c>
      <c r="TL17" s="14">
        <v>15.6</v>
      </c>
      <c r="TM17" s="14">
        <v>8.1989999999999998</v>
      </c>
      <c r="TN17" s="14">
        <v>8.1989999999999998</v>
      </c>
      <c r="TO17" s="14">
        <v>7.4009999999999998</v>
      </c>
      <c r="TP17" s="14">
        <v>25.5</v>
      </c>
      <c r="TQ17" s="14">
        <v>19.411000000000001</v>
      </c>
      <c r="TR17" s="14">
        <v>19.411000000000001</v>
      </c>
      <c r="TS17" s="14">
        <v>6.0890000000000004</v>
      </c>
      <c r="TT17" s="14">
        <v>0.8</v>
      </c>
      <c r="TU17" s="14">
        <v>0.17399999999999999</v>
      </c>
      <c r="TV17" s="14">
        <v>0.17399999999999999</v>
      </c>
      <c r="TW17" s="14">
        <v>0.626</v>
      </c>
      <c r="TX17" s="14">
        <v>0</v>
      </c>
      <c r="TY17" s="14">
        <v>0.26400000000000001</v>
      </c>
      <c r="TZ17" s="14">
        <v>0.26400000000000001</v>
      </c>
      <c r="UA17" s="14">
        <v>-0.26400000000000001</v>
      </c>
      <c r="UB17" s="14">
        <v>17.899999999999999</v>
      </c>
      <c r="UC17" s="14">
        <v>17.475729999999999</v>
      </c>
      <c r="UD17" s="14">
        <v>17.475729999999999</v>
      </c>
      <c r="UE17" s="14">
        <v>0.42426999999999998</v>
      </c>
      <c r="UF17" s="14">
        <v>5.6</v>
      </c>
      <c r="UG17" s="14">
        <v>4</v>
      </c>
      <c r="UH17" s="14">
        <v>4</v>
      </c>
      <c r="UI17" s="14">
        <v>1.6</v>
      </c>
      <c r="UJ17" s="14">
        <v>7.3</v>
      </c>
      <c r="UK17" s="14">
        <v>6.9</v>
      </c>
      <c r="UL17" s="14">
        <v>6.9</v>
      </c>
      <c r="UM17" s="14">
        <v>0.4</v>
      </c>
      <c r="UN17" s="14">
        <v>9.5</v>
      </c>
      <c r="UO17" s="14">
        <v>10</v>
      </c>
      <c r="UP17" s="14">
        <v>10</v>
      </c>
      <c r="UQ17" s="14">
        <v>-0.5</v>
      </c>
      <c r="UR17" s="14">
        <v>10</v>
      </c>
      <c r="US17" s="14">
        <v>10.19417</v>
      </c>
      <c r="UT17" s="14">
        <v>10.19417</v>
      </c>
      <c r="UU17" s="14">
        <v>-0.19417000000000001</v>
      </c>
      <c r="UV17" s="14">
        <v>9.6999999999999993</v>
      </c>
      <c r="UW17" s="14">
        <v>10.19417</v>
      </c>
      <c r="UX17" s="14">
        <v>10.19417</v>
      </c>
      <c r="UY17" s="14">
        <v>-0.49417</v>
      </c>
      <c r="UZ17" s="14">
        <v>0.4</v>
      </c>
      <c r="VA17" s="14">
        <v>3.1850000000000001</v>
      </c>
      <c r="VB17" s="14">
        <v>3.1850000000000001</v>
      </c>
      <c r="VC17" s="14">
        <v>-2.7850000000000001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4</v>
      </c>
      <c r="VV17" s="14">
        <v>4</v>
      </c>
      <c r="VW17" s="14">
        <v>-4</v>
      </c>
      <c r="VX17" s="14">
        <v>0</v>
      </c>
      <c r="VY17" s="14">
        <v>5</v>
      </c>
      <c r="VZ17" s="14">
        <v>5</v>
      </c>
      <c r="WA17" s="14">
        <v>-5</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v>
      </c>
      <c r="XA17" s="14">
        <v>7</v>
      </c>
      <c r="XB17" s="14">
        <v>7</v>
      </c>
      <c r="XC17" s="14">
        <v>0</v>
      </c>
      <c r="XD17" s="14">
        <v>20</v>
      </c>
      <c r="XE17" s="14">
        <v>18.932040000000001</v>
      </c>
      <c r="XF17" s="14">
        <v>18.932040000000001</v>
      </c>
      <c r="XG17" s="14">
        <v>1.06796</v>
      </c>
      <c r="XH17" s="14">
        <v>9.3000000000000007</v>
      </c>
      <c r="XI17" s="14">
        <v>10.7</v>
      </c>
      <c r="XJ17" s="14">
        <v>10.7</v>
      </c>
      <c r="XK17" s="14">
        <v>-1.4</v>
      </c>
      <c r="XL17" s="14"/>
      <c r="XM17" s="14"/>
      <c r="XN17" s="14"/>
      <c r="XO17" s="14">
        <v>0</v>
      </c>
      <c r="XP17" s="14">
        <v>0</v>
      </c>
      <c r="XQ17" s="14"/>
      <c r="XR17" s="14"/>
      <c r="XS17" s="14">
        <v>0</v>
      </c>
      <c r="XT17" s="14">
        <v>15.1</v>
      </c>
      <c r="XU17" s="14">
        <v>14</v>
      </c>
      <c r="XV17" s="14">
        <v>14</v>
      </c>
      <c r="XW17" s="14">
        <v>1.1000000000000001</v>
      </c>
      <c r="XX17" s="14">
        <v>19.100000000000001</v>
      </c>
      <c r="XY17" s="14">
        <v>19</v>
      </c>
      <c r="XZ17" s="14">
        <v>19</v>
      </c>
      <c r="YA17" s="14">
        <v>0.1</v>
      </c>
      <c r="YB17" s="14">
        <v>7.2</v>
      </c>
      <c r="YC17" s="14">
        <v>7.4</v>
      </c>
      <c r="YD17" s="14">
        <v>7.4</v>
      </c>
      <c r="YE17" s="14">
        <v>-0.2</v>
      </c>
      <c r="YF17" s="14">
        <v>10.7</v>
      </c>
      <c r="YG17" s="14">
        <v>11</v>
      </c>
      <c r="YH17" s="14">
        <v>11</v>
      </c>
      <c r="YI17" s="14">
        <v>-0.3</v>
      </c>
    </row>
    <row r="18" spans="1:659" ht="24" customHeight="1" x14ac:dyDescent="0.3">
      <c r="A18" s="1"/>
      <c r="B18" s="16" t="s">
        <v>62</v>
      </c>
      <c r="C18" s="16" t="s">
        <v>756</v>
      </c>
      <c r="D18" s="17">
        <v>143.69999999999999</v>
      </c>
      <c r="E18" s="17">
        <v>136.99341000000001</v>
      </c>
      <c r="F18" s="17">
        <v>114.25064999999999</v>
      </c>
      <c r="G18" s="17">
        <v>29.449349999999999</v>
      </c>
      <c r="H18" s="17">
        <v>594.4</v>
      </c>
      <c r="I18" s="17">
        <v>596.34580000000005</v>
      </c>
      <c r="J18" s="17">
        <v>596.34580000000005</v>
      </c>
      <c r="K18" s="17">
        <v>-1.9458</v>
      </c>
      <c r="L18" s="17">
        <v>202.5</v>
      </c>
      <c r="M18" s="17">
        <v>194.00189</v>
      </c>
      <c r="N18" s="17">
        <v>194.00189</v>
      </c>
      <c r="O18" s="17">
        <v>8.4981100000000005</v>
      </c>
      <c r="P18" s="17"/>
      <c r="Q18" s="17"/>
      <c r="R18" s="17"/>
      <c r="S18" s="17">
        <v>0</v>
      </c>
      <c r="T18" s="17"/>
      <c r="U18" s="17"/>
      <c r="V18" s="17"/>
      <c r="W18" s="17">
        <v>0</v>
      </c>
      <c r="X18" s="17">
        <v>89.7</v>
      </c>
      <c r="Y18" s="17">
        <v>91.778639999999996</v>
      </c>
      <c r="Z18" s="17">
        <v>91.778639999999996</v>
      </c>
      <c r="AA18" s="17">
        <v>-2.07864</v>
      </c>
      <c r="AB18" s="17">
        <v>158.6</v>
      </c>
      <c r="AC18" s="17">
        <v>159.887</v>
      </c>
      <c r="AD18" s="17">
        <v>193.27</v>
      </c>
      <c r="AE18" s="17">
        <v>-34.67</v>
      </c>
      <c r="AF18" s="17"/>
      <c r="AG18" s="17"/>
      <c r="AH18" s="17"/>
      <c r="AI18" s="17">
        <v>0</v>
      </c>
      <c r="AJ18" s="17"/>
      <c r="AK18" s="17"/>
      <c r="AL18" s="17"/>
      <c r="AM18" s="17">
        <v>0</v>
      </c>
      <c r="AN18" s="17">
        <v>64.7</v>
      </c>
      <c r="AO18" s="17">
        <v>50</v>
      </c>
      <c r="AP18" s="17">
        <v>50</v>
      </c>
      <c r="AQ18" s="17">
        <v>14.7</v>
      </c>
      <c r="AR18" s="17">
        <v>208.5</v>
      </c>
      <c r="AS18" s="17">
        <v>203.79567</v>
      </c>
      <c r="AT18" s="17">
        <v>203.79567</v>
      </c>
      <c r="AU18" s="17">
        <v>4.7043299999999997</v>
      </c>
      <c r="AV18" s="17">
        <v>209.9</v>
      </c>
      <c r="AW18" s="17">
        <v>203.79567</v>
      </c>
      <c r="AX18" s="17">
        <v>203.79567</v>
      </c>
      <c r="AY18" s="17">
        <v>6.10433</v>
      </c>
      <c r="AZ18" s="17">
        <v>199.5</v>
      </c>
      <c r="BA18" s="17">
        <v>204.40767</v>
      </c>
      <c r="BB18" s="17">
        <v>204.40767</v>
      </c>
      <c r="BC18" s="17">
        <v>-4.9076700000000004</v>
      </c>
      <c r="BD18" s="17">
        <v>214.7</v>
      </c>
      <c r="BE18" s="17">
        <v>207.04164</v>
      </c>
      <c r="BF18" s="17">
        <v>207.04164</v>
      </c>
      <c r="BG18" s="17">
        <v>7.6583600000000001</v>
      </c>
      <c r="BH18" s="17">
        <v>110.1</v>
      </c>
      <c r="BI18" s="17">
        <v>103.8317</v>
      </c>
      <c r="BJ18" s="17">
        <v>103.8317</v>
      </c>
      <c r="BK18" s="17">
        <v>6.2683</v>
      </c>
      <c r="BL18" s="17">
        <v>560.6</v>
      </c>
      <c r="BM18" s="17">
        <v>565.53980999999999</v>
      </c>
      <c r="BN18" s="17">
        <v>331.79719999999998</v>
      </c>
      <c r="BO18" s="17">
        <v>228.80279999999999</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167.3</v>
      </c>
      <c r="CK18" s="17">
        <v>163.90777</v>
      </c>
      <c r="CL18" s="17">
        <v>163.90777</v>
      </c>
      <c r="CM18" s="17">
        <v>3.3922300000000001</v>
      </c>
      <c r="CN18" s="17">
        <v>8</v>
      </c>
      <c r="CO18" s="17">
        <v>5.1333399999999996</v>
      </c>
      <c r="CP18" s="17">
        <v>5.1333399999999996</v>
      </c>
      <c r="CQ18" s="17">
        <v>2.86666</v>
      </c>
      <c r="CR18" s="17">
        <v>5.9</v>
      </c>
      <c r="CS18" s="17">
        <v>2.8177599999999998</v>
      </c>
      <c r="CT18" s="17">
        <v>2.8177599999999998</v>
      </c>
      <c r="CU18" s="17">
        <v>3.0822400000000001</v>
      </c>
      <c r="CV18" s="17"/>
      <c r="CW18" s="17"/>
      <c r="CX18" s="17"/>
      <c r="CY18" s="17">
        <v>0</v>
      </c>
      <c r="CZ18" s="17">
        <v>6.9</v>
      </c>
      <c r="DA18" s="17">
        <v>6.8787000000000003</v>
      </c>
      <c r="DB18" s="17">
        <v>6.8787000000000003</v>
      </c>
      <c r="DC18" s="17">
        <v>2.1299999999999999E-2</v>
      </c>
      <c r="DD18" s="17">
        <v>10.8</v>
      </c>
      <c r="DE18" s="17">
        <v>14.919420000000001</v>
      </c>
      <c r="DF18" s="17">
        <v>14.919420000000001</v>
      </c>
      <c r="DG18" s="17">
        <v>-4.1194199999999999</v>
      </c>
      <c r="DH18" s="17">
        <v>80.099999999999994</v>
      </c>
      <c r="DI18" s="17">
        <v>88.273560000000003</v>
      </c>
      <c r="DJ18" s="17">
        <v>87.351470000000006</v>
      </c>
      <c r="DK18" s="17">
        <v>-7.2514700000000003</v>
      </c>
      <c r="DL18" s="17"/>
      <c r="DM18" s="17"/>
      <c r="DN18" s="17"/>
      <c r="DO18" s="17">
        <v>0</v>
      </c>
      <c r="DP18" s="17"/>
      <c r="DQ18" s="17"/>
      <c r="DR18" s="17"/>
      <c r="DS18" s="17">
        <v>0</v>
      </c>
      <c r="DT18" s="17"/>
      <c r="DU18" s="17"/>
      <c r="DV18" s="17"/>
      <c r="DW18" s="17">
        <v>0</v>
      </c>
      <c r="DX18" s="17"/>
      <c r="DY18" s="17"/>
      <c r="DZ18" s="17"/>
      <c r="EA18" s="17">
        <v>0</v>
      </c>
      <c r="EB18" s="17">
        <v>91.2</v>
      </c>
      <c r="EC18" s="17">
        <v>91.963880000000003</v>
      </c>
      <c r="ED18" s="17">
        <v>88.033850000000001</v>
      </c>
      <c r="EE18" s="17">
        <v>3.16615</v>
      </c>
      <c r="EF18" s="17">
        <v>67.599999999999994</v>
      </c>
      <c r="EG18" s="17">
        <v>64.926919999999996</v>
      </c>
      <c r="EH18" s="17">
        <v>106.88088</v>
      </c>
      <c r="EI18" s="17">
        <v>-39.280880000000003</v>
      </c>
      <c r="EJ18" s="17"/>
      <c r="EK18" s="17"/>
      <c r="EL18" s="17"/>
      <c r="EM18" s="17">
        <v>0</v>
      </c>
      <c r="EN18" s="17"/>
      <c r="EO18" s="17"/>
      <c r="EP18" s="17"/>
      <c r="EQ18" s="17">
        <v>0</v>
      </c>
      <c r="ER18" s="17"/>
      <c r="ES18" s="17"/>
      <c r="ET18" s="17"/>
      <c r="EU18" s="17">
        <v>0</v>
      </c>
      <c r="EV18" s="17"/>
      <c r="EW18" s="17"/>
      <c r="EX18" s="17"/>
      <c r="EY18" s="17">
        <v>0</v>
      </c>
      <c r="EZ18" s="17">
        <v>0</v>
      </c>
      <c r="FA18" s="17"/>
      <c r="FB18" s="17">
        <v>144.32990000000001</v>
      </c>
      <c r="FC18" s="17">
        <v>-144.32990000000001</v>
      </c>
      <c r="FD18" s="17">
        <v>45</v>
      </c>
      <c r="FE18" s="17">
        <v>43.97372</v>
      </c>
      <c r="FF18" s="17">
        <v>43.97372</v>
      </c>
      <c r="FG18" s="17">
        <v>1.0262800000000001</v>
      </c>
      <c r="FH18" s="17">
        <v>152</v>
      </c>
      <c r="FI18" s="17">
        <v>151.21556000000001</v>
      </c>
      <c r="FJ18" s="17">
        <v>141.90469999999999</v>
      </c>
      <c r="FK18" s="17">
        <v>10.0953</v>
      </c>
      <c r="FL18" s="17">
        <v>30.2</v>
      </c>
      <c r="FM18" s="17">
        <v>24.499369999999999</v>
      </c>
      <c r="FN18" s="17">
        <v>24.499369999999999</v>
      </c>
      <c r="FO18" s="17">
        <v>5.7006300000000003</v>
      </c>
      <c r="FP18" s="17">
        <v>9</v>
      </c>
      <c r="FQ18" s="17">
        <v>15.80592</v>
      </c>
      <c r="FR18" s="17">
        <v>15.80592</v>
      </c>
      <c r="FS18" s="17">
        <v>-6.8059200000000004</v>
      </c>
      <c r="FT18" s="17">
        <v>12.2</v>
      </c>
      <c r="FU18" s="17">
        <v>9.1999999999999993</v>
      </c>
      <c r="FV18" s="17">
        <v>9.1999999999999993</v>
      </c>
      <c r="FW18" s="17">
        <v>3</v>
      </c>
      <c r="FX18" s="17">
        <v>91.6</v>
      </c>
      <c r="FY18" s="17">
        <v>87.68835</v>
      </c>
      <c r="FZ18" s="17">
        <v>87.68835</v>
      </c>
      <c r="GA18" s="17">
        <v>3.9116499999999998</v>
      </c>
      <c r="GB18" s="17">
        <v>133.5</v>
      </c>
      <c r="GC18" s="17">
        <v>152.99251000000001</v>
      </c>
      <c r="GD18" s="17">
        <v>181.48500000000001</v>
      </c>
      <c r="GE18" s="17">
        <v>-47.984999999999999</v>
      </c>
      <c r="GF18" s="17">
        <v>133.69999999999999</v>
      </c>
      <c r="GG18" s="17">
        <v>152.99251000000001</v>
      </c>
      <c r="GH18" s="17">
        <v>181.48500000000001</v>
      </c>
      <c r="GI18" s="17">
        <v>-47.784999999999997</v>
      </c>
      <c r="GJ18" s="17">
        <v>161.19999999999999</v>
      </c>
      <c r="GK18" s="17">
        <v>153.45195000000001</v>
      </c>
      <c r="GL18" s="17">
        <v>182.03</v>
      </c>
      <c r="GM18" s="17">
        <v>-20.83</v>
      </c>
      <c r="GN18" s="17">
        <v>110.7</v>
      </c>
      <c r="GO18" s="17">
        <v>110.37475999999999</v>
      </c>
      <c r="GP18" s="17">
        <v>89.813460000000006</v>
      </c>
      <c r="GQ18" s="17">
        <v>20.88654</v>
      </c>
      <c r="GR18" s="17">
        <v>7.7</v>
      </c>
      <c r="GS18" s="17">
        <v>7.5127800000000002</v>
      </c>
      <c r="GT18" s="17">
        <v>7.5127800000000002</v>
      </c>
      <c r="GU18" s="17">
        <v>0.18722</v>
      </c>
      <c r="GV18" s="17">
        <v>8.8000000000000007</v>
      </c>
      <c r="GW18" s="17">
        <v>7.8816100000000002</v>
      </c>
      <c r="GX18" s="17">
        <v>7.8816100000000002</v>
      </c>
      <c r="GY18" s="17">
        <v>0.91839000000000004</v>
      </c>
      <c r="GZ18" s="17">
        <v>33</v>
      </c>
      <c r="HA18" s="17">
        <v>35.371740000000003</v>
      </c>
      <c r="HB18" s="17">
        <v>35.371740000000003</v>
      </c>
      <c r="HC18" s="17">
        <v>-2.37174</v>
      </c>
      <c r="HD18" s="17">
        <v>21.9</v>
      </c>
      <c r="HE18" s="17">
        <v>22.118220000000001</v>
      </c>
      <c r="HF18" s="17">
        <v>22.118220000000001</v>
      </c>
      <c r="HG18" s="17">
        <v>-0.21822</v>
      </c>
      <c r="HH18" s="17">
        <v>2</v>
      </c>
      <c r="HI18" s="17">
        <v>1.97359</v>
      </c>
      <c r="HJ18" s="17">
        <v>1.97359</v>
      </c>
      <c r="HK18" s="17">
        <v>2.6409999999999999E-2</v>
      </c>
      <c r="HL18" s="17">
        <v>0</v>
      </c>
      <c r="HM18" s="17"/>
      <c r="HN18" s="17"/>
      <c r="HO18" s="17">
        <v>0</v>
      </c>
      <c r="HP18" s="17">
        <v>103.5</v>
      </c>
      <c r="HQ18" s="17">
        <v>111.92413999999999</v>
      </c>
      <c r="HR18" s="17">
        <v>50.121760000000002</v>
      </c>
      <c r="HS18" s="17">
        <v>53.378239999999998</v>
      </c>
      <c r="HT18" s="17"/>
      <c r="HU18" s="17"/>
      <c r="HV18" s="17"/>
      <c r="HW18" s="17">
        <v>0</v>
      </c>
      <c r="HX18" s="17"/>
      <c r="HY18" s="17"/>
      <c r="HZ18" s="17"/>
      <c r="IA18" s="17">
        <v>0</v>
      </c>
      <c r="IB18" s="17">
        <v>60.3</v>
      </c>
      <c r="IC18" s="17">
        <v>44.80979</v>
      </c>
      <c r="ID18" s="17">
        <v>29.614629999999998</v>
      </c>
      <c r="IE18" s="17">
        <v>30.685369999999999</v>
      </c>
      <c r="IF18" s="17"/>
      <c r="IG18" s="17"/>
      <c r="IH18" s="17"/>
      <c r="II18" s="17">
        <v>0</v>
      </c>
      <c r="IJ18" s="17"/>
      <c r="IK18" s="17"/>
      <c r="IL18" s="17"/>
      <c r="IM18" s="17">
        <v>0</v>
      </c>
      <c r="IN18" s="17">
        <v>47.5</v>
      </c>
      <c r="IO18" s="17"/>
      <c r="IP18" s="17"/>
      <c r="IQ18" s="17">
        <v>47.5</v>
      </c>
      <c r="IR18" s="17"/>
      <c r="IS18" s="17"/>
      <c r="IT18" s="17"/>
      <c r="IU18" s="17">
        <v>0</v>
      </c>
      <c r="IV18" s="17"/>
      <c r="IW18" s="17"/>
      <c r="IX18" s="17"/>
      <c r="IY18" s="17">
        <v>0</v>
      </c>
      <c r="IZ18" s="17"/>
      <c r="JA18" s="17"/>
      <c r="JB18" s="17"/>
      <c r="JC18" s="17">
        <v>0</v>
      </c>
      <c r="JD18" s="17">
        <v>96.1</v>
      </c>
      <c r="JE18" s="17">
        <v>106.55876000000001</v>
      </c>
      <c r="JF18" s="17">
        <v>81.541120000000006</v>
      </c>
      <c r="JG18" s="17">
        <v>14.55888</v>
      </c>
      <c r="JH18" s="17">
        <v>129</v>
      </c>
      <c r="JI18" s="17"/>
      <c r="JJ18" s="17"/>
      <c r="JK18" s="17">
        <v>129</v>
      </c>
      <c r="JL18" s="17">
        <v>132.30000000000001</v>
      </c>
      <c r="JM18" s="17">
        <v>137.4058</v>
      </c>
      <c r="JN18" s="17">
        <v>186.21592999999999</v>
      </c>
      <c r="JO18" s="17">
        <v>-53.915930000000003</v>
      </c>
      <c r="JP18" s="17">
        <v>134.19999999999999</v>
      </c>
      <c r="JQ18" s="17">
        <v>137.4058</v>
      </c>
      <c r="JR18" s="17">
        <v>186.21592999999999</v>
      </c>
      <c r="JS18" s="17">
        <v>-52.015929999999997</v>
      </c>
      <c r="JT18" s="17">
        <v>224.7</v>
      </c>
      <c r="JU18" s="17">
        <v>206.72765000000001</v>
      </c>
      <c r="JV18" s="17">
        <v>186.77513999999999</v>
      </c>
      <c r="JW18" s="17">
        <v>37.924860000000002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116.4</v>
      </c>
      <c r="LI18" s="17">
        <v>138.10290000000001</v>
      </c>
      <c r="LJ18" s="17">
        <v>138.10290000000001</v>
      </c>
      <c r="LK18" s="17">
        <v>-21.7029</v>
      </c>
      <c r="LL18" s="17">
        <v>66.8</v>
      </c>
      <c r="LM18" s="17">
        <v>66.472239999999999</v>
      </c>
      <c r="LN18" s="17">
        <v>66.472239999999999</v>
      </c>
      <c r="LO18" s="17">
        <v>0.32776</v>
      </c>
      <c r="LP18" s="17">
        <v>63.7</v>
      </c>
      <c r="LQ18" s="17">
        <v>67.133979999999994</v>
      </c>
      <c r="LR18" s="17">
        <v>67.133979999999994</v>
      </c>
      <c r="LS18" s="17">
        <v>-3.43398</v>
      </c>
      <c r="LT18" s="17">
        <v>70.2</v>
      </c>
      <c r="LU18" s="17">
        <v>62.117559999999997</v>
      </c>
      <c r="LV18" s="17">
        <v>62.117559999999997</v>
      </c>
      <c r="LW18" s="17">
        <v>8.0824400000000001</v>
      </c>
      <c r="LX18" s="17">
        <v>30.2</v>
      </c>
      <c r="LY18" s="17">
        <v>29.951460000000001</v>
      </c>
      <c r="LZ18" s="17">
        <v>29.951460000000001</v>
      </c>
      <c r="MA18" s="17">
        <v>0.24854000000000001</v>
      </c>
      <c r="MB18" s="17"/>
      <c r="MC18" s="17"/>
      <c r="MD18" s="17"/>
      <c r="ME18" s="17">
        <v>0</v>
      </c>
      <c r="MF18" s="17"/>
      <c r="MG18" s="17"/>
      <c r="MH18" s="17"/>
      <c r="MI18" s="17">
        <v>0</v>
      </c>
      <c r="MJ18" s="17"/>
      <c r="MK18" s="17"/>
      <c r="ML18" s="17"/>
      <c r="MM18" s="17">
        <v>0</v>
      </c>
      <c r="MN18" s="17">
        <v>149.30000000000001</v>
      </c>
      <c r="MO18" s="17">
        <v>151.08876000000001</v>
      </c>
      <c r="MP18" s="17">
        <v>151.08876000000001</v>
      </c>
      <c r="MQ18" s="17">
        <v>-1.7887599999999999</v>
      </c>
      <c r="MR18" s="17">
        <v>149.4</v>
      </c>
      <c r="MS18" s="17">
        <v>151.08876000000001</v>
      </c>
      <c r="MT18" s="17">
        <v>151.08876000000001</v>
      </c>
      <c r="MU18" s="17">
        <v>-1.68876</v>
      </c>
      <c r="MV18" s="17">
        <v>151</v>
      </c>
      <c r="MW18" s="17">
        <v>151.54248000000001</v>
      </c>
      <c r="MX18" s="17">
        <v>151.54248000000001</v>
      </c>
      <c r="MY18" s="17">
        <v>-0.54247999999999996</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41.4</v>
      </c>
      <c r="OG18" s="17">
        <v>22.59</v>
      </c>
      <c r="OH18" s="17">
        <v>22.59</v>
      </c>
      <c r="OI18" s="17">
        <v>18.809999999999999</v>
      </c>
      <c r="OJ18" s="17">
        <v>0</v>
      </c>
      <c r="OK18" s="17"/>
      <c r="OL18" s="17"/>
      <c r="OM18" s="17">
        <v>0</v>
      </c>
      <c r="ON18" s="17">
        <v>3.2</v>
      </c>
      <c r="OO18" s="17">
        <v>3.7690000000000001</v>
      </c>
      <c r="OP18" s="17">
        <v>3.7690000000000001</v>
      </c>
      <c r="OQ18" s="17">
        <v>-0.56899999999999995</v>
      </c>
      <c r="OR18" s="17">
        <v>0</v>
      </c>
      <c r="OS18" s="17"/>
      <c r="OT18" s="17"/>
      <c r="OU18" s="17">
        <v>0</v>
      </c>
      <c r="OV18" s="17">
        <v>14.1</v>
      </c>
      <c r="OW18" s="17">
        <v>17.475729999999999</v>
      </c>
      <c r="OX18" s="17">
        <v>17.475729999999999</v>
      </c>
      <c r="OY18" s="17">
        <v>-3.3757299999999999</v>
      </c>
      <c r="OZ18" s="17">
        <v>14.3</v>
      </c>
      <c r="PA18" s="17">
        <v>5</v>
      </c>
      <c r="PB18" s="17">
        <v>5</v>
      </c>
      <c r="PC18" s="17">
        <v>9.3000000000000007</v>
      </c>
      <c r="PD18" s="17">
        <v>10</v>
      </c>
      <c r="PE18" s="17">
        <v>9.9830000000000005</v>
      </c>
      <c r="PF18" s="17">
        <v>9.9830000000000005</v>
      </c>
      <c r="PG18" s="17">
        <v>1.7000000000000001E-2</v>
      </c>
      <c r="PH18" s="17">
        <v>5.4</v>
      </c>
      <c r="PI18" s="17">
        <v>5.67</v>
      </c>
      <c r="PJ18" s="17">
        <v>5.67</v>
      </c>
      <c r="PK18" s="17">
        <v>-0.27</v>
      </c>
      <c r="PL18" s="17">
        <v>0</v>
      </c>
      <c r="PM18" s="17"/>
      <c r="PN18" s="17"/>
      <c r="PO18" s="17">
        <v>0</v>
      </c>
      <c r="PP18" s="17">
        <v>0.6</v>
      </c>
      <c r="PQ18" s="17">
        <v>1</v>
      </c>
      <c r="PR18" s="17">
        <v>1</v>
      </c>
      <c r="PS18" s="17">
        <v>-0.4</v>
      </c>
      <c r="PT18" s="17">
        <v>3.4</v>
      </c>
      <c r="PU18" s="17">
        <v>3.35</v>
      </c>
      <c r="PV18" s="17">
        <v>3.35</v>
      </c>
      <c r="PW18" s="17">
        <v>0.05</v>
      </c>
      <c r="PX18" s="17">
        <v>4.5999999999999996</v>
      </c>
      <c r="PY18" s="17">
        <v>4.5</v>
      </c>
      <c r="PZ18" s="17">
        <v>4.5</v>
      </c>
      <c r="QA18" s="17">
        <v>0.1</v>
      </c>
      <c r="QB18" s="17">
        <v>20.5</v>
      </c>
      <c r="QC18" s="17">
        <v>19.417480000000001</v>
      </c>
      <c r="QD18" s="17">
        <v>19.417480000000001</v>
      </c>
      <c r="QE18" s="17">
        <v>1.0825199999999999</v>
      </c>
      <c r="QF18" s="17">
        <v>20</v>
      </c>
      <c r="QG18" s="17">
        <v>19.417480000000001</v>
      </c>
      <c r="QH18" s="17">
        <v>19.417480000000001</v>
      </c>
      <c r="QI18" s="17">
        <v>0.58252000000000004</v>
      </c>
      <c r="QJ18" s="17">
        <v>14.5</v>
      </c>
      <c r="QK18" s="17">
        <v>14.56311</v>
      </c>
      <c r="QL18" s="17">
        <v>14.56311</v>
      </c>
      <c r="QM18" s="17">
        <v>-6.3109999999999999E-2</v>
      </c>
      <c r="QN18" s="17">
        <v>3.4</v>
      </c>
      <c r="QO18" s="17">
        <v>3.4</v>
      </c>
      <c r="QP18" s="17">
        <v>3.4</v>
      </c>
      <c r="QQ18" s="17">
        <v>0</v>
      </c>
      <c r="QR18" s="17">
        <v>18.5</v>
      </c>
      <c r="QS18" s="17">
        <v>17.864080000000001</v>
      </c>
      <c r="QT18" s="17">
        <v>17.864080000000001</v>
      </c>
      <c r="QU18" s="17">
        <v>0.63592000000000004</v>
      </c>
      <c r="QV18" s="17">
        <v>0.1</v>
      </c>
      <c r="QW18" s="17"/>
      <c r="QX18" s="17"/>
      <c r="QY18" s="17">
        <v>0.1</v>
      </c>
      <c r="QZ18" s="17">
        <v>0</v>
      </c>
      <c r="RA18" s="17"/>
      <c r="RB18" s="17"/>
      <c r="RC18" s="17">
        <v>0</v>
      </c>
      <c r="RD18" s="17">
        <v>10</v>
      </c>
      <c r="RE18" s="17">
        <v>8.5109999999999992</v>
      </c>
      <c r="RF18" s="17">
        <v>8.5109999999999992</v>
      </c>
      <c r="RG18" s="17">
        <v>1.4890000000000001</v>
      </c>
      <c r="RH18" s="17">
        <v>7.6</v>
      </c>
      <c r="RI18" s="17">
        <v>20.398</v>
      </c>
      <c r="RJ18" s="17">
        <v>20.398</v>
      </c>
      <c r="RK18" s="17">
        <v>-12.798</v>
      </c>
      <c r="RL18" s="17">
        <v>0</v>
      </c>
      <c r="RM18" s="17"/>
      <c r="RN18" s="17"/>
      <c r="RO18" s="17">
        <v>0</v>
      </c>
      <c r="RP18" s="17">
        <v>3.5</v>
      </c>
      <c r="RQ18" s="17">
        <v>3.42</v>
      </c>
      <c r="RR18" s="17">
        <v>3.42</v>
      </c>
      <c r="RS18" s="17">
        <v>0.08</v>
      </c>
      <c r="RT18" s="17">
        <v>10.3</v>
      </c>
      <c r="RU18" s="17"/>
      <c r="RV18" s="17">
        <v>6.8500899999999998</v>
      </c>
      <c r="RW18" s="17">
        <v>3.44991</v>
      </c>
      <c r="RX18" s="17">
        <v>1.6</v>
      </c>
      <c r="RY18" s="17">
        <v>1.88</v>
      </c>
      <c r="RZ18" s="17">
        <v>1.88</v>
      </c>
      <c r="SA18" s="17">
        <v>-0.28000000000000003</v>
      </c>
      <c r="SB18" s="17">
        <v>0</v>
      </c>
      <c r="SC18" s="17">
        <v>0.4</v>
      </c>
      <c r="SD18" s="17">
        <v>0.4</v>
      </c>
      <c r="SE18" s="17">
        <v>-0.4</v>
      </c>
      <c r="SF18" s="17">
        <v>11.8</v>
      </c>
      <c r="SG18" s="17">
        <v>12.718450000000001</v>
      </c>
      <c r="SH18" s="17">
        <v>12.718450000000001</v>
      </c>
      <c r="SI18" s="17">
        <v>-0.91844999999999999</v>
      </c>
      <c r="SJ18" s="17">
        <v>8.6</v>
      </c>
      <c r="SK18" s="17">
        <v>5.8</v>
      </c>
      <c r="SL18" s="17">
        <v>5.8</v>
      </c>
      <c r="SM18" s="17">
        <v>2.8</v>
      </c>
      <c r="SN18" s="17">
        <v>17.7</v>
      </c>
      <c r="SO18" s="17">
        <v>15.53398</v>
      </c>
      <c r="SP18" s="17">
        <v>15.53398</v>
      </c>
      <c r="SQ18" s="17">
        <v>2.1660200000000001</v>
      </c>
      <c r="SR18" s="17">
        <v>20.3</v>
      </c>
      <c r="SS18" s="17">
        <v>19.417480000000001</v>
      </c>
      <c r="ST18" s="17">
        <v>19.417480000000001</v>
      </c>
      <c r="SU18" s="17">
        <v>0.88251999999999997</v>
      </c>
      <c r="SV18" s="17">
        <v>20</v>
      </c>
      <c r="SW18" s="17">
        <v>18.932040000000001</v>
      </c>
      <c r="SX18" s="17">
        <v>18.932040000000001</v>
      </c>
      <c r="SY18" s="17">
        <v>1.06796</v>
      </c>
      <c r="SZ18" s="17">
        <v>19.7</v>
      </c>
      <c r="TA18" s="17">
        <v>20.533999999999999</v>
      </c>
      <c r="TB18" s="17">
        <v>20.533999999999999</v>
      </c>
      <c r="TC18" s="17">
        <v>-0.83399999999999996</v>
      </c>
      <c r="TD18" s="17">
        <v>15.6</v>
      </c>
      <c r="TE18" s="17">
        <v>26.789000000000001</v>
      </c>
      <c r="TF18" s="17">
        <v>26.789000000000001</v>
      </c>
      <c r="TG18" s="17">
        <v>-11.189</v>
      </c>
      <c r="TH18" s="17">
        <v>0</v>
      </c>
      <c r="TI18" s="17"/>
      <c r="TJ18" s="17"/>
      <c r="TK18" s="17">
        <v>0</v>
      </c>
      <c r="TL18" s="17">
        <v>16.7</v>
      </c>
      <c r="TM18" s="17">
        <v>8.0510000000000002</v>
      </c>
      <c r="TN18" s="17">
        <v>8.0510000000000002</v>
      </c>
      <c r="TO18" s="17">
        <v>8.6489999999999991</v>
      </c>
      <c r="TP18" s="17">
        <v>30.4</v>
      </c>
      <c r="TQ18" s="17">
        <v>21.206</v>
      </c>
      <c r="TR18" s="17">
        <v>21.206</v>
      </c>
      <c r="TS18" s="17">
        <v>9.1940000000000008</v>
      </c>
      <c r="TT18" s="17">
        <v>0.4</v>
      </c>
      <c r="TU18" s="17">
        <v>0.16200000000000001</v>
      </c>
      <c r="TV18" s="17">
        <v>0.16200000000000001</v>
      </c>
      <c r="TW18" s="17">
        <v>0.23799999999999999</v>
      </c>
      <c r="TX18" s="17">
        <v>0</v>
      </c>
      <c r="TY18" s="17">
        <v>0.21</v>
      </c>
      <c r="TZ18" s="17">
        <v>0.21</v>
      </c>
      <c r="UA18" s="17">
        <v>-0.21</v>
      </c>
      <c r="UB18" s="17">
        <v>17.2</v>
      </c>
      <c r="UC18" s="17">
        <v>17.475729999999999</v>
      </c>
      <c r="UD18" s="17">
        <v>17.475729999999999</v>
      </c>
      <c r="UE18" s="17">
        <v>-0.27572999999999998</v>
      </c>
      <c r="UF18" s="17">
        <v>5.6</v>
      </c>
      <c r="UG18" s="17">
        <v>4</v>
      </c>
      <c r="UH18" s="17">
        <v>4</v>
      </c>
      <c r="UI18" s="17">
        <v>1.6</v>
      </c>
      <c r="UJ18" s="17">
        <v>7.3</v>
      </c>
      <c r="UK18" s="17">
        <v>6.9</v>
      </c>
      <c r="UL18" s="17">
        <v>6.9</v>
      </c>
      <c r="UM18" s="17">
        <v>0.4</v>
      </c>
      <c r="UN18" s="17">
        <v>9.5</v>
      </c>
      <c r="UO18" s="17">
        <v>10</v>
      </c>
      <c r="UP18" s="17">
        <v>10</v>
      </c>
      <c r="UQ18" s="17">
        <v>-0.5</v>
      </c>
      <c r="UR18" s="17">
        <v>10</v>
      </c>
      <c r="US18" s="17">
        <v>10.19417</v>
      </c>
      <c r="UT18" s="17">
        <v>10.19417</v>
      </c>
      <c r="UU18" s="17">
        <v>-0.19417000000000001</v>
      </c>
      <c r="UV18" s="17">
        <v>9.6999999999999993</v>
      </c>
      <c r="UW18" s="17">
        <v>10.19417</v>
      </c>
      <c r="UX18" s="17">
        <v>10.19417</v>
      </c>
      <c r="UY18" s="17">
        <v>-0.49417</v>
      </c>
      <c r="UZ18" s="17">
        <v>1.5</v>
      </c>
      <c r="VA18" s="17">
        <v>2.8479999999999999</v>
      </c>
      <c r="VB18" s="17">
        <v>2.8479999999999999</v>
      </c>
      <c r="VC18" s="17">
        <v>-1.3480000000000001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4</v>
      </c>
      <c r="VV18" s="17">
        <v>4</v>
      </c>
      <c r="VW18" s="17">
        <v>-4</v>
      </c>
      <c r="VX18" s="17">
        <v>0</v>
      </c>
      <c r="VY18" s="17">
        <v>5</v>
      </c>
      <c r="VZ18" s="17">
        <v>5</v>
      </c>
      <c r="WA18" s="17">
        <v>-5</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v>
      </c>
      <c r="XA18" s="17">
        <v>7</v>
      </c>
      <c r="XB18" s="17">
        <v>7</v>
      </c>
      <c r="XC18" s="17">
        <v>0</v>
      </c>
      <c r="XD18" s="17">
        <v>20</v>
      </c>
      <c r="XE18" s="17">
        <v>18.932040000000001</v>
      </c>
      <c r="XF18" s="17">
        <v>18.932040000000001</v>
      </c>
      <c r="XG18" s="17">
        <v>1.06796</v>
      </c>
      <c r="XH18" s="17">
        <v>8.1999999999999993</v>
      </c>
      <c r="XI18" s="17">
        <v>10.7</v>
      </c>
      <c r="XJ18" s="17">
        <v>10.7</v>
      </c>
      <c r="XK18" s="17">
        <v>-2.5</v>
      </c>
      <c r="XL18" s="17"/>
      <c r="XM18" s="17"/>
      <c r="XN18" s="17"/>
      <c r="XO18" s="17">
        <v>0</v>
      </c>
      <c r="XP18" s="17">
        <v>0</v>
      </c>
      <c r="XQ18" s="17"/>
      <c r="XR18" s="17"/>
      <c r="XS18" s="17">
        <v>0</v>
      </c>
      <c r="XT18" s="17">
        <v>15.5</v>
      </c>
      <c r="XU18" s="17">
        <v>14</v>
      </c>
      <c r="XV18" s="17">
        <v>14</v>
      </c>
      <c r="XW18" s="17">
        <v>1.5</v>
      </c>
      <c r="XX18" s="17">
        <v>19.100000000000001</v>
      </c>
      <c r="XY18" s="17">
        <v>19</v>
      </c>
      <c r="XZ18" s="17">
        <v>19</v>
      </c>
      <c r="YA18" s="17">
        <v>0.1</v>
      </c>
      <c r="YB18" s="17">
        <v>7.5</v>
      </c>
      <c r="YC18" s="17">
        <v>7.4</v>
      </c>
      <c r="YD18" s="17">
        <v>7.4</v>
      </c>
      <c r="YE18" s="17">
        <v>0.1</v>
      </c>
      <c r="YF18" s="17">
        <v>11.4</v>
      </c>
      <c r="YG18" s="17">
        <v>11</v>
      </c>
      <c r="YH18" s="17">
        <v>11</v>
      </c>
      <c r="YI18" s="17">
        <v>0.4</v>
      </c>
    </row>
    <row r="19" spans="1:659" ht="24" customHeight="1" x14ac:dyDescent="0.3">
      <c r="A19" s="1"/>
      <c r="B19" s="16" t="s">
        <v>62</v>
      </c>
      <c r="C19" s="16" t="s">
        <v>757</v>
      </c>
      <c r="D19" s="17">
        <v>145.19999999999999</v>
      </c>
      <c r="E19" s="17">
        <v>130.65431000000001</v>
      </c>
      <c r="F19" s="17">
        <v>109.87145</v>
      </c>
      <c r="G19" s="17">
        <v>35.32855</v>
      </c>
      <c r="H19" s="17">
        <v>591.6</v>
      </c>
      <c r="I19" s="17">
        <v>596.34580000000005</v>
      </c>
      <c r="J19" s="17">
        <v>596.34580000000005</v>
      </c>
      <c r="K19" s="17">
        <v>-4.7458</v>
      </c>
      <c r="L19" s="17">
        <v>200.9</v>
      </c>
      <c r="M19" s="17">
        <v>194.00189</v>
      </c>
      <c r="N19" s="17">
        <v>194.00189</v>
      </c>
      <c r="O19" s="17">
        <v>6.89811</v>
      </c>
      <c r="P19" s="17"/>
      <c r="Q19" s="17"/>
      <c r="R19" s="17"/>
      <c r="S19" s="17">
        <v>0</v>
      </c>
      <c r="T19" s="17"/>
      <c r="U19" s="17"/>
      <c r="V19" s="17"/>
      <c r="W19" s="17">
        <v>0</v>
      </c>
      <c r="X19" s="17">
        <v>89.5</v>
      </c>
      <c r="Y19" s="17">
        <v>91.778639999999996</v>
      </c>
      <c r="Z19" s="17">
        <v>91.778639999999996</v>
      </c>
      <c r="AA19" s="17">
        <v>-2.2786400000000002</v>
      </c>
      <c r="AB19" s="17">
        <v>155.19999999999999</v>
      </c>
      <c r="AC19" s="17">
        <v>159.887</v>
      </c>
      <c r="AD19" s="17">
        <v>193.27</v>
      </c>
      <c r="AE19" s="17">
        <v>-38.07</v>
      </c>
      <c r="AF19" s="17"/>
      <c r="AG19" s="17"/>
      <c r="AH19" s="17"/>
      <c r="AI19" s="17">
        <v>0</v>
      </c>
      <c r="AJ19" s="17"/>
      <c r="AK19" s="17"/>
      <c r="AL19" s="17"/>
      <c r="AM19" s="17">
        <v>0</v>
      </c>
      <c r="AN19" s="17">
        <v>79.5</v>
      </c>
      <c r="AO19" s="17">
        <v>80</v>
      </c>
      <c r="AP19" s="17">
        <v>80</v>
      </c>
      <c r="AQ19" s="17">
        <v>-0.5</v>
      </c>
      <c r="AR19" s="17">
        <v>159.80000000000001</v>
      </c>
      <c r="AS19" s="17">
        <v>203.79567</v>
      </c>
      <c r="AT19" s="17">
        <v>203.79567</v>
      </c>
      <c r="AU19" s="17">
        <v>-43.995669999999997</v>
      </c>
      <c r="AV19" s="17">
        <v>160.1</v>
      </c>
      <c r="AW19" s="17">
        <v>203.79567</v>
      </c>
      <c r="AX19" s="17">
        <v>203.79567</v>
      </c>
      <c r="AY19" s="17">
        <v>-43.69567</v>
      </c>
      <c r="AZ19" s="17">
        <v>166</v>
      </c>
      <c r="BA19" s="17">
        <v>204.40767</v>
      </c>
      <c r="BB19" s="17">
        <v>204.40767</v>
      </c>
      <c r="BC19" s="17">
        <v>-38.407670000000003</v>
      </c>
      <c r="BD19" s="17">
        <v>214.7</v>
      </c>
      <c r="BE19" s="17">
        <v>207.04164</v>
      </c>
      <c r="BF19" s="17">
        <v>207.04164</v>
      </c>
      <c r="BG19" s="17">
        <v>7.6583600000000001</v>
      </c>
      <c r="BH19" s="17">
        <v>109.6</v>
      </c>
      <c r="BI19" s="17">
        <v>103.8317</v>
      </c>
      <c r="BJ19" s="17">
        <v>103.8317</v>
      </c>
      <c r="BK19" s="17">
        <v>5.7683</v>
      </c>
      <c r="BL19" s="17">
        <v>558.70000000000005</v>
      </c>
      <c r="BM19" s="17">
        <v>565.53980999999999</v>
      </c>
      <c r="BN19" s="17">
        <v>364.41338999999999</v>
      </c>
      <c r="BO19" s="17">
        <v>194.28661</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164.8</v>
      </c>
      <c r="CK19" s="17">
        <v>163.90777</v>
      </c>
      <c r="CL19" s="17">
        <v>163.90777</v>
      </c>
      <c r="CM19" s="17">
        <v>0.89222999999999997</v>
      </c>
      <c r="CN19" s="17">
        <v>7.9</v>
      </c>
      <c r="CO19" s="17">
        <v>5.1333399999999996</v>
      </c>
      <c r="CP19" s="17">
        <v>5.1333399999999996</v>
      </c>
      <c r="CQ19" s="17">
        <v>2.7666599999999999</v>
      </c>
      <c r="CR19" s="17">
        <v>5.9</v>
      </c>
      <c r="CS19" s="17">
        <v>2.8177599999999998</v>
      </c>
      <c r="CT19" s="17">
        <v>2.8177599999999998</v>
      </c>
      <c r="CU19" s="17">
        <v>3.0822400000000001</v>
      </c>
      <c r="CV19" s="17"/>
      <c r="CW19" s="17"/>
      <c r="CX19" s="17"/>
      <c r="CY19" s="17">
        <v>0</v>
      </c>
      <c r="CZ19" s="17">
        <v>6.9</v>
      </c>
      <c r="DA19" s="17">
        <v>6.8787000000000003</v>
      </c>
      <c r="DB19" s="17">
        <v>6.8787000000000003</v>
      </c>
      <c r="DC19" s="17">
        <v>2.1299999999999999E-2</v>
      </c>
      <c r="DD19" s="17">
        <v>10.8</v>
      </c>
      <c r="DE19" s="17">
        <v>14.919420000000001</v>
      </c>
      <c r="DF19" s="17">
        <v>14.919420000000001</v>
      </c>
      <c r="DG19" s="17">
        <v>-4.1194199999999999</v>
      </c>
      <c r="DH19" s="17">
        <v>80.599999999999994</v>
      </c>
      <c r="DI19" s="17">
        <v>81.708960000000005</v>
      </c>
      <c r="DJ19" s="17">
        <v>81.708960000000005</v>
      </c>
      <c r="DK19" s="17">
        <v>-1.1089599999999999</v>
      </c>
      <c r="DL19" s="17"/>
      <c r="DM19" s="17"/>
      <c r="DN19" s="17"/>
      <c r="DO19" s="17">
        <v>0</v>
      </c>
      <c r="DP19" s="17"/>
      <c r="DQ19" s="17"/>
      <c r="DR19" s="17"/>
      <c r="DS19" s="17">
        <v>0</v>
      </c>
      <c r="DT19" s="17"/>
      <c r="DU19" s="17"/>
      <c r="DV19" s="17"/>
      <c r="DW19" s="17">
        <v>0</v>
      </c>
      <c r="DX19" s="17"/>
      <c r="DY19" s="17"/>
      <c r="DZ19" s="17"/>
      <c r="EA19" s="17">
        <v>0</v>
      </c>
      <c r="EB19" s="17">
        <v>90.6</v>
      </c>
      <c r="EC19" s="17">
        <v>90.24306</v>
      </c>
      <c r="ED19" s="17">
        <v>86.792850000000001</v>
      </c>
      <c r="EE19" s="17">
        <v>3.80715</v>
      </c>
      <c r="EF19" s="17">
        <v>67.599999999999994</v>
      </c>
      <c r="EG19" s="17">
        <v>53.619450000000001</v>
      </c>
      <c r="EH19" s="17">
        <v>137.88742999999999</v>
      </c>
      <c r="EI19" s="17">
        <v>-70.287430000000001</v>
      </c>
      <c r="EJ19" s="17"/>
      <c r="EK19" s="17"/>
      <c r="EL19" s="17"/>
      <c r="EM19" s="17">
        <v>0</v>
      </c>
      <c r="EN19" s="17"/>
      <c r="EO19" s="17"/>
      <c r="EP19" s="17"/>
      <c r="EQ19" s="17">
        <v>0</v>
      </c>
      <c r="ER19" s="17"/>
      <c r="ES19" s="17"/>
      <c r="ET19" s="17"/>
      <c r="EU19" s="17">
        <v>0</v>
      </c>
      <c r="EV19" s="17"/>
      <c r="EW19" s="17"/>
      <c r="EX19" s="17"/>
      <c r="EY19" s="17">
        <v>0</v>
      </c>
      <c r="EZ19" s="17">
        <v>0</v>
      </c>
      <c r="FA19" s="17"/>
      <c r="FB19" s="17">
        <v>144.32990000000001</v>
      </c>
      <c r="FC19" s="17">
        <v>-144.32990000000001</v>
      </c>
      <c r="FD19" s="17">
        <v>45</v>
      </c>
      <c r="FE19" s="17">
        <v>43.97372</v>
      </c>
      <c r="FF19" s="17">
        <v>43.97372</v>
      </c>
      <c r="FG19" s="17">
        <v>1.0262800000000001</v>
      </c>
      <c r="FH19" s="17">
        <v>151.5</v>
      </c>
      <c r="FI19" s="17">
        <v>151.21556000000001</v>
      </c>
      <c r="FJ19" s="17">
        <v>66.990290000000002</v>
      </c>
      <c r="FK19" s="17">
        <v>84.509709999999998</v>
      </c>
      <c r="FL19" s="17">
        <v>28.7</v>
      </c>
      <c r="FM19" s="17">
        <v>24.499369999999999</v>
      </c>
      <c r="FN19" s="17">
        <v>24.499369999999999</v>
      </c>
      <c r="FO19" s="17">
        <v>4.2006300000000003</v>
      </c>
      <c r="FP19" s="17">
        <v>9</v>
      </c>
      <c r="FQ19" s="17">
        <v>15.80592</v>
      </c>
      <c r="FR19" s="17">
        <v>15.80592</v>
      </c>
      <c r="FS19" s="17">
        <v>-6.8059200000000004</v>
      </c>
      <c r="FT19" s="17">
        <v>12.2</v>
      </c>
      <c r="FU19" s="17">
        <v>9.1999999999999993</v>
      </c>
      <c r="FV19" s="17">
        <v>9.1999999999999993</v>
      </c>
      <c r="FW19" s="17">
        <v>3</v>
      </c>
      <c r="FX19" s="17">
        <v>91.5</v>
      </c>
      <c r="FY19" s="17">
        <v>87.68835</v>
      </c>
      <c r="FZ19" s="17">
        <v>87.68835</v>
      </c>
      <c r="GA19" s="17">
        <v>3.8116500000000002</v>
      </c>
      <c r="GB19" s="17">
        <v>163.19999999999999</v>
      </c>
      <c r="GC19" s="17">
        <v>165.84634</v>
      </c>
      <c r="GD19" s="17">
        <v>181.48500000000001</v>
      </c>
      <c r="GE19" s="17">
        <v>-18.285</v>
      </c>
      <c r="GF19" s="17">
        <v>164.1</v>
      </c>
      <c r="GG19" s="17">
        <v>165.84634</v>
      </c>
      <c r="GH19" s="17">
        <v>181.48500000000001</v>
      </c>
      <c r="GI19" s="17">
        <v>-17.385000000000002</v>
      </c>
      <c r="GJ19" s="17">
        <v>172</v>
      </c>
      <c r="GK19" s="17">
        <v>166.34438</v>
      </c>
      <c r="GL19" s="17">
        <v>182.03</v>
      </c>
      <c r="GM19" s="17">
        <v>-10.029999999999999</v>
      </c>
      <c r="GN19" s="17">
        <v>109.6</v>
      </c>
      <c r="GO19" s="17">
        <v>110.37475999999999</v>
      </c>
      <c r="GP19" s="17">
        <v>94.940520000000006</v>
      </c>
      <c r="GQ19" s="17">
        <v>14.65948</v>
      </c>
      <c r="GR19" s="17">
        <v>7.7</v>
      </c>
      <c r="GS19" s="17">
        <v>7.5127800000000002</v>
      </c>
      <c r="GT19" s="17">
        <v>7.5127800000000002</v>
      </c>
      <c r="GU19" s="17">
        <v>0.18722</v>
      </c>
      <c r="GV19" s="17">
        <v>8.6999999999999993</v>
      </c>
      <c r="GW19" s="17">
        <v>7.8816100000000002</v>
      </c>
      <c r="GX19" s="17">
        <v>7.8816100000000002</v>
      </c>
      <c r="GY19" s="17">
        <v>0.81838999999999995</v>
      </c>
      <c r="GZ19" s="17">
        <v>33.799999999999997</v>
      </c>
      <c r="HA19" s="17">
        <v>35.371740000000003</v>
      </c>
      <c r="HB19" s="17">
        <v>35.371740000000003</v>
      </c>
      <c r="HC19" s="17">
        <v>-1.5717399999999999</v>
      </c>
      <c r="HD19" s="17">
        <v>21.6</v>
      </c>
      <c r="HE19" s="17">
        <v>22.118220000000001</v>
      </c>
      <c r="HF19" s="17">
        <v>22.118220000000001</v>
      </c>
      <c r="HG19" s="17">
        <v>-0.51822000000000001</v>
      </c>
      <c r="HH19" s="17">
        <v>2</v>
      </c>
      <c r="HI19" s="17">
        <v>1.97359</v>
      </c>
      <c r="HJ19" s="17">
        <v>1.97359</v>
      </c>
      <c r="HK19" s="17">
        <v>2.6409999999999999E-2</v>
      </c>
      <c r="HL19" s="17">
        <v>0</v>
      </c>
      <c r="HM19" s="17"/>
      <c r="HN19" s="17"/>
      <c r="HO19" s="17">
        <v>0</v>
      </c>
      <c r="HP19" s="17">
        <v>100.2</v>
      </c>
      <c r="HQ19" s="17">
        <v>111.92413999999999</v>
      </c>
      <c r="HR19" s="17">
        <v>65.918629999999993</v>
      </c>
      <c r="HS19" s="17">
        <v>34.281370000000003</v>
      </c>
      <c r="HT19" s="17"/>
      <c r="HU19" s="17"/>
      <c r="HV19" s="17"/>
      <c r="HW19" s="17">
        <v>0</v>
      </c>
      <c r="HX19" s="17"/>
      <c r="HY19" s="17"/>
      <c r="HZ19" s="17"/>
      <c r="IA19" s="17">
        <v>0</v>
      </c>
      <c r="IB19" s="17">
        <v>59.8</v>
      </c>
      <c r="IC19" s="17">
        <v>49.975209999999997</v>
      </c>
      <c r="ID19" s="17"/>
      <c r="IE19" s="17">
        <v>59.8</v>
      </c>
      <c r="IF19" s="17"/>
      <c r="IG19" s="17"/>
      <c r="IH19" s="17">
        <v>50</v>
      </c>
      <c r="II19" s="17">
        <v>-50</v>
      </c>
      <c r="IJ19" s="17"/>
      <c r="IK19" s="17"/>
      <c r="IL19" s="17"/>
      <c r="IM19" s="17">
        <v>0</v>
      </c>
      <c r="IN19" s="17">
        <v>47.1</v>
      </c>
      <c r="IO19" s="17"/>
      <c r="IP19" s="17"/>
      <c r="IQ19" s="17">
        <v>47.1</v>
      </c>
      <c r="IR19" s="17"/>
      <c r="IS19" s="17"/>
      <c r="IT19" s="17"/>
      <c r="IU19" s="17">
        <v>0</v>
      </c>
      <c r="IV19" s="17"/>
      <c r="IW19" s="17"/>
      <c r="IX19" s="17"/>
      <c r="IY19" s="17">
        <v>0</v>
      </c>
      <c r="IZ19" s="17"/>
      <c r="JA19" s="17"/>
      <c r="JB19" s="17"/>
      <c r="JC19" s="17">
        <v>0</v>
      </c>
      <c r="JD19" s="17">
        <v>95.3</v>
      </c>
      <c r="JE19" s="17">
        <v>106.55876000000001</v>
      </c>
      <c r="JF19" s="17">
        <v>87.779399999999995</v>
      </c>
      <c r="JG19" s="17">
        <v>7.5206</v>
      </c>
      <c r="JH19" s="17">
        <v>148</v>
      </c>
      <c r="JI19" s="17"/>
      <c r="JJ19" s="17"/>
      <c r="JK19" s="17">
        <v>148</v>
      </c>
      <c r="JL19" s="17">
        <v>147.6</v>
      </c>
      <c r="JM19" s="17">
        <v>138.46512000000001</v>
      </c>
      <c r="JN19" s="17">
        <v>186.21592999999999</v>
      </c>
      <c r="JO19" s="17">
        <v>-38.615929999999999</v>
      </c>
      <c r="JP19" s="17">
        <v>147.80000000000001</v>
      </c>
      <c r="JQ19" s="17">
        <v>138.46512000000001</v>
      </c>
      <c r="JR19" s="17">
        <v>186.21592999999999</v>
      </c>
      <c r="JS19" s="17">
        <v>-38.415930000000003</v>
      </c>
      <c r="JT19" s="17">
        <v>228.1</v>
      </c>
      <c r="JU19" s="17">
        <v>208.32140000000001</v>
      </c>
      <c r="JV19" s="17">
        <v>186.77513999999999</v>
      </c>
      <c r="JW19" s="17">
        <v>41.324860000000001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2.2284299999999999</v>
      </c>
      <c r="LG19" s="17">
        <v>0.27156999999999998</v>
      </c>
      <c r="LH19" s="17">
        <v>189.2</v>
      </c>
      <c r="LI19" s="17">
        <v>138.10291000000001</v>
      </c>
      <c r="LJ19" s="17">
        <v>138.10290000000001</v>
      </c>
      <c r="LK19" s="17">
        <v>51.097099999999998</v>
      </c>
      <c r="LL19" s="17">
        <v>66</v>
      </c>
      <c r="LM19" s="17">
        <v>66.472239999999999</v>
      </c>
      <c r="LN19" s="17">
        <v>66.472239999999999</v>
      </c>
      <c r="LO19" s="17">
        <v>-0.47223999999999999</v>
      </c>
      <c r="LP19" s="17">
        <v>58.8</v>
      </c>
      <c r="LQ19" s="17">
        <v>67.133979999999994</v>
      </c>
      <c r="LR19" s="17">
        <v>67.133979999999994</v>
      </c>
      <c r="LS19" s="17">
        <v>-8.3339800000000004</v>
      </c>
      <c r="LT19" s="17">
        <v>69.7</v>
      </c>
      <c r="LU19" s="17">
        <v>62.117559999999997</v>
      </c>
      <c r="LV19" s="17">
        <v>62.117559999999997</v>
      </c>
      <c r="LW19" s="17">
        <v>7.5824400000000001</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147.80000000000001</v>
      </c>
      <c r="MO19" s="17">
        <v>151.08876000000001</v>
      </c>
      <c r="MP19" s="17">
        <v>151.08876000000001</v>
      </c>
      <c r="MQ19" s="17">
        <v>-3.2887599999999999</v>
      </c>
      <c r="MR19" s="17">
        <v>148.5</v>
      </c>
      <c r="MS19" s="17">
        <v>151.08876000000001</v>
      </c>
      <c r="MT19" s="17">
        <v>151.08876000000001</v>
      </c>
      <c r="MU19" s="17">
        <v>-2.5887600000000002</v>
      </c>
      <c r="MV19" s="17">
        <v>149.4</v>
      </c>
      <c r="MW19" s="17">
        <v>151.54248000000001</v>
      </c>
      <c r="MX19" s="17">
        <v>151.54248000000001</v>
      </c>
      <c r="MY19" s="17">
        <v>-2.1424799999999999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46.3</v>
      </c>
      <c r="OG19" s="17">
        <v>22.83</v>
      </c>
      <c r="OH19" s="17">
        <v>22.83</v>
      </c>
      <c r="OI19" s="17">
        <v>23.47</v>
      </c>
      <c r="OJ19" s="17">
        <v>0</v>
      </c>
      <c r="OK19" s="17"/>
      <c r="OL19" s="17">
        <v>2.5579999999999998</v>
      </c>
      <c r="OM19" s="17">
        <v>-2.5579999999999998</v>
      </c>
      <c r="ON19" s="17">
        <v>3.2</v>
      </c>
      <c r="OO19" s="17">
        <v>3.262</v>
      </c>
      <c r="OP19" s="17">
        <v>3.262</v>
      </c>
      <c r="OQ19" s="17">
        <v>-6.2E-2</v>
      </c>
      <c r="OR19" s="17">
        <v>0</v>
      </c>
      <c r="OS19" s="17"/>
      <c r="OT19" s="17"/>
      <c r="OU19" s="17">
        <v>0</v>
      </c>
      <c r="OV19" s="17">
        <v>14</v>
      </c>
      <c r="OW19" s="17">
        <v>17.475729999999999</v>
      </c>
      <c r="OX19" s="17">
        <v>17.475729999999999</v>
      </c>
      <c r="OY19" s="17">
        <v>-3.47573</v>
      </c>
      <c r="OZ19" s="17">
        <v>14.1</v>
      </c>
      <c r="PA19" s="17">
        <v>5</v>
      </c>
      <c r="PB19" s="17">
        <v>5</v>
      </c>
      <c r="PC19" s="17">
        <v>9.1</v>
      </c>
      <c r="PD19" s="17">
        <v>9.9</v>
      </c>
      <c r="PE19" s="17">
        <v>9.9830000000000005</v>
      </c>
      <c r="PF19" s="17">
        <v>9.9830000000000005</v>
      </c>
      <c r="PG19" s="17">
        <v>-8.3000000000000004E-2</v>
      </c>
      <c r="PH19" s="17">
        <v>5.4</v>
      </c>
      <c r="PI19" s="17">
        <v>5.67</v>
      </c>
      <c r="PJ19" s="17">
        <v>5.67</v>
      </c>
      <c r="PK19" s="17">
        <v>-0.27</v>
      </c>
      <c r="PL19" s="17">
        <v>3.3</v>
      </c>
      <c r="PM19" s="17"/>
      <c r="PN19" s="17">
        <v>29</v>
      </c>
      <c r="PO19" s="17">
        <v>-25.7</v>
      </c>
      <c r="PP19" s="17">
        <v>0.5</v>
      </c>
      <c r="PQ19" s="17">
        <v>1</v>
      </c>
      <c r="PR19" s="17">
        <v>1</v>
      </c>
      <c r="PS19" s="17">
        <v>-0.5</v>
      </c>
      <c r="PT19" s="17">
        <v>3.4</v>
      </c>
      <c r="PU19" s="17">
        <v>3.35</v>
      </c>
      <c r="PV19" s="17">
        <v>3.35</v>
      </c>
      <c r="PW19" s="17">
        <v>0.05</v>
      </c>
      <c r="PX19" s="17">
        <v>4.5</v>
      </c>
      <c r="PY19" s="17">
        <v>4.5</v>
      </c>
      <c r="PZ19" s="17">
        <v>4.5</v>
      </c>
      <c r="QA19" s="17">
        <v>0</v>
      </c>
      <c r="QB19" s="17">
        <v>20.100000000000001</v>
      </c>
      <c r="QC19" s="17">
        <v>19.417480000000001</v>
      </c>
      <c r="QD19" s="17">
        <v>19.417480000000001</v>
      </c>
      <c r="QE19" s="17">
        <v>0.68252000000000002</v>
      </c>
      <c r="QF19" s="17">
        <v>20</v>
      </c>
      <c r="QG19" s="17">
        <v>19.417480000000001</v>
      </c>
      <c r="QH19" s="17">
        <v>19.417480000000001</v>
      </c>
      <c r="QI19" s="17">
        <v>0.58252000000000004</v>
      </c>
      <c r="QJ19" s="17">
        <v>14.5</v>
      </c>
      <c r="QK19" s="17">
        <v>14.56311</v>
      </c>
      <c r="QL19" s="17">
        <v>14.56311</v>
      </c>
      <c r="QM19" s="17">
        <v>-6.3109999999999999E-2</v>
      </c>
      <c r="QN19" s="17">
        <v>3.4</v>
      </c>
      <c r="QO19" s="17">
        <v>3.4</v>
      </c>
      <c r="QP19" s="17">
        <v>3.4</v>
      </c>
      <c r="QQ19" s="17">
        <v>0</v>
      </c>
      <c r="QR19" s="17">
        <v>18.5</v>
      </c>
      <c r="QS19" s="17">
        <v>17.864080000000001</v>
      </c>
      <c r="QT19" s="17">
        <v>17.864080000000001</v>
      </c>
      <c r="QU19" s="17">
        <v>0.63592000000000004</v>
      </c>
      <c r="QV19" s="17">
        <v>2.6</v>
      </c>
      <c r="QW19" s="17"/>
      <c r="QX19" s="17">
        <v>0.47099999999999997</v>
      </c>
      <c r="QY19" s="17">
        <v>2.129</v>
      </c>
      <c r="QZ19" s="17">
        <v>2.7</v>
      </c>
      <c r="RA19" s="17"/>
      <c r="RB19" s="17">
        <v>0.4</v>
      </c>
      <c r="RC19" s="17">
        <v>2.2999999999999998</v>
      </c>
      <c r="RD19" s="17">
        <v>16.5</v>
      </c>
      <c r="RE19" s="17">
        <v>8.7449999999999992</v>
      </c>
      <c r="RF19" s="17">
        <v>8.7449999999999992</v>
      </c>
      <c r="RG19" s="17">
        <v>7.7549999999999999</v>
      </c>
      <c r="RH19" s="17">
        <v>23.3</v>
      </c>
      <c r="RI19" s="17">
        <v>20.965</v>
      </c>
      <c r="RJ19" s="17">
        <v>20.965</v>
      </c>
      <c r="RK19" s="17">
        <v>2.335</v>
      </c>
      <c r="RL19" s="17">
        <v>2.8</v>
      </c>
      <c r="RM19" s="17"/>
      <c r="RN19" s="17">
        <v>2.3929999999999998</v>
      </c>
      <c r="RO19" s="17">
        <v>0.40699999999999997</v>
      </c>
      <c r="RP19" s="17">
        <v>3.4</v>
      </c>
      <c r="RQ19" s="17">
        <v>3.42</v>
      </c>
      <c r="RR19" s="17">
        <v>3.42</v>
      </c>
      <c r="RS19" s="17">
        <v>-0.02</v>
      </c>
      <c r="RT19" s="17">
        <v>14.9</v>
      </c>
      <c r="RU19" s="17"/>
      <c r="RV19" s="17"/>
      <c r="RW19" s="17">
        <v>14.9</v>
      </c>
      <c r="RX19" s="17">
        <v>1.5</v>
      </c>
      <c r="RY19" s="17">
        <v>1.88</v>
      </c>
      <c r="RZ19" s="17">
        <v>1.88</v>
      </c>
      <c r="SA19" s="17">
        <v>-0.38</v>
      </c>
      <c r="SB19" s="17">
        <v>0</v>
      </c>
      <c r="SC19" s="17">
        <v>0.4</v>
      </c>
      <c r="SD19" s="17">
        <v>0.4</v>
      </c>
      <c r="SE19" s="17">
        <v>-0.4</v>
      </c>
      <c r="SF19" s="17">
        <v>11.8</v>
      </c>
      <c r="SG19" s="17">
        <v>12.718450000000001</v>
      </c>
      <c r="SH19" s="17">
        <v>12.718450000000001</v>
      </c>
      <c r="SI19" s="17">
        <v>-0.91844999999999999</v>
      </c>
      <c r="SJ19" s="17">
        <v>8.5</v>
      </c>
      <c r="SK19" s="17">
        <v>5.8</v>
      </c>
      <c r="SL19" s="17">
        <v>5.8</v>
      </c>
      <c r="SM19" s="17">
        <v>2.7</v>
      </c>
      <c r="SN19" s="17">
        <v>17.7</v>
      </c>
      <c r="SO19" s="17">
        <v>15.53398</v>
      </c>
      <c r="SP19" s="17">
        <v>15.53398</v>
      </c>
      <c r="SQ19" s="17">
        <v>2.1660200000000001</v>
      </c>
      <c r="SR19" s="17">
        <v>20.399999999999999</v>
      </c>
      <c r="SS19" s="17">
        <v>19.417480000000001</v>
      </c>
      <c r="ST19" s="17">
        <v>19.417480000000001</v>
      </c>
      <c r="SU19" s="17">
        <v>0.98251999999999995</v>
      </c>
      <c r="SV19" s="17">
        <v>20</v>
      </c>
      <c r="SW19" s="17">
        <v>18.932040000000001</v>
      </c>
      <c r="SX19" s="17">
        <v>18.932040000000001</v>
      </c>
      <c r="SY19" s="17">
        <v>1.06796</v>
      </c>
      <c r="SZ19" s="17">
        <v>24.9</v>
      </c>
      <c r="TA19" s="17">
        <v>20.013000000000002</v>
      </c>
      <c r="TB19" s="17">
        <v>20.013000000000002</v>
      </c>
      <c r="TC19" s="17">
        <v>4.8869999999999996</v>
      </c>
      <c r="TD19" s="17">
        <v>15.7</v>
      </c>
      <c r="TE19" s="17">
        <v>25.524000000000001</v>
      </c>
      <c r="TF19" s="17">
        <v>25.524000000000001</v>
      </c>
      <c r="TG19" s="17">
        <v>-9.8239999999999998</v>
      </c>
      <c r="TH19" s="17">
        <v>0.5</v>
      </c>
      <c r="TI19" s="17"/>
      <c r="TJ19" s="17">
        <v>2.5790000000000002</v>
      </c>
      <c r="TK19" s="17">
        <v>-2.0790000000000002</v>
      </c>
      <c r="TL19" s="17">
        <v>12.3</v>
      </c>
      <c r="TM19" s="17">
        <v>8.5500000000000007</v>
      </c>
      <c r="TN19" s="17">
        <v>8.5500000000000007</v>
      </c>
      <c r="TO19" s="17">
        <v>3.75</v>
      </c>
      <c r="TP19" s="17">
        <v>28.7</v>
      </c>
      <c r="TQ19" s="17">
        <v>22.652999999999999</v>
      </c>
      <c r="TR19" s="17">
        <v>22.652999999999999</v>
      </c>
      <c r="TS19" s="17">
        <v>6.0469999999999997</v>
      </c>
      <c r="TT19" s="17">
        <v>0.5</v>
      </c>
      <c r="TU19" s="17">
        <v>0.18</v>
      </c>
      <c r="TV19" s="17">
        <v>0.18</v>
      </c>
      <c r="TW19" s="17">
        <v>0.32</v>
      </c>
      <c r="TX19" s="17">
        <v>0</v>
      </c>
      <c r="TY19" s="17">
        <v>0.192</v>
      </c>
      <c r="TZ19" s="17">
        <v>0.192</v>
      </c>
      <c r="UA19" s="17">
        <v>-0.192</v>
      </c>
      <c r="UB19" s="17">
        <v>17.2</v>
      </c>
      <c r="UC19" s="17">
        <v>17.475729999999999</v>
      </c>
      <c r="UD19" s="17">
        <v>17.475729999999999</v>
      </c>
      <c r="UE19" s="17">
        <v>-0.27572999999999998</v>
      </c>
      <c r="UF19" s="17">
        <v>5.2</v>
      </c>
      <c r="UG19" s="17">
        <v>4</v>
      </c>
      <c r="UH19" s="17">
        <v>4</v>
      </c>
      <c r="UI19" s="17">
        <v>1.2</v>
      </c>
      <c r="UJ19" s="17">
        <v>7.3</v>
      </c>
      <c r="UK19" s="17">
        <v>6.9</v>
      </c>
      <c r="UL19" s="17">
        <v>6.9</v>
      </c>
      <c r="UM19" s="17">
        <v>0.4</v>
      </c>
      <c r="UN19" s="17">
        <v>9.5</v>
      </c>
      <c r="UO19" s="17">
        <v>10</v>
      </c>
      <c r="UP19" s="17">
        <v>10</v>
      </c>
      <c r="UQ19" s="17">
        <v>-0.5</v>
      </c>
      <c r="UR19" s="17">
        <v>10</v>
      </c>
      <c r="US19" s="17">
        <v>10.19417</v>
      </c>
      <c r="UT19" s="17">
        <v>10.19417</v>
      </c>
      <c r="UU19" s="17">
        <v>-0.19417000000000001</v>
      </c>
      <c r="UV19" s="17">
        <v>9.6999999999999993</v>
      </c>
      <c r="UW19" s="17">
        <v>10.19417</v>
      </c>
      <c r="UX19" s="17">
        <v>10.19417</v>
      </c>
      <c r="UY19" s="17">
        <v>-0.49417</v>
      </c>
      <c r="UZ19" s="17">
        <v>1.2</v>
      </c>
      <c r="VA19" s="17">
        <v>2.831</v>
      </c>
      <c r="VB19" s="17">
        <v>2.831</v>
      </c>
      <c r="VC19" s="17">
        <v>-1.631</v>
      </c>
      <c r="VD19" s="17">
        <v>3.8</v>
      </c>
      <c r="VE19" s="17"/>
      <c r="VF19" s="17">
        <v>9.81</v>
      </c>
      <c r="VG19" s="17">
        <v>-6.01</v>
      </c>
      <c r="VH19" s="17">
        <v>0</v>
      </c>
      <c r="VI19" s="17"/>
      <c r="VJ19" s="17">
        <v>1.2629999999999999</v>
      </c>
      <c r="VK19" s="17">
        <v>-1.2629999999999999</v>
      </c>
      <c r="VL19" s="17">
        <v>1.4</v>
      </c>
      <c r="VM19" s="17"/>
      <c r="VN19" s="17">
        <v>10.382</v>
      </c>
      <c r="VO19" s="17">
        <v>-8.9819999999999993</v>
      </c>
      <c r="VP19" s="17">
        <v>0.6</v>
      </c>
      <c r="VQ19" s="17">
        <v>0.6</v>
      </c>
      <c r="VR19" s="17">
        <v>0.6</v>
      </c>
      <c r="VS19" s="17">
        <v>0</v>
      </c>
      <c r="VT19" s="17">
        <v>0</v>
      </c>
      <c r="VU19" s="17">
        <v>5</v>
      </c>
      <c r="VV19" s="17">
        <v>5</v>
      </c>
      <c r="VW19" s="17">
        <v>-5</v>
      </c>
      <c r="VX19" s="17">
        <v>0</v>
      </c>
      <c r="VY19" s="17">
        <v>5</v>
      </c>
      <c r="VZ19" s="17">
        <v>5</v>
      </c>
      <c r="WA19" s="17">
        <v>-5</v>
      </c>
      <c r="WB19" s="17">
        <v>1.1000000000000001</v>
      </c>
      <c r="WC19" s="17"/>
      <c r="WD19" s="17">
        <v>7.8680000000000003</v>
      </c>
      <c r="WE19" s="17">
        <v>-6.7679999999999998</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c r="WX19" s="17">
        <v>0.58899999999999997</v>
      </c>
      <c r="WY19" s="17">
        <v>-0.58899999999999997</v>
      </c>
      <c r="WZ19" s="17">
        <v>6.9</v>
      </c>
      <c r="XA19" s="17">
        <v>7</v>
      </c>
      <c r="XB19" s="17">
        <v>7</v>
      </c>
      <c r="XC19" s="17">
        <v>-0.1</v>
      </c>
      <c r="XD19" s="17">
        <v>20</v>
      </c>
      <c r="XE19" s="17">
        <v>18.932040000000001</v>
      </c>
      <c r="XF19" s="17">
        <v>18.932040000000001</v>
      </c>
      <c r="XG19" s="17">
        <v>1.06796</v>
      </c>
      <c r="XH19" s="17">
        <v>8.9</v>
      </c>
      <c r="XI19" s="17">
        <v>10.7</v>
      </c>
      <c r="XJ19" s="17">
        <v>10.7</v>
      </c>
      <c r="XK19" s="17">
        <v>-1.8</v>
      </c>
      <c r="XL19" s="17"/>
      <c r="XM19" s="17"/>
      <c r="XN19" s="17"/>
      <c r="XO19" s="17">
        <v>0</v>
      </c>
      <c r="XP19" s="17">
        <v>0</v>
      </c>
      <c r="XQ19" s="17"/>
      <c r="XR19" s="17"/>
      <c r="XS19" s="17">
        <v>0</v>
      </c>
      <c r="XT19" s="17">
        <v>15.6</v>
      </c>
      <c r="XU19" s="17">
        <v>14</v>
      </c>
      <c r="XV19" s="17">
        <v>14</v>
      </c>
      <c r="XW19" s="17">
        <v>1.6</v>
      </c>
      <c r="XX19" s="17">
        <v>18.8</v>
      </c>
      <c r="XY19" s="17">
        <v>19</v>
      </c>
      <c r="XZ19" s="17">
        <v>19</v>
      </c>
      <c r="YA19" s="17">
        <v>-0.2</v>
      </c>
      <c r="YB19" s="17">
        <v>6.3</v>
      </c>
      <c r="YC19" s="17">
        <v>7.4</v>
      </c>
      <c r="YD19" s="17">
        <v>7.4</v>
      </c>
      <c r="YE19" s="17">
        <v>-1.1000000000000001</v>
      </c>
      <c r="YF19" s="17">
        <v>10.3</v>
      </c>
      <c r="YG19" s="17">
        <v>11</v>
      </c>
      <c r="YH19" s="17">
        <v>11</v>
      </c>
      <c r="YI19" s="17">
        <v>-0.7</v>
      </c>
    </row>
    <row r="20" spans="1:659" ht="24" customHeight="1" x14ac:dyDescent="0.3">
      <c r="A20" s="1"/>
      <c r="B20" s="16" t="s">
        <v>62</v>
      </c>
      <c r="C20" s="16" t="s">
        <v>758</v>
      </c>
      <c r="D20" s="17">
        <v>147.1</v>
      </c>
      <c r="E20" s="17">
        <v>108.80695</v>
      </c>
      <c r="F20" s="17">
        <v>90.446799999999996</v>
      </c>
      <c r="G20" s="17">
        <v>56.653199999999998</v>
      </c>
      <c r="H20" s="17">
        <v>588.4</v>
      </c>
      <c r="I20" s="17">
        <v>596.34580000000005</v>
      </c>
      <c r="J20" s="17">
        <v>596.34580000000005</v>
      </c>
      <c r="K20" s="17">
        <v>-7.9458000000000002</v>
      </c>
      <c r="L20" s="17">
        <v>195.9</v>
      </c>
      <c r="M20" s="17">
        <v>194.00189</v>
      </c>
      <c r="N20" s="17">
        <v>194.00189</v>
      </c>
      <c r="O20" s="17">
        <v>1.89811</v>
      </c>
      <c r="P20" s="17"/>
      <c r="Q20" s="17"/>
      <c r="R20" s="17"/>
      <c r="S20" s="17">
        <v>0</v>
      </c>
      <c r="T20" s="17"/>
      <c r="U20" s="17"/>
      <c r="V20" s="17"/>
      <c r="W20" s="17">
        <v>0</v>
      </c>
      <c r="X20" s="17">
        <v>90</v>
      </c>
      <c r="Y20" s="17">
        <v>91.778639999999996</v>
      </c>
      <c r="Z20" s="17">
        <v>91.778639999999996</v>
      </c>
      <c r="AA20" s="17">
        <v>-1.77864</v>
      </c>
      <c r="AB20" s="17">
        <v>155.1</v>
      </c>
      <c r="AC20" s="17">
        <v>159.887</v>
      </c>
      <c r="AD20" s="17">
        <v>193.27</v>
      </c>
      <c r="AE20" s="17">
        <v>-38.17</v>
      </c>
      <c r="AF20" s="17"/>
      <c r="AG20" s="17"/>
      <c r="AH20" s="17"/>
      <c r="AI20" s="17">
        <v>0</v>
      </c>
      <c r="AJ20" s="17"/>
      <c r="AK20" s="17"/>
      <c r="AL20" s="17"/>
      <c r="AM20" s="17">
        <v>0</v>
      </c>
      <c r="AN20" s="17">
        <v>106.7</v>
      </c>
      <c r="AO20" s="17">
        <v>149.85</v>
      </c>
      <c r="AP20" s="17">
        <v>149.85</v>
      </c>
      <c r="AQ20" s="17">
        <v>-43.15</v>
      </c>
      <c r="AR20" s="17">
        <v>105.9</v>
      </c>
      <c r="AS20" s="17">
        <v>149.85</v>
      </c>
      <c r="AT20" s="17">
        <v>149.85</v>
      </c>
      <c r="AU20" s="17">
        <v>-43.95</v>
      </c>
      <c r="AV20" s="17">
        <v>106.2</v>
      </c>
      <c r="AW20" s="17">
        <v>149.85</v>
      </c>
      <c r="AX20" s="17">
        <v>149.85</v>
      </c>
      <c r="AY20" s="17">
        <v>-43.65</v>
      </c>
      <c r="AZ20" s="17">
        <v>212.6</v>
      </c>
      <c r="BA20" s="17">
        <v>225.45</v>
      </c>
      <c r="BB20" s="17">
        <v>225.45</v>
      </c>
      <c r="BC20" s="17">
        <v>-12.85</v>
      </c>
      <c r="BD20" s="17">
        <v>213.8</v>
      </c>
      <c r="BE20" s="17">
        <v>207.04164</v>
      </c>
      <c r="BF20" s="17">
        <v>207.04164</v>
      </c>
      <c r="BG20" s="17">
        <v>6.7583599999999997</v>
      </c>
      <c r="BH20" s="17">
        <v>110.3</v>
      </c>
      <c r="BI20" s="17">
        <v>103.8317</v>
      </c>
      <c r="BJ20" s="17">
        <v>103.8317</v>
      </c>
      <c r="BK20" s="17">
        <v>6.4683000000000002</v>
      </c>
      <c r="BL20" s="17">
        <v>550.1</v>
      </c>
      <c r="BM20" s="17">
        <v>565.53980999999999</v>
      </c>
      <c r="BN20" s="17">
        <v>344.89060999999998</v>
      </c>
      <c r="BO20" s="17">
        <v>205.20939000000001</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167</v>
      </c>
      <c r="CK20" s="17">
        <v>163.90777</v>
      </c>
      <c r="CL20" s="17">
        <v>163.90777</v>
      </c>
      <c r="CM20" s="17">
        <v>3.0922299999999998</v>
      </c>
      <c r="CN20" s="17">
        <v>7.8</v>
      </c>
      <c r="CO20" s="17">
        <v>5.1333399999999996</v>
      </c>
      <c r="CP20" s="17">
        <v>5.1333399999999996</v>
      </c>
      <c r="CQ20" s="17">
        <v>2.6666599999999998</v>
      </c>
      <c r="CR20" s="17">
        <v>5.7</v>
      </c>
      <c r="CS20" s="17">
        <v>2.8177599999999998</v>
      </c>
      <c r="CT20" s="17">
        <v>2.8177599999999998</v>
      </c>
      <c r="CU20" s="17">
        <v>2.8822399999999999</v>
      </c>
      <c r="CV20" s="17"/>
      <c r="CW20" s="17"/>
      <c r="CX20" s="17"/>
      <c r="CY20" s="17">
        <v>0</v>
      </c>
      <c r="CZ20" s="17">
        <v>6.9</v>
      </c>
      <c r="DA20" s="17">
        <v>6.8787000000000003</v>
      </c>
      <c r="DB20" s="17">
        <v>6.8787000000000003</v>
      </c>
      <c r="DC20" s="17">
        <v>2.1299999999999999E-2</v>
      </c>
      <c r="DD20" s="17">
        <v>10.9</v>
      </c>
      <c r="DE20" s="17">
        <v>14.919420000000001</v>
      </c>
      <c r="DF20" s="17">
        <v>14.919420000000001</v>
      </c>
      <c r="DG20" s="17">
        <v>-4.0194200000000002</v>
      </c>
      <c r="DH20" s="17">
        <v>79.599999999999994</v>
      </c>
      <c r="DI20" s="17">
        <v>81.708960000000005</v>
      </c>
      <c r="DJ20" s="17">
        <v>81.708960000000005</v>
      </c>
      <c r="DK20" s="17">
        <v>-2.1089600000000002</v>
      </c>
      <c r="DL20" s="17"/>
      <c r="DM20" s="17"/>
      <c r="DN20" s="17"/>
      <c r="DO20" s="17">
        <v>0</v>
      </c>
      <c r="DP20" s="17"/>
      <c r="DQ20" s="17"/>
      <c r="DR20" s="17"/>
      <c r="DS20" s="17">
        <v>0</v>
      </c>
      <c r="DT20" s="17"/>
      <c r="DU20" s="17"/>
      <c r="DV20" s="17"/>
      <c r="DW20" s="17">
        <v>0</v>
      </c>
      <c r="DX20" s="17"/>
      <c r="DY20" s="17"/>
      <c r="DZ20" s="17"/>
      <c r="EA20" s="17">
        <v>0</v>
      </c>
      <c r="EB20" s="17">
        <v>90.4</v>
      </c>
      <c r="EC20" s="17">
        <v>82.823490000000007</v>
      </c>
      <c r="ED20" s="17">
        <v>79.989810000000006</v>
      </c>
      <c r="EE20" s="17">
        <v>10.41019</v>
      </c>
      <c r="EF20" s="17">
        <v>65.2</v>
      </c>
      <c r="EG20" s="17">
        <v>97.346000000000004</v>
      </c>
      <c r="EH20" s="17">
        <v>199.44529</v>
      </c>
      <c r="EI20" s="17">
        <v>-134.24529000000001</v>
      </c>
      <c r="EJ20" s="17"/>
      <c r="EK20" s="17"/>
      <c r="EL20" s="17"/>
      <c r="EM20" s="17">
        <v>0</v>
      </c>
      <c r="EN20" s="17"/>
      <c r="EO20" s="17"/>
      <c r="EP20" s="17"/>
      <c r="EQ20" s="17">
        <v>0</v>
      </c>
      <c r="ER20" s="17"/>
      <c r="ES20" s="17"/>
      <c r="ET20" s="17"/>
      <c r="EU20" s="17">
        <v>0</v>
      </c>
      <c r="EV20" s="17"/>
      <c r="EW20" s="17"/>
      <c r="EX20" s="17"/>
      <c r="EY20" s="17">
        <v>0</v>
      </c>
      <c r="EZ20" s="17">
        <v>0</v>
      </c>
      <c r="FA20" s="17"/>
      <c r="FB20" s="17"/>
      <c r="FC20" s="17">
        <v>0</v>
      </c>
      <c r="FD20" s="17">
        <v>44.9</v>
      </c>
      <c r="FE20" s="17">
        <v>43.97372</v>
      </c>
      <c r="FF20" s="17">
        <v>43.97372</v>
      </c>
      <c r="FG20" s="17">
        <v>0.92627999999999999</v>
      </c>
      <c r="FH20" s="17">
        <v>151.4</v>
      </c>
      <c r="FI20" s="17">
        <v>151.21556000000001</v>
      </c>
      <c r="FJ20" s="17"/>
      <c r="FK20" s="17">
        <v>151.4</v>
      </c>
      <c r="FL20" s="17">
        <v>29.8</v>
      </c>
      <c r="FM20" s="17">
        <v>24.499369999999999</v>
      </c>
      <c r="FN20" s="17">
        <v>24.499369999999999</v>
      </c>
      <c r="FO20" s="17">
        <v>5.30063</v>
      </c>
      <c r="FP20" s="17">
        <v>9</v>
      </c>
      <c r="FQ20" s="17">
        <v>15.80592</v>
      </c>
      <c r="FR20" s="17">
        <v>15.80592</v>
      </c>
      <c r="FS20" s="17">
        <v>-6.8059200000000004</v>
      </c>
      <c r="FT20" s="17">
        <v>12.2</v>
      </c>
      <c r="FU20" s="17">
        <v>9.1999999999999993</v>
      </c>
      <c r="FV20" s="17">
        <v>9.1999999999999993</v>
      </c>
      <c r="FW20" s="17">
        <v>3</v>
      </c>
      <c r="FX20" s="17">
        <v>89.6</v>
      </c>
      <c r="FY20" s="17">
        <v>87.68835</v>
      </c>
      <c r="FZ20" s="17">
        <v>87.68835</v>
      </c>
      <c r="GA20" s="17">
        <v>1.9116500000000001</v>
      </c>
      <c r="GB20" s="17">
        <v>138.80000000000001</v>
      </c>
      <c r="GC20" s="17">
        <v>145.26877999999999</v>
      </c>
      <c r="GD20" s="17">
        <v>184.91498000000001</v>
      </c>
      <c r="GE20" s="17">
        <v>-46.114980000000003</v>
      </c>
      <c r="GF20" s="17">
        <v>138.9</v>
      </c>
      <c r="GG20" s="17">
        <v>145.26877999999999</v>
      </c>
      <c r="GH20" s="17">
        <v>184.91498000000001</v>
      </c>
      <c r="GI20" s="17">
        <v>-46.014980000000001</v>
      </c>
      <c r="GJ20" s="17">
        <v>158.9</v>
      </c>
      <c r="GK20" s="17">
        <v>145.70502999999999</v>
      </c>
      <c r="GL20" s="17">
        <v>185.47028</v>
      </c>
      <c r="GM20" s="17">
        <v>-26.57028</v>
      </c>
      <c r="GN20" s="17">
        <v>109.1</v>
      </c>
      <c r="GO20" s="17">
        <v>110.37475999999999</v>
      </c>
      <c r="GP20" s="17">
        <v>110.37475999999999</v>
      </c>
      <c r="GQ20" s="17">
        <v>-1.2747599999999999</v>
      </c>
      <c r="GR20" s="17">
        <v>7.7</v>
      </c>
      <c r="GS20" s="17">
        <v>7.5127800000000002</v>
      </c>
      <c r="GT20" s="17">
        <v>7.5127800000000002</v>
      </c>
      <c r="GU20" s="17">
        <v>0.18722</v>
      </c>
      <c r="GV20" s="17">
        <v>8.8000000000000007</v>
      </c>
      <c r="GW20" s="17">
        <v>7.8816100000000002</v>
      </c>
      <c r="GX20" s="17">
        <v>7.8816100000000002</v>
      </c>
      <c r="GY20" s="17">
        <v>0.91839000000000004</v>
      </c>
      <c r="GZ20" s="17">
        <v>33.6</v>
      </c>
      <c r="HA20" s="17">
        <v>35.371740000000003</v>
      </c>
      <c r="HB20" s="17">
        <v>35.371740000000003</v>
      </c>
      <c r="HC20" s="17">
        <v>-1.7717400000000001</v>
      </c>
      <c r="HD20" s="17">
        <v>21.6</v>
      </c>
      <c r="HE20" s="17">
        <v>22.118220000000001</v>
      </c>
      <c r="HF20" s="17">
        <v>22.118220000000001</v>
      </c>
      <c r="HG20" s="17">
        <v>-0.51822000000000001</v>
      </c>
      <c r="HH20" s="17">
        <v>2</v>
      </c>
      <c r="HI20" s="17">
        <v>1.97359</v>
      </c>
      <c r="HJ20" s="17">
        <v>1.97359</v>
      </c>
      <c r="HK20" s="17">
        <v>2.6409999999999999E-2</v>
      </c>
      <c r="HL20" s="17">
        <v>0</v>
      </c>
      <c r="HM20" s="17"/>
      <c r="HN20" s="17"/>
      <c r="HO20" s="17">
        <v>0</v>
      </c>
      <c r="HP20" s="17">
        <v>100.1</v>
      </c>
      <c r="HQ20" s="17">
        <v>111.92413999999999</v>
      </c>
      <c r="HR20" s="17">
        <v>97.741150000000005</v>
      </c>
      <c r="HS20" s="17">
        <v>2.3588499999999999</v>
      </c>
      <c r="HT20" s="17"/>
      <c r="HU20" s="17"/>
      <c r="HV20" s="17"/>
      <c r="HW20" s="17">
        <v>0</v>
      </c>
      <c r="HX20" s="17"/>
      <c r="HY20" s="17"/>
      <c r="HZ20" s="17"/>
      <c r="IA20" s="17">
        <v>0</v>
      </c>
      <c r="IB20" s="17">
        <v>60</v>
      </c>
      <c r="IC20" s="17">
        <v>44.54692</v>
      </c>
      <c r="ID20" s="17"/>
      <c r="IE20" s="17">
        <v>60</v>
      </c>
      <c r="IF20" s="17"/>
      <c r="IG20" s="17"/>
      <c r="IH20" s="17">
        <v>50</v>
      </c>
      <c r="II20" s="17">
        <v>-50</v>
      </c>
      <c r="IJ20" s="17"/>
      <c r="IK20" s="17"/>
      <c r="IL20" s="17"/>
      <c r="IM20" s="17">
        <v>0</v>
      </c>
      <c r="IN20" s="17">
        <v>11.2</v>
      </c>
      <c r="IO20" s="17"/>
      <c r="IP20" s="17"/>
      <c r="IQ20" s="17">
        <v>11.2</v>
      </c>
      <c r="IR20" s="17"/>
      <c r="IS20" s="17"/>
      <c r="IT20" s="17"/>
      <c r="IU20" s="17">
        <v>0</v>
      </c>
      <c r="IV20" s="17"/>
      <c r="IW20" s="17"/>
      <c r="IX20" s="17"/>
      <c r="IY20" s="17">
        <v>0</v>
      </c>
      <c r="IZ20" s="17"/>
      <c r="JA20" s="17"/>
      <c r="JB20" s="17"/>
      <c r="JC20" s="17">
        <v>0</v>
      </c>
      <c r="JD20" s="17">
        <v>95.4</v>
      </c>
      <c r="JE20" s="17">
        <v>106.55876000000001</v>
      </c>
      <c r="JF20" s="17">
        <v>106.55876000000001</v>
      </c>
      <c r="JG20" s="17">
        <v>-11.158759999999999</v>
      </c>
      <c r="JH20" s="17">
        <v>126.1</v>
      </c>
      <c r="JI20" s="17"/>
      <c r="JJ20" s="17"/>
      <c r="JK20" s="17">
        <v>126.1</v>
      </c>
      <c r="JL20" s="17">
        <v>165.8</v>
      </c>
      <c r="JM20" s="17">
        <v>186.21592999999999</v>
      </c>
      <c r="JN20" s="17">
        <v>186.21592999999999</v>
      </c>
      <c r="JO20" s="17">
        <v>-20.415929999999999</v>
      </c>
      <c r="JP20" s="17">
        <v>167.3</v>
      </c>
      <c r="JQ20" s="17">
        <v>186.21592999999999</v>
      </c>
      <c r="JR20" s="17">
        <v>186.21592999999999</v>
      </c>
      <c r="JS20" s="17">
        <v>-18.915929999999999</v>
      </c>
      <c r="JT20" s="17">
        <v>244.3</v>
      </c>
      <c r="JU20" s="17">
        <v>186.77513999999999</v>
      </c>
      <c r="JV20" s="17">
        <v>186.77513999999999</v>
      </c>
      <c r="JW20" s="17">
        <v>57.524859999999997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105.1</v>
      </c>
      <c r="LI20" s="17">
        <v>138.10290000000001</v>
      </c>
      <c r="LJ20" s="17">
        <v>138.10290000000001</v>
      </c>
      <c r="LK20" s="17">
        <v>-33.002899999999997</v>
      </c>
      <c r="LL20" s="17">
        <v>66.2</v>
      </c>
      <c r="LM20" s="17">
        <v>66.472239999999999</v>
      </c>
      <c r="LN20" s="17">
        <v>66.472239999999999</v>
      </c>
      <c r="LO20" s="17">
        <v>-0.27223999999999998</v>
      </c>
      <c r="LP20" s="17">
        <v>58.9</v>
      </c>
      <c r="LQ20" s="17">
        <v>67.133979999999994</v>
      </c>
      <c r="LR20" s="17">
        <v>67.133979999999994</v>
      </c>
      <c r="LS20" s="17">
        <v>-8.2339800000000007</v>
      </c>
      <c r="LT20" s="17">
        <v>69.8</v>
      </c>
      <c r="LU20" s="17">
        <v>62.117559999999997</v>
      </c>
      <c r="LV20" s="17">
        <v>62.117559999999997</v>
      </c>
      <c r="LW20" s="17">
        <v>7.6824399999999997</v>
      </c>
      <c r="LX20" s="17">
        <v>30.1</v>
      </c>
      <c r="LY20" s="17">
        <v>29.951460000000001</v>
      </c>
      <c r="LZ20" s="17">
        <v>29.951460000000001</v>
      </c>
      <c r="MA20" s="17">
        <v>0.14854000000000001</v>
      </c>
      <c r="MB20" s="17"/>
      <c r="MC20" s="17"/>
      <c r="MD20" s="17"/>
      <c r="ME20" s="17">
        <v>0</v>
      </c>
      <c r="MF20" s="17"/>
      <c r="MG20" s="17"/>
      <c r="MH20" s="17"/>
      <c r="MI20" s="17">
        <v>0</v>
      </c>
      <c r="MJ20" s="17"/>
      <c r="MK20" s="17"/>
      <c r="ML20" s="17"/>
      <c r="MM20" s="17">
        <v>0</v>
      </c>
      <c r="MN20" s="17">
        <v>148.69999999999999</v>
      </c>
      <c r="MO20" s="17">
        <v>151.08876000000001</v>
      </c>
      <c r="MP20" s="17">
        <v>151.08876000000001</v>
      </c>
      <c r="MQ20" s="17">
        <v>-2.38876</v>
      </c>
      <c r="MR20" s="17">
        <v>148.5</v>
      </c>
      <c r="MS20" s="17">
        <v>151.08876000000001</v>
      </c>
      <c r="MT20" s="17">
        <v>151.08876000000001</v>
      </c>
      <c r="MU20" s="17">
        <v>-2.5887600000000002</v>
      </c>
      <c r="MV20" s="17">
        <v>149.4</v>
      </c>
      <c r="MW20" s="17">
        <v>151.54248000000001</v>
      </c>
      <c r="MX20" s="17">
        <v>151.54248000000001</v>
      </c>
      <c r="MY20" s="17">
        <v>-2.1424799999999999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42.4</v>
      </c>
      <c r="OG20" s="17">
        <v>24.53</v>
      </c>
      <c r="OH20" s="17">
        <v>24.53</v>
      </c>
      <c r="OI20" s="17">
        <v>17.87</v>
      </c>
      <c r="OJ20" s="17">
        <v>20.399999999999999</v>
      </c>
      <c r="OK20" s="17"/>
      <c r="OL20" s="17">
        <v>18.131</v>
      </c>
      <c r="OM20" s="17">
        <v>2.2690000000000001</v>
      </c>
      <c r="ON20" s="17">
        <v>2.8</v>
      </c>
      <c r="OO20" s="17">
        <v>2.871</v>
      </c>
      <c r="OP20" s="17">
        <v>2.871</v>
      </c>
      <c r="OQ20" s="17">
        <v>-7.0999999999999994E-2</v>
      </c>
      <c r="OR20" s="17">
        <v>0</v>
      </c>
      <c r="OS20" s="17"/>
      <c r="OT20" s="17"/>
      <c r="OU20" s="17">
        <v>0</v>
      </c>
      <c r="OV20" s="17">
        <v>14.2</v>
      </c>
      <c r="OW20" s="17">
        <v>17.475729999999999</v>
      </c>
      <c r="OX20" s="17">
        <v>17.475729999999999</v>
      </c>
      <c r="OY20" s="17">
        <v>-3.2757299999999998</v>
      </c>
      <c r="OZ20" s="17">
        <v>13.7</v>
      </c>
      <c r="PA20" s="17">
        <v>5</v>
      </c>
      <c r="PB20" s="17">
        <v>5</v>
      </c>
      <c r="PC20" s="17">
        <v>8.6999999999999993</v>
      </c>
      <c r="PD20" s="17">
        <v>10</v>
      </c>
      <c r="PE20" s="17">
        <v>9.9830000000000005</v>
      </c>
      <c r="PF20" s="17">
        <v>9.9830000000000005</v>
      </c>
      <c r="PG20" s="17">
        <v>1.7000000000000001E-2</v>
      </c>
      <c r="PH20" s="17">
        <v>5.4</v>
      </c>
      <c r="PI20" s="17">
        <v>5.67</v>
      </c>
      <c r="PJ20" s="17">
        <v>5.67</v>
      </c>
      <c r="PK20" s="17">
        <v>-0.27</v>
      </c>
      <c r="PL20" s="17">
        <v>30.5</v>
      </c>
      <c r="PM20" s="17"/>
      <c r="PN20" s="17">
        <v>58</v>
      </c>
      <c r="PO20" s="17">
        <v>-27.5</v>
      </c>
      <c r="PP20" s="17">
        <v>0.5</v>
      </c>
      <c r="PQ20" s="17">
        <v>1</v>
      </c>
      <c r="PR20" s="17">
        <v>1</v>
      </c>
      <c r="PS20" s="17">
        <v>-0.5</v>
      </c>
      <c r="PT20" s="17">
        <v>3.4</v>
      </c>
      <c r="PU20" s="17">
        <v>3.35</v>
      </c>
      <c r="PV20" s="17">
        <v>3.35</v>
      </c>
      <c r="PW20" s="17">
        <v>0.05</v>
      </c>
      <c r="PX20" s="17">
        <v>4.5999999999999996</v>
      </c>
      <c r="PY20" s="17">
        <v>4.5</v>
      </c>
      <c r="PZ20" s="17">
        <v>4.5</v>
      </c>
      <c r="QA20" s="17">
        <v>0.1</v>
      </c>
      <c r="QB20" s="17">
        <v>20.2</v>
      </c>
      <c r="QC20" s="17">
        <v>19.417480000000001</v>
      </c>
      <c r="QD20" s="17">
        <v>19.417480000000001</v>
      </c>
      <c r="QE20" s="17">
        <v>0.78251999999999999</v>
      </c>
      <c r="QF20" s="17">
        <v>20</v>
      </c>
      <c r="QG20" s="17">
        <v>19.417480000000001</v>
      </c>
      <c r="QH20" s="17">
        <v>19.417480000000001</v>
      </c>
      <c r="QI20" s="17">
        <v>0.58252000000000004</v>
      </c>
      <c r="QJ20" s="17">
        <v>14.5</v>
      </c>
      <c r="QK20" s="17">
        <v>14.56311</v>
      </c>
      <c r="QL20" s="17">
        <v>14.56311</v>
      </c>
      <c r="QM20" s="17">
        <v>-6.3109999999999999E-2</v>
      </c>
      <c r="QN20" s="17">
        <v>3.5</v>
      </c>
      <c r="QO20" s="17">
        <v>3.4</v>
      </c>
      <c r="QP20" s="17">
        <v>3.4</v>
      </c>
      <c r="QQ20" s="17">
        <v>0.1</v>
      </c>
      <c r="QR20" s="17">
        <v>18.5</v>
      </c>
      <c r="QS20" s="17">
        <v>17.864080000000001</v>
      </c>
      <c r="QT20" s="17">
        <v>17.864080000000001</v>
      </c>
      <c r="QU20" s="17">
        <v>0.63592000000000004</v>
      </c>
      <c r="QV20" s="17">
        <v>4</v>
      </c>
      <c r="QW20" s="17"/>
      <c r="QX20" s="17">
        <v>3.2850000000000001</v>
      </c>
      <c r="QY20" s="17">
        <v>0.71499999999999997</v>
      </c>
      <c r="QZ20" s="17">
        <v>6</v>
      </c>
      <c r="RA20" s="17"/>
      <c r="RB20" s="17">
        <v>2.3820000000000001</v>
      </c>
      <c r="RC20" s="17">
        <v>3.6179999999999999</v>
      </c>
      <c r="RD20" s="17">
        <v>12.1</v>
      </c>
      <c r="RE20" s="17">
        <v>8.968</v>
      </c>
      <c r="RF20" s="17">
        <v>8.968</v>
      </c>
      <c r="RG20" s="17">
        <v>3.1320000000000001</v>
      </c>
      <c r="RH20" s="17">
        <v>24.3</v>
      </c>
      <c r="RI20" s="17">
        <v>21.658000000000001</v>
      </c>
      <c r="RJ20" s="17">
        <v>21.658000000000001</v>
      </c>
      <c r="RK20" s="17">
        <v>2.6419999999999999</v>
      </c>
      <c r="RL20" s="17">
        <v>7.9</v>
      </c>
      <c r="RM20" s="17"/>
      <c r="RN20" s="17">
        <v>3.694</v>
      </c>
      <c r="RO20" s="17">
        <v>4.2060000000000004</v>
      </c>
      <c r="RP20" s="17">
        <v>3.5</v>
      </c>
      <c r="RQ20" s="17">
        <v>3.42</v>
      </c>
      <c r="RR20" s="17">
        <v>3.42</v>
      </c>
      <c r="RS20" s="17">
        <v>0.08</v>
      </c>
      <c r="RT20" s="17">
        <v>15.6</v>
      </c>
      <c r="RU20" s="17"/>
      <c r="RV20" s="17"/>
      <c r="RW20" s="17">
        <v>15.6</v>
      </c>
      <c r="RX20" s="17">
        <v>1.5</v>
      </c>
      <c r="RY20" s="17">
        <v>1.92</v>
      </c>
      <c r="RZ20" s="17">
        <v>1.92</v>
      </c>
      <c r="SA20" s="17">
        <v>-0.42</v>
      </c>
      <c r="SB20" s="17">
        <v>0</v>
      </c>
      <c r="SC20" s="17">
        <v>0.4</v>
      </c>
      <c r="SD20" s="17">
        <v>0.4</v>
      </c>
      <c r="SE20" s="17">
        <v>-0.4</v>
      </c>
      <c r="SF20" s="17">
        <v>11.4</v>
      </c>
      <c r="SG20" s="17">
        <v>12.718450000000001</v>
      </c>
      <c r="SH20" s="17">
        <v>12.718450000000001</v>
      </c>
      <c r="SI20" s="17">
        <v>-1.3184499999999999</v>
      </c>
      <c r="SJ20" s="17">
        <v>8.3000000000000007</v>
      </c>
      <c r="SK20" s="17">
        <v>5.8</v>
      </c>
      <c r="SL20" s="17">
        <v>5.8</v>
      </c>
      <c r="SM20" s="17">
        <v>2.5</v>
      </c>
      <c r="SN20" s="17">
        <v>17.600000000000001</v>
      </c>
      <c r="SO20" s="17">
        <v>15.53398</v>
      </c>
      <c r="SP20" s="17">
        <v>15.53398</v>
      </c>
      <c r="SQ20" s="17">
        <v>2.06602</v>
      </c>
      <c r="SR20" s="17">
        <v>20.3</v>
      </c>
      <c r="SS20" s="17">
        <v>19.417480000000001</v>
      </c>
      <c r="ST20" s="17">
        <v>19.417480000000001</v>
      </c>
      <c r="SU20" s="17">
        <v>0.88251999999999997</v>
      </c>
      <c r="SV20" s="17">
        <v>19.8</v>
      </c>
      <c r="SW20" s="17">
        <v>18.932040000000001</v>
      </c>
      <c r="SX20" s="17">
        <v>18.932040000000001</v>
      </c>
      <c r="SY20" s="17">
        <v>0.86795999999999995</v>
      </c>
      <c r="SZ20" s="17">
        <v>26</v>
      </c>
      <c r="TA20" s="17">
        <v>19.489999999999998</v>
      </c>
      <c r="TB20" s="17">
        <v>19.489999999999998</v>
      </c>
      <c r="TC20" s="17">
        <v>6.51</v>
      </c>
      <c r="TD20" s="17">
        <v>11.3</v>
      </c>
      <c r="TE20" s="17">
        <v>23.945</v>
      </c>
      <c r="TF20" s="17">
        <v>23.945</v>
      </c>
      <c r="TG20" s="17">
        <v>-12.645</v>
      </c>
      <c r="TH20" s="17">
        <v>4.0999999999999996</v>
      </c>
      <c r="TI20" s="17"/>
      <c r="TJ20" s="17">
        <v>11.324</v>
      </c>
      <c r="TK20" s="17">
        <v>-7.2240000000000002</v>
      </c>
      <c r="TL20" s="17">
        <v>12.5</v>
      </c>
      <c r="TM20" s="17">
        <v>9.2650000000000006</v>
      </c>
      <c r="TN20" s="17">
        <v>9.2650000000000006</v>
      </c>
      <c r="TO20" s="17">
        <v>3.2349999999999999</v>
      </c>
      <c r="TP20" s="17">
        <v>30.8</v>
      </c>
      <c r="TQ20" s="17">
        <v>23.984999999999999</v>
      </c>
      <c r="TR20" s="17">
        <v>23.984999999999999</v>
      </c>
      <c r="TS20" s="17">
        <v>6.8150000000000004</v>
      </c>
      <c r="TT20" s="17">
        <v>1.1000000000000001</v>
      </c>
      <c r="TU20" s="17">
        <v>0.20699999999999999</v>
      </c>
      <c r="TV20" s="17">
        <v>0.20699999999999999</v>
      </c>
      <c r="TW20" s="17">
        <v>0.89300000000000002</v>
      </c>
      <c r="TX20" s="17">
        <v>0</v>
      </c>
      <c r="TY20" s="17">
        <v>0.185</v>
      </c>
      <c r="TZ20" s="17">
        <v>0.185</v>
      </c>
      <c r="UA20" s="17">
        <v>-0.185</v>
      </c>
      <c r="UB20" s="17">
        <v>17.2</v>
      </c>
      <c r="UC20" s="17">
        <v>17.475729999999999</v>
      </c>
      <c r="UD20" s="17">
        <v>17.475729999999999</v>
      </c>
      <c r="UE20" s="17">
        <v>-0.27572999999999998</v>
      </c>
      <c r="UF20" s="17">
        <v>5.2</v>
      </c>
      <c r="UG20" s="17">
        <v>4</v>
      </c>
      <c r="UH20" s="17">
        <v>4</v>
      </c>
      <c r="UI20" s="17">
        <v>1.2</v>
      </c>
      <c r="UJ20" s="17">
        <v>7.8</v>
      </c>
      <c r="UK20" s="17">
        <v>6.9</v>
      </c>
      <c r="UL20" s="17">
        <v>6.9</v>
      </c>
      <c r="UM20" s="17">
        <v>0.9</v>
      </c>
      <c r="UN20" s="17">
        <v>9.5</v>
      </c>
      <c r="UO20" s="17">
        <v>10</v>
      </c>
      <c r="UP20" s="17">
        <v>10</v>
      </c>
      <c r="UQ20" s="17">
        <v>-0.5</v>
      </c>
      <c r="UR20" s="17">
        <v>10</v>
      </c>
      <c r="US20" s="17">
        <v>10.19417</v>
      </c>
      <c r="UT20" s="17">
        <v>10.19417</v>
      </c>
      <c r="UU20" s="17">
        <v>-0.19417000000000001</v>
      </c>
      <c r="UV20" s="17">
        <v>9.6999999999999993</v>
      </c>
      <c r="UW20" s="17">
        <v>10.19417</v>
      </c>
      <c r="UX20" s="17">
        <v>10.19417</v>
      </c>
      <c r="UY20" s="17">
        <v>-0.49417</v>
      </c>
      <c r="UZ20" s="17">
        <v>1.1000000000000001</v>
      </c>
      <c r="VA20" s="17">
        <v>2.9209999999999998</v>
      </c>
      <c r="VB20" s="17">
        <v>2.9209999999999998</v>
      </c>
      <c r="VC20" s="17">
        <v>-1.821</v>
      </c>
      <c r="VD20" s="17">
        <v>45.1</v>
      </c>
      <c r="VE20" s="17"/>
      <c r="VF20" s="17">
        <v>51.253</v>
      </c>
      <c r="VG20" s="17">
        <v>-6.1529999999999996</v>
      </c>
      <c r="VH20" s="17">
        <v>0.8</v>
      </c>
      <c r="VI20" s="17"/>
      <c r="VJ20" s="17">
        <v>6.3860000000000001</v>
      </c>
      <c r="VK20" s="17">
        <v>-5.5860000000000003</v>
      </c>
      <c r="VL20" s="17">
        <v>20.100000000000001</v>
      </c>
      <c r="VM20" s="17"/>
      <c r="VN20" s="17">
        <v>48.15</v>
      </c>
      <c r="VO20" s="17">
        <v>-28.05</v>
      </c>
      <c r="VP20" s="17">
        <v>0.6</v>
      </c>
      <c r="VQ20" s="17">
        <v>0.6</v>
      </c>
      <c r="VR20" s="17">
        <v>0.6</v>
      </c>
      <c r="VS20" s="17">
        <v>0</v>
      </c>
      <c r="VT20" s="17">
        <v>0</v>
      </c>
      <c r="VU20" s="17">
        <v>5</v>
      </c>
      <c r="VV20" s="17">
        <v>5</v>
      </c>
      <c r="VW20" s="17">
        <v>-5</v>
      </c>
      <c r="VX20" s="17">
        <v>0</v>
      </c>
      <c r="VY20" s="17">
        <v>5</v>
      </c>
      <c r="VZ20" s="17">
        <v>5</v>
      </c>
      <c r="WA20" s="17">
        <v>-5</v>
      </c>
      <c r="WB20" s="17">
        <v>16.2</v>
      </c>
      <c r="WC20" s="17"/>
      <c r="WD20" s="17">
        <v>33.759</v>
      </c>
      <c r="WE20" s="17">
        <v>-17.559000000000001</v>
      </c>
      <c r="WF20" s="17">
        <v>2.2000000000000002</v>
      </c>
      <c r="WG20" s="17">
        <v>2.9009999999999998</v>
      </c>
      <c r="WH20" s="17">
        <v>2.9009999999999998</v>
      </c>
      <c r="WI20" s="17">
        <v>-0.70099999999999996</v>
      </c>
      <c r="WJ20" s="17">
        <v>2.4</v>
      </c>
      <c r="WK20" s="17">
        <v>2.4</v>
      </c>
      <c r="WL20" s="17">
        <v>2.4</v>
      </c>
      <c r="WM20" s="17">
        <v>0</v>
      </c>
      <c r="WN20" s="17">
        <v>2.2000000000000002</v>
      </c>
      <c r="WO20" s="17">
        <v>2.4</v>
      </c>
      <c r="WP20" s="17">
        <v>2.4</v>
      </c>
      <c r="WQ20" s="17">
        <v>-0.2</v>
      </c>
      <c r="WR20" s="17">
        <v>2.2000000000000002</v>
      </c>
      <c r="WS20" s="17">
        <v>2.8</v>
      </c>
      <c r="WT20" s="17">
        <v>2.8</v>
      </c>
      <c r="WU20" s="17">
        <v>-0.6</v>
      </c>
      <c r="WV20" s="17">
        <v>0.7</v>
      </c>
      <c r="WW20" s="17"/>
      <c r="WX20" s="17">
        <v>2.5630000000000002</v>
      </c>
      <c r="WY20" s="17">
        <v>-1.863</v>
      </c>
      <c r="WZ20" s="17">
        <v>7</v>
      </c>
      <c r="XA20" s="17">
        <v>7</v>
      </c>
      <c r="XB20" s="17">
        <v>7</v>
      </c>
      <c r="XC20" s="17">
        <v>0</v>
      </c>
      <c r="XD20" s="17">
        <v>19.8</v>
      </c>
      <c r="XE20" s="17">
        <v>18.932040000000001</v>
      </c>
      <c r="XF20" s="17">
        <v>18.932040000000001</v>
      </c>
      <c r="XG20" s="17">
        <v>0.86795999999999995</v>
      </c>
      <c r="XH20" s="17">
        <v>9.5</v>
      </c>
      <c r="XI20" s="17">
        <v>10.7</v>
      </c>
      <c r="XJ20" s="17">
        <v>10.7</v>
      </c>
      <c r="XK20" s="17">
        <v>-1.2</v>
      </c>
      <c r="XL20" s="17"/>
      <c r="XM20" s="17"/>
      <c r="XN20" s="17"/>
      <c r="XO20" s="17">
        <v>0</v>
      </c>
      <c r="XP20" s="17">
        <v>0</v>
      </c>
      <c r="XQ20" s="17"/>
      <c r="XR20" s="17"/>
      <c r="XS20" s="17">
        <v>0</v>
      </c>
      <c r="XT20" s="17">
        <v>15.5</v>
      </c>
      <c r="XU20" s="17">
        <v>14</v>
      </c>
      <c r="XV20" s="17">
        <v>14</v>
      </c>
      <c r="XW20" s="17">
        <v>1.5</v>
      </c>
      <c r="XX20" s="17">
        <v>19</v>
      </c>
      <c r="XY20" s="17">
        <v>19</v>
      </c>
      <c r="XZ20" s="17">
        <v>19</v>
      </c>
      <c r="YA20" s="17">
        <v>0</v>
      </c>
      <c r="YB20" s="17">
        <v>7.6</v>
      </c>
      <c r="YC20" s="17">
        <v>7.4</v>
      </c>
      <c r="YD20" s="17">
        <v>7.4</v>
      </c>
      <c r="YE20" s="17">
        <v>0.2</v>
      </c>
      <c r="YF20" s="17">
        <v>10</v>
      </c>
      <c r="YG20" s="17">
        <v>11</v>
      </c>
      <c r="YH20" s="17">
        <v>11</v>
      </c>
      <c r="YI20" s="17">
        <v>-1</v>
      </c>
    </row>
    <row r="21" spans="1:659" ht="24" customHeight="1" x14ac:dyDescent="0.3">
      <c r="A21" s="1"/>
      <c r="B21" s="16" t="s">
        <v>62</v>
      </c>
      <c r="C21" s="16" t="s">
        <v>759</v>
      </c>
      <c r="D21" s="17">
        <v>136.1</v>
      </c>
      <c r="E21" s="17">
        <v>83.985159999999993</v>
      </c>
      <c r="F21" s="17">
        <v>69.051349999999999</v>
      </c>
      <c r="G21" s="17">
        <v>67.048649999999995</v>
      </c>
      <c r="H21" s="17">
        <v>583.5</v>
      </c>
      <c r="I21" s="17">
        <v>596.34580000000005</v>
      </c>
      <c r="J21" s="17">
        <v>596.34580000000005</v>
      </c>
      <c r="K21" s="17">
        <v>-12.845800000000001</v>
      </c>
      <c r="L21" s="17">
        <v>198.2</v>
      </c>
      <c r="M21" s="17">
        <v>194.00189</v>
      </c>
      <c r="N21" s="17">
        <v>194.00189</v>
      </c>
      <c r="O21" s="17">
        <v>4.1981099999999998</v>
      </c>
      <c r="P21" s="17"/>
      <c r="Q21" s="17"/>
      <c r="R21" s="17"/>
      <c r="S21" s="17">
        <v>0</v>
      </c>
      <c r="T21" s="17"/>
      <c r="U21" s="17"/>
      <c r="V21" s="17"/>
      <c r="W21" s="17">
        <v>0</v>
      </c>
      <c r="X21" s="17">
        <v>88.2</v>
      </c>
      <c r="Y21" s="17">
        <v>91.778639999999996</v>
      </c>
      <c r="Z21" s="17">
        <v>91.778639999999996</v>
      </c>
      <c r="AA21" s="17">
        <v>-3.57864</v>
      </c>
      <c r="AB21" s="17">
        <v>153.80000000000001</v>
      </c>
      <c r="AC21" s="17">
        <v>159.887</v>
      </c>
      <c r="AD21" s="17">
        <v>193.27</v>
      </c>
      <c r="AE21" s="17">
        <v>-39.47</v>
      </c>
      <c r="AF21" s="17"/>
      <c r="AG21" s="17"/>
      <c r="AH21" s="17"/>
      <c r="AI21" s="17">
        <v>0</v>
      </c>
      <c r="AJ21" s="17"/>
      <c r="AK21" s="17"/>
      <c r="AL21" s="17"/>
      <c r="AM21" s="17">
        <v>0</v>
      </c>
      <c r="AN21" s="17">
        <v>127.4</v>
      </c>
      <c r="AO21" s="17">
        <v>145.41</v>
      </c>
      <c r="AP21" s="17">
        <v>187.53215</v>
      </c>
      <c r="AQ21" s="17">
        <v>-60.132150000000003</v>
      </c>
      <c r="AR21" s="17">
        <v>126</v>
      </c>
      <c r="AS21" s="17">
        <v>145.41</v>
      </c>
      <c r="AT21" s="17">
        <v>187.53215</v>
      </c>
      <c r="AU21" s="17">
        <v>-61.532150000000001</v>
      </c>
      <c r="AV21" s="17">
        <v>127</v>
      </c>
      <c r="AW21" s="17">
        <v>145.41</v>
      </c>
      <c r="AX21" s="17">
        <v>187.53215</v>
      </c>
      <c r="AY21" s="17">
        <v>-60.532150000000001</v>
      </c>
      <c r="AZ21" s="17">
        <v>237.6</v>
      </c>
      <c r="BA21" s="17">
        <v>218.77</v>
      </c>
      <c r="BB21" s="17">
        <v>282.14296000000002</v>
      </c>
      <c r="BC21" s="17">
        <v>-44.542960000000001</v>
      </c>
      <c r="BD21" s="17">
        <v>214.4</v>
      </c>
      <c r="BE21" s="17">
        <v>207.04164</v>
      </c>
      <c r="BF21" s="17">
        <v>207.04164</v>
      </c>
      <c r="BG21" s="17">
        <v>7.3583600000000002</v>
      </c>
      <c r="BH21" s="17">
        <v>110.5</v>
      </c>
      <c r="BI21" s="17">
        <v>103.8317</v>
      </c>
      <c r="BJ21" s="17">
        <v>103.8317</v>
      </c>
      <c r="BK21" s="17">
        <v>6.6683000000000003</v>
      </c>
      <c r="BL21" s="17">
        <v>544.20000000000005</v>
      </c>
      <c r="BM21" s="17">
        <v>478.50110999999998</v>
      </c>
      <c r="BN21" s="17"/>
      <c r="BO21" s="17">
        <v>544.20000000000005</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161.5</v>
      </c>
      <c r="CK21" s="17">
        <v>163.90777</v>
      </c>
      <c r="CL21" s="17">
        <v>163.90777</v>
      </c>
      <c r="CM21" s="17">
        <v>-2.4077700000000002</v>
      </c>
      <c r="CN21" s="17">
        <v>7</v>
      </c>
      <c r="CO21" s="17">
        <v>5.1333399999999996</v>
      </c>
      <c r="CP21" s="17">
        <v>5.1333399999999996</v>
      </c>
      <c r="CQ21" s="17">
        <v>1.86666</v>
      </c>
      <c r="CR21" s="17">
        <v>5.4</v>
      </c>
      <c r="CS21" s="17">
        <v>2.8177599999999998</v>
      </c>
      <c r="CT21" s="17">
        <v>2.8177599999999998</v>
      </c>
      <c r="CU21" s="17">
        <v>2.5822400000000001</v>
      </c>
      <c r="CV21" s="17"/>
      <c r="CW21" s="17"/>
      <c r="CX21" s="17"/>
      <c r="CY21" s="17">
        <v>0</v>
      </c>
      <c r="CZ21" s="17">
        <v>6.9</v>
      </c>
      <c r="DA21" s="17">
        <v>6.8787000000000003</v>
      </c>
      <c r="DB21" s="17">
        <v>6.8787000000000003</v>
      </c>
      <c r="DC21" s="17">
        <v>2.1299999999999999E-2</v>
      </c>
      <c r="DD21" s="17">
        <v>10.3</v>
      </c>
      <c r="DE21" s="17">
        <v>14.919420000000001</v>
      </c>
      <c r="DF21" s="17">
        <v>14.919420000000001</v>
      </c>
      <c r="DG21" s="17">
        <v>-4.6194199999999999</v>
      </c>
      <c r="DH21" s="17">
        <v>79.400000000000006</v>
      </c>
      <c r="DI21" s="17">
        <v>81.708960000000005</v>
      </c>
      <c r="DJ21" s="17">
        <v>81.708960000000005</v>
      </c>
      <c r="DK21" s="17">
        <v>-2.3089599999999999</v>
      </c>
      <c r="DL21" s="17"/>
      <c r="DM21" s="17"/>
      <c r="DN21" s="17"/>
      <c r="DO21" s="17">
        <v>0</v>
      </c>
      <c r="DP21" s="17"/>
      <c r="DQ21" s="17"/>
      <c r="DR21" s="17"/>
      <c r="DS21" s="17">
        <v>0</v>
      </c>
      <c r="DT21" s="17"/>
      <c r="DU21" s="17"/>
      <c r="DV21" s="17"/>
      <c r="DW21" s="17">
        <v>0</v>
      </c>
      <c r="DX21" s="17"/>
      <c r="DY21" s="17"/>
      <c r="DZ21" s="17"/>
      <c r="EA21" s="17">
        <v>0</v>
      </c>
      <c r="EB21" s="17">
        <v>87.7</v>
      </c>
      <c r="EC21" s="17">
        <v>83.903869999999998</v>
      </c>
      <c r="ED21" s="17">
        <v>81.885249999999999</v>
      </c>
      <c r="EE21" s="17">
        <v>5.8147500000000001</v>
      </c>
      <c r="EF21" s="17">
        <v>67</v>
      </c>
      <c r="EG21" s="17">
        <v>139.48150000000001</v>
      </c>
      <c r="EH21" s="17">
        <v>129.24244999999999</v>
      </c>
      <c r="EI21" s="17">
        <v>-62.242449999999998</v>
      </c>
      <c r="EJ21" s="17"/>
      <c r="EK21" s="17"/>
      <c r="EL21" s="17"/>
      <c r="EM21" s="17">
        <v>0</v>
      </c>
      <c r="EN21" s="17"/>
      <c r="EO21" s="17"/>
      <c r="EP21" s="17"/>
      <c r="EQ21" s="17">
        <v>0</v>
      </c>
      <c r="ER21" s="17"/>
      <c r="ES21" s="17"/>
      <c r="ET21" s="17"/>
      <c r="EU21" s="17">
        <v>0</v>
      </c>
      <c r="EV21" s="17"/>
      <c r="EW21" s="17"/>
      <c r="EX21" s="17"/>
      <c r="EY21" s="17">
        <v>0</v>
      </c>
      <c r="EZ21" s="17">
        <v>0</v>
      </c>
      <c r="FA21" s="17"/>
      <c r="FB21" s="17"/>
      <c r="FC21" s="17">
        <v>0</v>
      </c>
      <c r="FD21" s="17">
        <v>45</v>
      </c>
      <c r="FE21" s="17">
        <v>43.97372</v>
      </c>
      <c r="FF21" s="17">
        <v>43.97372</v>
      </c>
      <c r="FG21" s="17">
        <v>1.0262800000000001</v>
      </c>
      <c r="FH21" s="17">
        <v>147.30000000000001</v>
      </c>
      <c r="FI21" s="17">
        <v>151.21556000000001</v>
      </c>
      <c r="FJ21" s="17">
        <v>66.990290000000002</v>
      </c>
      <c r="FK21" s="17">
        <v>80.309709999999995</v>
      </c>
      <c r="FL21" s="17">
        <v>28.3</v>
      </c>
      <c r="FM21" s="17">
        <v>24.499369999999999</v>
      </c>
      <c r="FN21" s="17">
        <v>24.499369999999999</v>
      </c>
      <c r="FO21" s="17">
        <v>3.80063</v>
      </c>
      <c r="FP21" s="17">
        <v>9</v>
      </c>
      <c r="FQ21" s="17">
        <v>15.80592</v>
      </c>
      <c r="FR21" s="17">
        <v>15.80592</v>
      </c>
      <c r="FS21" s="17">
        <v>-6.8059200000000004</v>
      </c>
      <c r="FT21" s="17">
        <v>12.2</v>
      </c>
      <c r="FU21" s="17">
        <v>9.1999999999999993</v>
      </c>
      <c r="FV21" s="17">
        <v>9.1999999999999993</v>
      </c>
      <c r="FW21" s="17">
        <v>3</v>
      </c>
      <c r="FX21" s="17">
        <v>89.8</v>
      </c>
      <c r="FY21" s="17">
        <v>87.68835</v>
      </c>
      <c r="FZ21" s="17">
        <v>87.68835</v>
      </c>
      <c r="GA21" s="17">
        <v>2.11165</v>
      </c>
      <c r="GB21" s="17">
        <v>118.6</v>
      </c>
      <c r="GC21" s="17">
        <v>142.34772000000001</v>
      </c>
      <c r="GD21" s="17">
        <v>184.91498000000001</v>
      </c>
      <c r="GE21" s="17">
        <v>-66.314980000000006</v>
      </c>
      <c r="GF21" s="17">
        <v>118.7</v>
      </c>
      <c r="GG21" s="17">
        <v>142.34772000000001</v>
      </c>
      <c r="GH21" s="17">
        <v>184.91498000000001</v>
      </c>
      <c r="GI21" s="17">
        <v>-66.214979999999997</v>
      </c>
      <c r="GJ21" s="17">
        <v>152.5</v>
      </c>
      <c r="GK21" s="17">
        <v>142.77519000000001</v>
      </c>
      <c r="GL21" s="17">
        <v>185.47028</v>
      </c>
      <c r="GM21" s="17">
        <v>-32.970280000000002</v>
      </c>
      <c r="GN21" s="17">
        <v>106.2</v>
      </c>
      <c r="GO21" s="17">
        <v>110.37475999999999</v>
      </c>
      <c r="GP21" s="17">
        <v>110.37475999999999</v>
      </c>
      <c r="GQ21" s="17">
        <v>-4.17476</v>
      </c>
      <c r="GR21" s="17">
        <v>7.7</v>
      </c>
      <c r="GS21" s="17">
        <v>7.5127800000000002</v>
      </c>
      <c r="GT21" s="17">
        <v>7.5127800000000002</v>
      </c>
      <c r="GU21" s="17">
        <v>0.18722</v>
      </c>
      <c r="GV21" s="17">
        <v>8.8000000000000007</v>
      </c>
      <c r="GW21" s="17">
        <v>7.8816100000000002</v>
      </c>
      <c r="GX21" s="17">
        <v>7.8816100000000002</v>
      </c>
      <c r="GY21" s="17">
        <v>0.91839000000000004</v>
      </c>
      <c r="GZ21" s="17">
        <v>32.5</v>
      </c>
      <c r="HA21" s="17">
        <v>35.371740000000003</v>
      </c>
      <c r="HB21" s="17">
        <v>35.371740000000003</v>
      </c>
      <c r="HC21" s="17">
        <v>-2.87174</v>
      </c>
      <c r="HD21" s="17">
        <v>20.9</v>
      </c>
      <c r="HE21" s="17">
        <v>22.118220000000001</v>
      </c>
      <c r="HF21" s="17">
        <v>22.118220000000001</v>
      </c>
      <c r="HG21" s="17">
        <v>-1.2182200000000001</v>
      </c>
      <c r="HH21" s="17">
        <v>2</v>
      </c>
      <c r="HI21" s="17">
        <v>1.97359</v>
      </c>
      <c r="HJ21" s="17">
        <v>1.97359</v>
      </c>
      <c r="HK21" s="17">
        <v>2.6409999999999999E-2</v>
      </c>
      <c r="HL21" s="17">
        <v>0</v>
      </c>
      <c r="HM21" s="17"/>
      <c r="HN21" s="17"/>
      <c r="HO21" s="17">
        <v>0</v>
      </c>
      <c r="HP21" s="17">
        <v>94.7</v>
      </c>
      <c r="HQ21" s="17">
        <v>111.92413999999999</v>
      </c>
      <c r="HR21" s="17">
        <v>122.04040000000001</v>
      </c>
      <c r="HS21" s="17">
        <v>-27.340399999999999</v>
      </c>
      <c r="HT21" s="17"/>
      <c r="HU21" s="17"/>
      <c r="HV21" s="17"/>
      <c r="HW21" s="17">
        <v>0</v>
      </c>
      <c r="HX21" s="17"/>
      <c r="HY21" s="17"/>
      <c r="HZ21" s="17"/>
      <c r="IA21" s="17">
        <v>0</v>
      </c>
      <c r="IB21" s="17">
        <v>56.9</v>
      </c>
      <c r="IC21" s="17">
        <v>57.176079999999999</v>
      </c>
      <c r="ID21" s="17">
        <v>70.308809999999994</v>
      </c>
      <c r="IE21" s="17">
        <v>-13.408810000000001</v>
      </c>
      <c r="IF21" s="17"/>
      <c r="IG21" s="17"/>
      <c r="IH21" s="17">
        <v>50</v>
      </c>
      <c r="II21" s="17">
        <v>-50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92.5</v>
      </c>
      <c r="JE21" s="17">
        <v>106.55876000000001</v>
      </c>
      <c r="JF21" s="17">
        <v>106.55876000000001</v>
      </c>
      <c r="JG21" s="17">
        <v>-14.058759999999999</v>
      </c>
      <c r="JH21" s="17">
        <v>3</v>
      </c>
      <c r="JI21" s="17"/>
      <c r="JJ21" s="17"/>
      <c r="JK21" s="17">
        <v>3</v>
      </c>
      <c r="JL21" s="17">
        <v>166.5</v>
      </c>
      <c r="JM21" s="17">
        <v>186.21592999999999</v>
      </c>
      <c r="JN21" s="17">
        <v>186.21592999999999</v>
      </c>
      <c r="JO21" s="17">
        <v>-19.71593</v>
      </c>
      <c r="JP21" s="17">
        <v>168.1</v>
      </c>
      <c r="JQ21" s="17">
        <v>186.21592999999999</v>
      </c>
      <c r="JR21" s="17">
        <v>186.21592999999999</v>
      </c>
      <c r="JS21" s="17">
        <v>-18.115929999999999</v>
      </c>
      <c r="JT21" s="17">
        <v>167.6</v>
      </c>
      <c r="JU21" s="17">
        <v>186.77513999999999</v>
      </c>
      <c r="JV21" s="17">
        <v>186.77513999999999</v>
      </c>
      <c r="JW21" s="17">
        <v>-19.175139999999999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112.3</v>
      </c>
      <c r="LI21" s="17">
        <v>143.54365999999999</v>
      </c>
      <c r="LJ21" s="17">
        <v>143.78512000000001</v>
      </c>
      <c r="LK21" s="17">
        <v>-31.485119999999998</v>
      </c>
      <c r="LL21" s="17">
        <v>64</v>
      </c>
      <c r="LM21" s="17">
        <v>66.472239999999999</v>
      </c>
      <c r="LN21" s="17">
        <v>66.472239999999999</v>
      </c>
      <c r="LO21" s="17">
        <v>-2.4722400000000002</v>
      </c>
      <c r="LP21" s="17">
        <v>64</v>
      </c>
      <c r="LQ21" s="17">
        <v>67.133979999999994</v>
      </c>
      <c r="LR21" s="17">
        <v>67.133979999999994</v>
      </c>
      <c r="LS21" s="17">
        <v>-3.1339800000000002</v>
      </c>
      <c r="LT21" s="17">
        <v>68.8</v>
      </c>
      <c r="LU21" s="17">
        <v>60.300429999999999</v>
      </c>
      <c r="LV21" s="17">
        <v>60.21978</v>
      </c>
      <c r="LW21" s="17">
        <v>8.5802200000000006</v>
      </c>
      <c r="LX21" s="17">
        <v>29</v>
      </c>
      <c r="LY21" s="17">
        <v>29.951460000000001</v>
      </c>
      <c r="LZ21" s="17">
        <v>29.951460000000001</v>
      </c>
      <c r="MA21" s="17">
        <v>-0.95145999999999997</v>
      </c>
      <c r="MB21" s="17"/>
      <c r="MC21" s="17"/>
      <c r="MD21" s="17"/>
      <c r="ME21" s="17">
        <v>0</v>
      </c>
      <c r="MF21" s="17"/>
      <c r="MG21" s="17"/>
      <c r="MH21" s="17"/>
      <c r="MI21" s="17">
        <v>0</v>
      </c>
      <c r="MJ21" s="17"/>
      <c r="MK21" s="17"/>
      <c r="ML21" s="17"/>
      <c r="MM21" s="17">
        <v>0</v>
      </c>
      <c r="MN21" s="17">
        <v>148.30000000000001</v>
      </c>
      <c r="MO21" s="17">
        <v>151.08876000000001</v>
      </c>
      <c r="MP21" s="17">
        <v>151.08876000000001</v>
      </c>
      <c r="MQ21" s="17">
        <v>-2.7887599999999999</v>
      </c>
      <c r="MR21" s="17">
        <v>148</v>
      </c>
      <c r="MS21" s="17">
        <v>151.08876000000001</v>
      </c>
      <c r="MT21" s="17">
        <v>151.08876000000001</v>
      </c>
      <c r="MU21" s="17">
        <v>-3.0887600000000002</v>
      </c>
      <c r="MV21" s="17">
        <v>150.1</v>
      </c>
      <c r="MW21" s="17">
        <v>151.54248000000001</v>
      </c>
      <c r="MX21" s="17">
        <v>151.54248000000001</v>
      </c>
      <c r="MY21" s="17">
        <v>-1.44248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3.3000000000000002E-2</v>
      </c>
      <c r="OE21" s="17">
        <v>-3.3000000000000002E-2</v>
      </c>
      <c r="OF21" s="17">
        <v>54.7</v>
      </c>
      <c r="OG21" s="17">
        <v>26.23</v>
      </c>
      <c r="OH21" s="17">
        <v>26.23</v>
      </c>
      <c r="OI21" s="17">
        <v>28.47</v>
      </c>
      <c r="OJ21" s="17">
        <v>53.8</v>
      </c>
      <c r="OK21" s="17"/>
      <c r="OL21" s="17">
        <v>43.999000000000002</v>
      </c>
      <c r="OM21" s="17">
        <v>9.8010000000000002</v>
      </c>
      <c r="ON21" s="17">
        <v>2.8</v>
      </c>
      <c r="OO21" s="17">
        <v>2.7109999999999999</v>
      </c>
      <c r="OP21" s="17">
        <v>2.7109999999999999</v>
      </c>
      <c r="OQ21" s="17">
        <v>8.8999999999999996E-2</v>
      </c>
      <c r="OR21" s="17">
        <v>0</v>
      </c>
      <c r="OS21" s="17"/>
      <c r="OT21" s="17"/>
      <c r="OU21" s="17">
        <v>0</v>
      </c>
      <c r="OV21" s="17">
        <v>13.8</v>
      </c>
      <c r="OW21" s="17">
        <v>17.475729999999999</v>
      </c>
      <c r="OX21" s="17">
        <v>17.475729999999999</v>
      </c>
      <c r="OY21" s="17">
        <v>-3.6757300000000002</v>
      </c>
      <c r="OZ21" s="17">
        <v>13</v>
      </c>
      <c r="PA21" s="17">
        <v>5</v>
      </c>
      <c r="PB21" s="17">
        <v>5</v>
      </c>
      <c r="PC21" s="17">
        <v>8</v>
      </c>
      <c r="PD21" s="17">
        <v>10</v>
      </c>
      <c r="PE21" s="17">
        <v>9.9830000000000005</v>
      </c>
      <c r="PF21" s="17">
        <v>9.9830000000000005</v>
      </c>
      <c r="PG21" s="17">
        <v>1.7000000000000001E-2</v>
      </c>
      <c r="PH21" s="17">
        <v>5.5</v>
      </c>
      <c r="PI21" s="17">
        <v>5.67</v>
      </c>
      <c r="PJ21" s="17">
        <v>5.67</v>
      </c>
      <c r="PK21" s="17">
        <v>-0.17</v>
      </c>
      <c r="PL21" s="17">
        <v>77.599999999999994</v>
      </c>
      <c r="PM21" s="17"/>
      <c r="PN21" s="17">
        <v>121</v>
      </c>
      <c r="PO21" s="17">
        <v>-43.4</v>
      </c>
      <c r="PP21" s="17">
        <v>0.5</v>
      </c>
      <c r="PQ21" s="17">
        <v>1</v>
      </c>
      <c r="PR21" s="17">
        <v>1</v>
      </c>
      <c r="PS21" s="17">
        <v>-0.5</v>
      </c>
      <c r="PT21" s="17">
        <v>3.3</v>
      </c>
      <c r="PU21" s="17">
        <v>3.35</v>
      </c>
      <c r="PV21" s="17">
        <v>3.35</v>
      </c>
      <c r="PW21" s="17">
        <v>-0.05</v>
      </c>
      <c r="PX21" s="17">
        <v>4.7</v>
      </c>
      <c r="PY21" s="17">
        <v>4.5</v>
      </c>
      <c r="PZ21" s="17">
        <v>4.5</v>
      </c>
      <c r="QA21" s="17">
        <v>0.2</v>
      </c>
      <c r="QB21" s="17">
        <v>19.5</v>
      </c>
      <c r="QC21" s="17">
        <v>19.417480000000001</v>
      </c>
      <c r="QD21" s="17">
        <v>19.417480000000001</v>
      </c>
      <c r="QE21" s="17">
        <v>8.2519999999999996E-2</v>
      </c>
      <c r="QF21" s="17">
        <v>20</v>
      </c>
      <c r="QG21" s="17">
        <v>19.417480000000001</v>
      </c>
      <c r="QH21" s="17">
        <v>19.417480000000001</v>
      </c>
      <c r="QI21" s="17">
        <v>0.58252000000000004</v>
      </c>
      <c r="QJ21" s="17">
        <v>13.9</v>
      </c>
      <c r="QK21" s="17">
        <v>14.56311</v>
      </c>
      <c r="QL21" s="17">
        <v>14.56311</v>
      </c>
      <c r="QM21" s="17">
        <v>-0.66310999999999998</v>
      </c>
      <c r="QN21" s="17">
        <v>3.6</v>
      </c>
      <c r="QO21" s="17">
        <v>3.4</v>
      </c>
      <c r="QP21" s="17">
        <v>3.4</v>
      </c>
      <c r="QQ21" s="17">
        <v>0.2</v>
      </c>
      <c r="QR21" s="17">
        <v>5</v>
      </c>
      <c r="QS21" s="17">
        <v>17.864080000000001</v>
      </c>
      <c r="QT21" s="17">
        <v>17.864080000000001</v>
      </c>
      <c r="QU21" s="17">
        <v>-12.86408</v>
      </c>
      <c r="QV21" s="17">
        <v>3.5</v>
      </c>
      <c r="QW21" s="17"/>
      <c r="QX21" s="17">
        <v>7.0949999999999998</v>
      </c>
      <c r="QY21" s="17">
        <v>-3.5950000000000002</v>
      </c>
      <c r="QZ21" s="17">
        <v>3.3</v>
      </c>
      <c r="RA21" s="17"/>
      <c r="RB21" s="17">
        <v>6.6289999999999996</v>
      </c>
      <c r="RC21" s="17">
        <v>-3.3290000000000002</v>
      </c>
      <c r="RD21" s="17">
        <v>12.8</v>
      </c>
      <c r="RE21" s="17">
        <v>9.1790000000000003</v>
      </c>
      <c r="RF21" s="17">
        <v>9.1790000000000003</v>
      </c>
      <c r="RG21" s="17">
        <v>3.621</v>
      </c>
      <c r="RH21" s="17">
        <v>27.8</v>
      </c>
      <c r="RI21" s="17">
        <v>22.477</v>
      </c>
      <c r="RJ21" s="17">
        <v>22.477</v>
      </c>
      <c r="RK21" s="17">
        <v>5.3230000000000004</v>
      </c>
      <c r="RL21" s="17">
        <v>16.100000000000001</v>
      </c>
      <c r="RM21" s="17"/>
      <c r="RN21" s="17">
        <v>4.0419999999999998</v>
      </c>
      <c r="RO21" s="17">
        <v>12.058</v>
      </c>
      <c r="RP21" s="17">
        <v>3.5</v>
      </c>
      <c r="RQ21" s="17">
        <v>3.42</v>
      </c>
      <c r="RR21" s="17">
        <v>3.42</v>
      </c>
      <c r="RS21" s="17">
        <v>0.08</v>
      </c>
      <c r="RT21" s="17">
        <v>15.5</v>
      </c>
      <c r="RU21" s="17"/>
      <c r="RV21" s="17">
        <v>16.262979999999999</v>
      </c>
      <c r="RW21" s="17">
        <v>-0.76297999999999999</v>
      </c>
      <c r="RX21" s="17">
        <v>1.5</v>
      </c>
      <c r="RY21" s="17">
        <v>1.92</v>
      </c>
      <c r="RZ21" s="17">
        <v>1.92</v>
      </c>
      <c r="SA21" s="17">
        <v>-0.42</v>
      </c>
      <c r="SB21" s="17">
        <v>0</v>
      </c>
      <c r="SC21" s="17">
        <v>0.4</v>
      </c>
      <c r="SD21" s="17">
        <v>0.4</v>
      </c>
      <c r="SE21" s="17">
        <v>-0.4</v>
      </c>
      <c r="SF21" s="17">
        <v>11.5</v>
      </c>
      <c r="SG21" s="17">
        <v>12.718450000000001</v>
      </c>
      <c r="SH21" s="17">
        <v>12.718450000000001</v>
      </c>
      <c r="SI21" s="17">
        <v>-1.21845</v>
      </c>
      <c r="SJ21" s="17">
        <v>4.5</v>
      </c>
      <c r="SK21" s="17">
        <v>5.8</v>
      </c>
      <c r="SL21" s="17">
        <v>5.8</v>
      </c>
      <c r="SM21" s="17">
        <v>-1.3</v>
      </c>
      <c r="SN21" s="17">
        <v>17.3</v>
      </c>
      <c r="SO21" s="17">
        <v>15.53398</v>
      </c>
      <c r="SP21" s="17">
        <v>15.53398</v>
      </c>
      <c r="SQ21" s="17">
        <v>1.7660199999999999</v>
      </c>
      <c r="SR21" s="17">
        <v>20.2</v>
      </c>
      <c r="SS21" s="17">
        <v>19.417480000000001</v>
      </c>
      <c r="ST21" s="17">
        <v>19.417480000000001</v>
      </c>
      <c r="SU21" s="17">
        <v>0.78251999999999999</v>
      </c>
      <c r="SV21" s="17">
        <v>20</v>
      </c>
      <c r="SW21" s="17">
        <v>18.932040000000001</v>
      </c>
      <c r="SX21" s="17">
        <v>18.932040000000001</v>
      </c>
      <c r="SY21" s="17">
        <v>1.06796</v>
      </c>
      <c r="SZ21" s="17">
        <v>23.4</v>
      </c>
      <c r="TA21" s="17">
        <v>19.047000000000001</v>
      </c>
      <c r="TB21" s="17">
        <v>19.047000000000001</v>
      </c>
      <c r="TC21" s="17">
        <v>4.3529999999999998</v>
      </c>
      <c r="TD21" s="17">
        <v>8.5</v>
      </c>
      <c r="TE21" s="17">
        <v>23.55</v>
      </c>
      <c r="TF21" s="17">
        <v>23.55</v>
      </c>
      <c r="TG21" s="17">
        <v>-15.05</v>
      </c>
      <c r="TH21" s="17">
        <v>18.2</v>
      </c>
      <c r="TI21" s="17"/>
      <c r="TJ21" s="17">
        <v>22.140999999999998</v>
      </c>
      <c r="TK21" s="17">
        <v>-3.9409999999999998</v>
      </c>
      <c r="TL21" s="17">
        <v>16.5</v>
      </c>
      <c r="TM21" s="17">
        <v>11.11</v>
      </c>
      <c r="TN21" s="17">
        <v>11.11</v>
      </c>
      <c r="TO21" s="17">
        <v>5.39</v>
      </c>
      <c r="TP21" s="17">
        <v>40.200000000000003</v>
      </c>
      <c r="TQ21" s="17">
        <v>26.53</v>
      </c>
      <c r="TR21" s="17">
        <v>26.53</v>
      </c>
      <c r="TS21" s="17">
        <v>13.67</v>
      </c>
      <c r="TT21" s="17">
        <v>1.6</v>
      </c>
      <c r="TU21" s="17">
        <v>0.28100000000000003</v>
      </c>
      <c r="TV21" s="17">
        <v>0.28100000000000003</v>
      </c>
      <c r="TW21" s="17">
        <v>1.319</v>
      </c>
      <c r="TX21" s="17">
        <v>0.4</v>
      </c>
      <c r="TY21" s="17">
        <v>0.40699999999999997</v>
      </c>
      <c r="TZ21" s="17">
        <v>0.40699999999999997</v>
      </c>
      <c r="UA21" s="17">
        <v>-7.0000000000000001E-3</v>
      </c>
      <c r="UB21" s="17">
        <v>16.8</v>
      </c>
      <c r="UC21" s="17">
        <v>17.475729999999999</v>
      </c>
      <c r="UD21" s="17">
        <v>17.475729999999999</v>
      </c>
      <c r="UE21" s="17">
        <v>-0.67573000000000005</v>
      </c>
      <c r="UF21" s="17">
        <v>5.2</v>
      </c>
      <c r="UG21" s="17">
        <v>4</v>
      </c>
      <c r="UH21" s="17">
        <v>4</v>
      </c>
      <c r="UI21" s="17">
        <v>1.2</v>
      </c>
      <c r="UJ21" s="17">
        <v>7.6</v>
      </c>
      <c r="UK21" s="17">
        <v>6.9</v>
      </c>
      <c r="UL21" s="17">
        <v>6.9</v>
      </c>
      <c r="UM21" s="17">
        <v>0.7</v>
      </c>
      <c r="UN21" s="17">
        <v>9.3000000000000007</v>
      </c>
      <c r="UO21" s="17">
        <v>10</v>
      </c>
      <c r="UP21" s="17">
        <v>10</v>
      </c>
      <c r="UQ21" s="17">
        <v>-0.7</v>
      </c>
      <c r="UR21" s="17">
        <v>10</v>
      </c>
      <c r="US21" s="17">
        <v>10.19417</v>
      </c>
      <c r="UT21" s="17">
        <v>10.19417</v>
      </c>
      <c r="UU21" s="17">
        <v>-0.19417000000000001</v>
      </c>
      <c r="UV21" s="17">
        <v>9.6999999999999993</v>
      </c>
      <c r="UW21" s="17">
        <v>10.19417</v>
      </c>
      <c r="UX21" s="17">
        <v>10.19417</v>
      </c>
      <c r="UY21" s="17">
        <v>-0.49417</v>
      </c>
      <c r="UZ21" s="17">
        <v>0.8</v>
      </c>
      <c r="VA21" s="17">
        <v>3.1120000000000001</v>
      </c>
      <c r="VB21" s="17">
        <v>3.1120000000000001</v>
      </c>
      <c r="VC21" s="17">
        <v>-2.3119999999999998</v>
      </c>
      <c r="VD21" s="17">
        <v>142.69999999999999</v>
      </c>
      <c r="VE21" s="17"/>
      <c r="VF21" s="17">
        <v>113.55800000000001</v>
      </c>
      <c r="VG21" s="17">
        <v>29.141999999999999</v>
      </c>
      <c r="VH21" s="17">
        <v>1.9</v>
      </c>
      <c r="VI21" s="17"/>
      <c r="VJ21" s="17">
        <v>8.9610000000000003</v>
      </c>
      <c r="VK21" s="17">
        <v>-7.0609999999999999</v>
      </c>
      <c r="VL21" s="17">
        <v>78.400000000000006</v>
      </c>
      <c r="VM21" s="17"/>
      <c r="VN21" s="17">
        <v>93.668999999999997</v>
      </c>
      <c r="VO21" s="17">
        <v>-15.269</v>
      </c>
      <c r="VP21" s="17">
        <v>0.6</v>
      </c>
      <c r="VQ21" s="17">
        <v>0.6</v>
      </c>
      <c r="VR21" s="17">
        <v>0.6</v>
      </c>
      <c r="VS21" s="17">
        <v>0</v>
      </c>
      <c r="VT21" s="17">
        <v>0</v>
      </c>
      <c r="VU21" s="17">
        <v>5</v>
      </c>
      <c r="VV21" s="17">
        <v>5</v>
      </c>
      <c r="VW21" s="17">
        <v>-5</v>
      </c>
      <c r="VX21" s="17">
        <v>0</v>
      </c>
      <c r="VY21" s="17">
        <v>6</v>
      </c>
      <c r="VZ21" s="17">
        <v>6</v>
      </c>
      <c r="WA21" s="17">
        <v>-6</v>
      </c>
      <c r="WB21" s="17">
        <v>57.5</v>
      </c>
      <c r="WC21" s="17"/>
      <c r="WD21" s="17">
        <v>67.881</v>
      </c>
      <c r="WE21" s="17">
        <v>-10.381</v>
      </c>
      <c r="WF21" s="17">
        <v>2.2000000000000002</v>
      </c>
      <c r="WG21" s="17">
        <v>2.9009999999999998</v>
      </c>
      <c r="WH21" s="17">
        <v>2.9009999999999998</v>
      </c>
      <c r="WI21" s="17">
        <v>-0.70099999999999996</v>
      </c>
      <c r="WJ21" s="17">
        <v>2.4</v>
      </c>
      <c r="WK21" s="17">
        <v>2.4</v>
      </c>
      <c r="WL21" s="17">
        <v>2.4</v>
      </c>
      <c r="WM21" s="17">
        <v>0</v>
      </c>
      <c r="WN21" s="17">
        <v>2.2000000000000002</v>
      </c>
      <c r="WO21" s="17">
        <v>2.4</v>
      </c>
      <c r="WP21" s="17">
        <v>2.4</v>
      </c>
      <c r="WQ21" s="17">
        <v>-0.2</v>
      </c>
      <c r="WR21" s="17">
        <v>2.2000000000000002</v>
      </c>
      <c r="WS21" s="17">
        <v>2.8</v>
      </c>
      <c r="WT21" s="17">
        <v>2.8</v>
      </c>
      <c r="WU21" s="17">
        <v>-0.6</v>
      </c>
      <c r="WV21" s="17">
        <v>2.7</v>
      </c>
      <c r="WW21" s="17"/>
      <c r="WX21" s="17">
        <v>4.484</v>
      </c>
      <c r="WY21" s="17">
        <v>-1.784</v>
      </c>
      <c r="WZ21" s="17">
        <v>7</v>
      </c>
      <c r="XA21" s="17">
        <v>7</v>
      </c>
      <c r="XB21" s="17">
        <v>7</v>
      </c>
      <c r="XC21" s="17">
        <v>0</v>
      </c>
      <c r="XD21" s="17">
        <v>20</v>
      </c>
      <c r="XE21" s="17">
        <v>18.932040000000001</v>
      </c>
      <c r="XF21" s="17">
        <v>18.932040000000001</v>
      </c>
      <c r="XG21" s="17">
        <v>1.06796</v>
      </c>
      <c r="XH21" s="17">
        <v>9.5</v>
      </c>
      <c r="XI21" s="17">
        <v>10.7</v>
      </c>
      <c r="XJ21" s="17">
        <v>10.7</v>
      </c>
      <c r="XK21" s="17">
        <v>-1.2</v>
      </c>
      <c r="XL21" s="17"/>
      <c r="XM21" s="17"/>
      <c r="XN21" s="17"/>
      <c r="XO21" s="17">
        <v>0</v>
      </c>
      <c r="XP21" s="17">
        <v>0</v>
      </c>
      <c r="XQ21" s="17"/>
      <c r="XR21" s="17"/>
      <c r="XS21" s="17">
        <v>0</v>
      </c>
      <c r="XT21" s="17">
        <v>15.3</v>
      </c>
      <c r="XU21" s="17">
        <v>14</v>
      </c>
      <c r="XV21" s="17">
        <v>14</v>
      </c>
      <c r="XW21" s="17">
        <v>1.3</v>
      </c>
      <c r="XX21" s="17">
        <v>19.100000000000001</v>
      </c>
      <c r="XY21" s="17">
        <v>19</v>
      </c>
      <c r="XZ21" s="17">
        <v>19</v>
      </c>
      <c r="YA21" s="17">
        <v>0.1</v>
      </c>
      <c r="YB21" s="17">
        <v>7.2</v>
      </c>
      <c r="YC21" s="17">
        <v>7.4</v>
      </c>
      <c r="YD21" s="17">
        <v>7.4</v>
      </c>
      <c r="YE21" s="17">
        <v>-0.2</v>
      </c>
      <c r="YF21" s="17">
        <v>10</v>
      </c>
      <c r="YG21" s="17">
        <v>11</v>
      </c>
      <c r="YH21" s="17">
        <v>11</v>
      </c>
      <c r="YI21" s="17">
        <v>-1</v>
      </c>
    </row>
    <row r="22" spans="1:659" ht="24" customHeight="1" x14ac:dyDescent="0.3">
      <c r="A22" s="1"/>
      <c r="B22" s="16" t="s">
        <v>62</v>
      </c>
      <c r="C22" s="16" t="s">
        <v>760</v>
      </c>
      <c r="D22" s="17">
        <v>143.9</v>
      </c>
      <c r="E22" s="17">
        <v>60.317300000000003</v>
      </c>
      <c r="F22" s="17">
        <v>41.316310000000001</v>
      </c>
      <c r="G22" s="17">
        <v>102.58369</v>
      </c>
      <c r="H22" s="17">
        <v>594</v>
      </c>
      <c r="I22" s="17">
        <v>596.34580000000005</v>
      </c>
      <c r="J22" s="17">
        <v>596.34580000000005</v>
      </c>
      <c r="K22" s="17">
        <v>-2.3458000000000001</v>
      </c>
      <c r="L22" s="17">
        <v>201.7</v>
      </c>
      <c r="M22" s="17">
        <v>194.00189</v>
      </c>
      <c r="N22" s="17">
        <v>194.00189</v>
      </c>
      <c r="O22" s="17">
        <v>7.6981099999999998</v>
      </c>
      <c r="P22" s="17"/>
      <c r="Q22" s="17"/>
      <c r="R22" s="17"/>
      <c r="S22" s="17">
        <v>0</v>
      </c>
      <c r="T22" s="17"/>
      <c r="U22" s="17"/>
      <c r="V22" s="17"/>
      <c r="W22" s="17">
        <v>0</v>
      </c>
      <c r="X22" s="17">
        <v>89.7</v>
      </c>
      <c r="Y22" s="17">
        <v>91.778639999999996</v>
      </c>
      <c r="Z22" s="17">
        <v>91.778639999999996</v>
      </c>
      <c r="AA22" s="17">
        <v>-2.07864</v>
      </c>
      <c r="AB22" s="17">
        <v>154.30000000000001</v>
      </c>
      <c r="AC22" s="17">
        <v>159.887</v>
      </c>
      <c r="AD22" s="17">
        <v>193.27</v>
      </c>
      <c r="AE22" s="17">
        <v>-38.97</v>
      </c>
      <c r="AF22" s="17"/>
      <c r="AG22" s="17"/>
      <c r="AH22" s="17"/>
      <c r="AI22" s="17">
        <v>0</v>
      </c>
      <c r="AJ22" s="17"/>
      <c r="AK22" s="17"/>
      <c r="AL22" s="17"/>
      <c r="AM22" s="17">
        <v>0</v>
      </c>
      <c r="AN22" s="17">
        <v>120.5</v>
      </c>
      <c r="AO22" s="17">
        <v>142.08000000000001</v>
      </c>
      <c r="AP22" s="17">
        <v>182.61393000000001</v>
      </c>
      <c r="AQ22" s="17">
        <v>-62.113930000000003</v>
      </c>
      <c r="AR22" s="17">
        <v>118.9</v>
      </c>
      <c r="AS22" s="17">
        <v>142.08000000000001</v>
      </c>
      <c r="AT22" s="17">
        <v>182.61393000000001</v>
      </c>
      <c r="AU22" s="17">
        <v>-63.713929999999998</v>
      </c>
      <c r="AV22" s="17">
        <v>120.4</v>
      </c>
      <c r="AW22" s="17">
        <v>142.08000000000001</v>
      </c>
      <c r="AX22" s="17">
        <v>182.61393000000001</v>
      </c>
      <c r="AY22" s="17">
        <v>-62.213929999999998</v>
      </c>
      <c r="AZ22" s="17">
        <v>226.6</v>
      </c>
      <c r="BA22" s="17">
        <v>213.76</v>
      </c>
      <c r="BB22" s="17">
        <v>274.74347</v>
      </c>
      <c r="BC22" s="17">
        <v>-48.143470000000001</v>
      </c>
      <c r="BD22" s="17">
        <v>214</v>
      </c>
      <c r="BE22" s="17">
        <v>207.04164</v>
      </c>
      <c r="BF22" s="17">
        <v>207.04164</v>
      </c>
      <c r="BG22" s="17">
        <v>6.9583599999999999</v>
      </c>
      <c r="BH22" s="17">
        <v>110.6</v>
      </c>
      <c r="BI22" s="17">
        <v>103.8317</v>
      </c>
      <c r="BJ22" s="17">
        <v>103.8317</v>
      </c>
      <c r="BK22" s="17">
        <v>6.7683</v>
      </c>
      <c r="BL22" s="17">
        <v>296.7</v>
      </c>
      <c r="BM22" s="17">
        <v>381.37281999999999</v>
      </c>
      <c r="BN22" s="17"/>
      <c r="BO22" s="17">
        <v>296.7</v>
      </c>
      <c r="BP22" s="17">
        <v>3.3</v>
      </c>
      <c r="BQ22" s="17">
        <v>3.4527100000000002</v>
      </c>
      <c r="BR22" s="17">
        <v>3.4527100000000002</v>
      </c>
      <c r="BS22" s="17">
        <v>-0.15271000000000001</v>
      </c>
      <c r="BT22" s="17"/>
      <c r="BU22" s="17"/>
      <c r="BV22" s="17"/>
      <c r="BW22" s="17">
        <v>0</v>
      </c>
      <c r="BX22" s="17"/>
      <c r="BY22" s="17"/>
      <c r="BZ22" s="17"/>
      <c r="CA22" s="17">
        <v>0</v>
      </c>
      <c r="CB22" s="17"/>
      <c r="CC22" s="17"/>
      <c r="CD22" s="17"/>
      <c r="CE22" s="17">
        <v>0</v>
      </c>
      <c r="CF22" s="17"/>
      <c r="CG22" s="17"/>
      <c r="CH22" s="17"/>
      <c r="CI22" s="17">
        <v>0</v>
      </c>
      <c r="CJ22" s="17">
        <v>166.1</v>
      </c>
      <c r="CK22" s="17">
        <v>163.90777</v>
      </c>
      <c r="CL22" s="17">
        <v>163.90777</v>
      </c>
      <c r="CM22" s="17">
        <v>2.1922299999999999</v>
      </c>
      <c r="CN22" s="17">
        <v>7.8</v>
      </c>
      <c r="CO22" s="17">
        <v>5.1333399999999996</v>
      </c>
      <c r="CP22" s="17">
        <v>5.1333399999999996</v>
      </c>
      <c r="CQ22" s="17">
        <v>2.6666599999999998</v>
      </c>
      <c r="CR22" s="17">
        <v>5.6</v>
      </c>
      <c r="CS22" s="17">
        <v>2.8177599999999998</v>
      </c>
      <c r="CT22" s="17">
        <v>2.8177599999999998</v>
      </c>
      <c r="CU22" s="17">
        <v>2.7822399999999998</v>
      </c>
      <c r="CV22" s="17"/>
      <c r="CW22" s="17"/>
      <c r="CX22" s="17"/>
      <c r="CY22" s="17">
        <v>0</v>
      </c>
      <c r="CZ22" s="17">
        <v>6.9</v>
      </c>
      <c r="DA22" s="17">
        <v>6.8787000000000003</v>
      </c>
      <c r="DB22" s="17">
        <v>6.8787000000000003</v>
      </c>
      <c r="DC22" s="17">
        <v>2.1299999999999999E-2</v>
      </c>
      <c r="DD22" s="17">
        <v>10.4</v>
      </c>
      <c r="DE22" s="17">
        <v>14.919420000000001</v>
      </c>
      <c r="DF22" s="17">
        <v>14.919420000000001</v>
      </c>
      <c r="DG22" s="17">
        <v>-4.5194200000000002</v>
      </c>
      <c r="DH22" s="17">
        <v>80.3</v>
      </c>
      <c r="DI22" s="17">
        <v>81.708960000000005</v>
      </c>
      <c r="DJ22" s="17">
        <v>65.029839999999993</v>
      </c>
      <c r="DK22" s="17">
        <v>15.270160000000001</v>
      </c>
      <c r="DL22" s="17"/>
      <c r="DM22" s="17"/>
      <c r="DN22" s="17"/>
      <c r="DO22" s="17">
        <v>0</v>
      </c>
      <c r="DP22" s="17"/>
      <c r="DQ22" s="17"/>
      <c r="DR22" s="17"/>
      <c r="DS22" s="17">
        <v>0</v>
      </c>
      <c r="DT22" s="17"/>
      <c r="DU22" s="17"/>
      <c r="DV22" s="17"/>
      <c r="DW22" s="17">
        <v>0</v>
      </c>
      <c r="DX22" s="17"/>
      <c r="DY22" s="17"/>
      <c r="DZ22" s="17"/>
      <c r="EA22" s="17">
        <v>0</v>
      </c>
      <c r="EB22" s="17">
        <v>92.7</v>
      </c>
      <c r="EC22" s="17">
        <v>80.591099999999997</v>
      </c>
      <c r="ED22" s="17">
        <v>77.646590000000003</v>
      </c>
      <c r="EE22" s="17">
        <v>15.05341</v>
      </c>
      <c r="EF22" s="17">
        <v>67.5</v>
      </c>
      <c r="EG22" s="17">
        <v>139.48150000000001</v>
      </c>
      <c r="EH22" s="17">
        <v>68.205160000000006</v>
      </c>
      <c r="EI22" s="17">
        <v>-0.70516000000000001</v>
      </c>
      <c r="EJ22" s="17"/>
      <c r="EK22" s="17"/>
      <c r="EL22" s="17"/>
      <c r="EM22" s="17">
        <v>0</v>
      </c>
      <c r="EN22" s="17"/>
      <c r="EO22" s="17"/>
      <c r="EP22" s="17"/>
      <c r="EQ22" s="17">
        <v>0</v>
      </c>
      <c r="ER22" s="17"/>
      <c r="ES22" s="17"/>
      <c r="ET22" s="17"/>
      <c r="EU22" s="17">
        <v>0</v>
      </c>
      <c r="EV22" s="17"/>
      <c r="EW22" s="17"/>
      <c r="EX22" s="17"/>
      <c r="EY22" s="17">
        <v>0</v>
      </c>
      <c r="EZ22" s="17">
        <v>0</v>
      </c>
      <c r="FA22" s="17"/>
      <c r="FB22" s="17"/>
      <c r="FC22" s="17">
        <v>0</v>
      </c>
      <c r="FD22" s="17">
        <v>46.7</v>
      </c>
      <c r="FE22" s="17">
        <v>43.97372</v>
      </c>
      <c r="FF22" s="17">
        <v>43.97372</v>
      </c>
      <c r="FG22" s="17">
        <v>2.72628</v>
      </c>
      <c r="FH22" s="17">
        <v>151.30000000000001</v>
      </c>
      <c r="FI22" s="17">
        <v>151.21556000000001</v>
      </c>
      <c r="FJ22" s="17">
        <v>121.06175</v>
      </c>
      <c r="FK22" s="17">
        <v>30.238250000000001</v>
      </c>
      <c r="FL22" s="17">
        <v>29.7</v>
      </c>
      <c r="FM22" s="17">
        <v>24.499369999999999</v>
      </c>
      <c r="FN22" s="17">
        <v>24.499369999999999</v>
      </c>
      <c r="FO22" s="17">
        <v>5.2006300000000003</v>
      </c>
      <c r="FP22" s="17">
        <v>9.1</v>
      </c>
      <c r="FQ22" s="17">
        <v>15.80592</v>
      </c>
      <c r="FR22" s="17">
        <v>15.80592</v>
      </c>
      <c r="FS22" s="17">
        <v>-6.7059199999999999</v>
      </c>
      <c r="FT22" s="17">
        <v>12.2</v>
      </c>
      <c r="FU22" s="17">
        <v>9.1999999999999993</v>
      </c>
      <c r="FV22" s="17">
        <v>9.1999999999999993</v>
      </c>
      <c r="FW22" s="17">
        <v>3</v>
      </c>
      <c r="FX22" s="17">
        <v>87.5</v>
      </c>
      <c r="FY22" s="17">
        <v>87.68835</v>
      </c>
      <c r="FZ22" s="17">
        <v>87.68835</v>
      </c>
      <c r="GA22" s="17">
        <v>-0.18834999999999999</v>
      </c>
      <c r="GB22" s="17">
        <v>123.1</v>
      </c>
      <c r="GC22" s="17">
        <v>151.6206</v>
      </c>
      <c r="GD22" s="17">
        <v>184.91498000000001</v>
      </c>
      <c r="GE22" s="17">
        <v>-61.814979999999998</v>
      </c>
      <c r="GF22" s="17">
        <v>123.9</v>
      </c>
      <c r="GG22" s="17">
        <v>151.6206</v>
      </c>
      <c r="GH22" s="17">
        <v>184.91498000000001</v>
      </c>
      <c r="GI22" s="17">
        <v>-61.014980000000001</v>
      </c>
      <c r="GJ22" s="17">
        <v>152.80000000000001</v>
      </c>
      <c r="GK22" s="17">
        <v>152.07592</v>
      </c>
      <c r="GL22" s="17">
        <v>185.47028</v>
      </c>
      <c r="GM22" s="17">
        <v>-32.670279999999998</v>
      </c>
      <c r="GN22" s="17">
        <v>108.4</v>
      </c>
      <c r="GO22" s="17">
        <v>110.37475999999999</v>
      </c>
      <c r="GP22" s="17">
        <v>110.37475999999999</v>
      </c>
      <c r="GQ22" s="17">
        <v>-1.9747600000000001</v>
      </c>
      <c r="GR22" s="17">
        <v>7.5</v>
      </c>
      <c r="GS22" s="17">
        <v>7.5127800000000002</v>
      </c>
      <c r="GT22" s="17">
        <v>7.5127800000000002</v>
      </c>
      <c r="GU22" s="17">
        <v>-1.278E-2</v>
      </c>
      <c r="GV22" s="17">
        <v>8.8000000000000007</v>
      </c>
      <c r="GW22" s="17">
        <v>7.8816100000000002</v>
      </c>
      <c r="GX22" s="17">
        <v>7.8816100000000002</v>
      </c>
      <c r="GY22" s="17">
        <v>0.91839000000000004</v>
      </c>
      <c r="GZ22" s="17">
        <v>33.200000000000003</v>
      </c>
      <c r="HA22" s="17">
        <v>35.371740000000003</v>
      </c>
      <c r="HB22" s="17">
        <v>35.371740000000003</v>
      </c>
      <c r="HC22" s="17">
        <v>-2.1717399999999998</v>
      </c>
      <c r="HD22" s="17">
        <v>21.3</v>
      </c>
      <c r="HE22" s="17">
        <v>22.118220000000001</v>
      </c>
      <c r="HF22" s="17">
        <v>22.118220000000001</v>
      </c>
      <c r="HG22" s="17">
        <v>-0.81821999999999995</v>
      </c>
      <c r="HH22" s="17">
        <v>2</v>
      </c>
      <c r="HI22" s="17">
        <v>1.97359</v>
      </c>
      <c r="HJ22" s="17">
        <v>1.97359</v>
      </c>
      <c r="HK22" s="17">
        <v>2.6409999999999999E-2</v>
      </c>
      <c r="HL22" s="17">
        <v>0</v>
      </c>
      <c r="HM22" s="17"/>
      <c r="HN22" s="17"/>
      <c r="HO22" s="17">
        <v>0</v>
      </c>
      <c r="HP22" s="17">
        <v>100.3</v>
      </c>
      <c r="HQ22" s="17">
        <v>111.92413999999999</v>
      </c>
      <c r="HR22" s="17">
        <v>111.50570999999999</v>
      </c>
      <c r="HS22" s="17">
        <v>-11.20571</v>
      </c>
      <c r="HT22" s="17"/>
      <c r="HU22" s="17"/>
      <c r="HV22" s="17"/>
      <c r="HW22" s="17">
        <v>0</v>
      </c>
      <c r="HX22" s="17"/>
      <c r="HY22" s="17"/>
      <c r="HZ22" s="17"/>
      <c r="IA22" s="17">
        <v>0</v>
      </c>
      <c r="IB22" s="17">
        <v>59.8</v>
      </c>
      <c r="IC22" s="17">
        <v>52.369410000000002</v>
      </c>
      <c r="ID22" s="17">
        <v>49.292020000000001</v>
      </c>
      <c r="IE22" s="17">
        <v>10.50798</v>
      </c>
      <c r="IF22" s="17"/>
      <c r="IG22" s="17"/>
      <c r="IH22" s="17">
        <v>50</v>
      </c>
      <c r="II22" s="17">
        <v>-50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95.6</v>
      </c>
      <c r="JE22" s="17">
        <v>106.55876000000001</v>
      </c>
      <c r="JF22" s="17">
        <v>106.55876000000001</v>
      </c>
      <c r="JG22" s="17">
        <v>-10.95876</v>
      </c>
      <c r="JH22" s="17">
        <v>0</v>
      </c>
      <c r="JI22" s="17"/>
      <c r="JJ22" s="17"/>
      <c r="JK22" s="17">
        <v>0</v>
      </c>
      <c r="JL22" s="17">
        <v>175.3</v>
      </c>
      <c r="JM22" s="17">
        <v>186.21592999999999</v>
      </c>
      <c r="JN22" s="17">
        <v>186.21592999999999</v>
      </c>
      <c r="JO22" s="17">
        <v>-10.915929999999999</v>
      </c>
      <c r="JP22" s="17">
        <v>209.1</v>
      </c>
      <c r="JQ22" s="17">
        <v>186.21592999999999</v>
      </c>
      <c r="JR22" s="17">
        <v>186.21592999999999</v>
      </c>
      <c r="JS22" s="17">
        <v>22.884070000000001</v>
      </c>
      <c r="JT22" s="17">
        <v>185.2</v>
      </c>
      <c r="JU22" s="17">
        <v>186.77513999999999</v>
      </c>
      <c r="JV22" s="17">
        <v>186.77513999999999</v>
      </c>
      <c r="JW22" s="17">
        <v>-1.57514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134.69999999999999</v>
      </c>
      <c r="LI22" s="17">
        <v>135.38252</v>
      </c>
      <c r="LJ22" s="17">
        <v>132.42068</v>
      </c>
      <c r="LK22" s="17">
        <v>2.2793199999999998</v>
      </c>
      <c r="LL22" s="17">
        <v>66.2</v>
      </c>
      <c r="LM22" s="17">
        <v>66.472239999999999</v>
      </c>
      <c r="LN22" s="17">
        <v>66.472239999999999</v>
      </c>
      <c r="LO22" s="17">
        <v>-0.27223999999999998</v>
      </c>
      <c r="LP22" s="17">
        <v>66</v>
      </c>
      <c r="LQ22" s="17">
        <v>67.133979999999994</v>
      </c>
      <c r="LR22" s="17">
        <v>67.133979999999994</v>
      </c>
      <c r="LS22" s="17">
        <v>-1.13398</v>
      </c>
      <c r="LT22" s="17">
        <v>62.9</v>
      </c>
      <c r="LU22" s="17">
        <v>63.026119999999999</v>
      </c>
      <c r="LV22" s="17">
        <v>64.015339999999995</v>
      </c>
      <c r="LW22" s="17">
        <v>-1.11534</v>
      </c>
      <c r="LX22" s="17">
        <v>30</v>
      </c>
      <c r="LY22" s="17">
        <v>29.951460000000001</v>
      </c>
      <c r="LZ22" s="17">
        <v>29.951460000000001</v>
      </c>
      <c r="MA22" s="17">
        <v>4.854E-2</v>
      </c>
      <c r="MB22" s="17"/>
      <c r="MC22" s="17"/>
      <c r="MD22" s="17"/>
      <c r="ME22" s="17">
        <v>0</v>
      </c>
      <c r="MF22" s="17"/>
      <c r="MG22" s="17"/>
      <c r="MH22" s="17"/>
      <c r="MI22" s="17">
        <v>0</v>
      </c>
      <c r="MJ22" s="17"/>
      <c r="MK22" s="17"/>
      <c r="ML22" s="17"/>
      <c r="MM22" s="17">
        <v>0</v>
      </c>
      <c r="MN22" s="17">
        <v>148.30000000000001</v>
      </c>
      <c r="MO22" s="17">
        <v>151.08876000000001</v>
      </c>
      <c r="MP22" s="17">
        <v>151.08876000000001</v>
      </c>
      <c r="MQ22" s="17">
        <v>-2.7887599999999999</v>
      </c>
      <c r="MR22" s="17">
        <v>148.80000000000001</v>
      </c>
      <c r="MS22" s="17">
        <v>151.08876000000001</v>
      </c>
      <c r="MT22" s="17">
        <v>151.08876000000001</v>
      </c>
      <c r="MU22" s="17">
        <v>-2.2887599999999999</v>
      </c>
      <c r="MV22" s="17">
        <v>150.1</v>
      </c>
      <c r="MW22" s="17">
        <v>151.54248000000001</v>
      </c>
      <c r="MX22" s="17">
        <v>151.54248000000001</v>
      </c>
      <c r="MY22" s="17">
        <v>-1.44248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65.8</v>
      </c>
      <c r="OG22" s="17">
        <v>28.38</v>
      </c>
      <c r="OH22" s="17">
        <v>28.38</v>
      </c>
      <c r="OI22" s="17">
        <v>37.42</v>
      </c>
      <c r="OJ22" s="17">
        <v>32.6</v>
      </c>
      <c r="OK22" s="17"/>
      <c r="OL22" s="17">
        <v>63.415999999999997</v>
      </c>
      <c r="OM22" s="17">
        <v>-30.815999999999999</v>
      </c>
      <c r="ON22" s="17">
        <v>3.1</v>
      </c>
      <c r="OO22" s="17">
        <v>2.629</v>
      </c>
      <c r="OP22" s="17">
        <v>2.629</v>
      </c>
      <c r="OQ22" s="17">
        <v>0.47099999999999997</v>
      </c>
      <c r="OR22" s="17">
        <v>0</v>
      </c>
      <c r="OS22" s="17"/>
      <c r="OT22" s="17"/>
      <c r="OU22" s="17">
        <v>0</v>
      </c>
      <c r="OV22" s="17">
        <v>13.6</v>
      </c>
      <c r="OW22" s="17">
        <v>17.475729999999999</v>
      </c>
      <c r="OX22" s="17">
        <v>17.475729999999999</v>
      </c>
      <c r="OY22" s="17">
        <v>-3.8757299999999999</v>
      </c>
      <c r="OZ22" s="17">
        <v>12.3</v>
      </c>
      <c r="PA22" s="17">
        <v>5</v>
      </c>
      <c r="PB22" s="17">
        <v>5</v>
      </c>
      <c r="PC22" s="17">
        <v>7.3</v>
      </c>
      <c r="PD22" s="17">
        <v>10</v>
      </c>
      <c r="PE22" s="17">
        <v>9.9830000000000005</v>
      </c>
      <c r="PF22" s="17">
        <v>9.9830000000000005</v>
      </c>
      <c r="PG22" s="17">
        <v>1.7000000000000001E-2</v>
      </c>
      <c r="PH22" s="17">
        <v>5.3</v>
      </c>
      <c r="PI22" s="17">
        <v>5.67</v>
      </c>
      <c r="PJ22" s="17">
        <v>5.67</v>
      </c>
      <c r="PK22" s="17">
        <v>-0.37</v>
      </c>
      <c r="PL22" s="17">
        <v>195.4</v>
      </c>
      <c r="PM22" s="17"/>
      <c r="PN22" s="17">
        <v>184</v>
      </c>
      <c r="PO22" s="17">
        <v>11.4</v>
      </c>
      <c r="PP22" s="17">
        <v>0.5</v>
      </c>
      <c r="PQ22" s="17">
        <v>1</v>
      </c>
      <c r="PR22" s="17">
        <v>1</v>
      </c>
      <c r="PS22" s="17">
        <v>-0.5</v>
      </c>
      <c r="PT22" s="17">
        <v>3.4</v>
      </c>
      <c r="PU22" s="17">
        <v>3.35</v>
      </c>
      <c r="PV22" s="17">
        <v>3.35</v>
      </c>
      <c r="PW22" s="17">
        <v>0.05</v>
      </c>
      <c r="PX22" s="17">
        <v>4.5999999999999996</v>
      </c>
      <c r="PY22" s="17">
        <v>4.5</v>
      </c>
      <c r="PZ22" s="17">
        <v>4.5</v>
      </c>
      <c r="QA22" s="17">
        <v>0.1</v>
      </c>
      <c r="QB22" s="17">
        <v>20.2</v>
      </c>
      <c r="QC22" s="17">
        <v>19.417480000000001</v>
      </c>
      <c r="QD22" s="17">
        <v>19.417480000000001</v>
      </c>
      <c r="QE22" s="17">
        <v>0.78251999999999999</v>
      </c>
      <c r="QF22" s="17">
        <v>20</v>
      </c>
      <c r="QG22" s="17">
        <v>19.417480000000001</v>
      </c>
      <c r="QH22" s="17">
        <v>19.417480000000001</v>
      </c>
      <c r="QI22" s="17">
        <v>0.58252000000000004</v>
      </c>
      <c r="QJ22" s="17">
        <v>13.5</v>
      </c>
      <c r="QK22" s="17">
        <v>14.56311</v>
      </c>
      <c r="QL22" s="17">
        <v>14.56311</v>
      </c>
      <c r="QM22" s="17">
        <v>-1.06311</v>
      </c>
      <c r="QN22" s="17">
        <v>3.7</v>
      </c>
      <c r="QO22" s="17">
        <v>3.4</v>
      </c>
      <c r="QP22" s="17">
        <v>3.4</v>
      </c>
      <c r="QQ22" s="17">
        <v>0.3</v>
      </c>
      <c r="QR22" s="17">
        <v>0.3</v>
      </c>
      <c r="QS22" s="17">
        <v>17.864080000000001</v>
      </c>
      <c r="QT22" s="17">
        <v>17.864080000000001</v>
      </c>
      <c r="QU22" s="17">
        <v>-17.564080000000001</v>
      </c>
      <c r="QV22" s="17">
        <v>14.3</v>
      </c>
      <c r="QW22" s="17"/>
      <c r="QX22" s="17">
        <v>10.82</v>
      </c>
      <c r="QY22" s="17">
        <v>3.48</v>
      </c>
      <c r="QZ22" s="17">
        <v>17.7</v>
      </c>
      <c r="RA22" s="17"/>
      <c r="RB22" s="17">
        <v>11.21</v>
      </c>
      <c r="RC22" s="17">
        <v>6.49</v>
      </c>
      <c r="RD22" s="17">
        <v>12.8</v>
      </c>
      <c r="RE22" s="17">
        <v>9.2409999999999997</v>
      </c>
      <c r="RF22" s="17">
        <v>9.2409999999999997</v>
      </c>
      <c r="RG22" s="17">
        <v>3.5590000000000002</v>
      </c>
      <c r="RH22" s="17">
        <v>31.6</v>
      </c>
      <c r="RI22" s="17">
        <v>23.143999999999998</v>
      </c>
      <c r="RJ22" s="17">
        <v>23.143999999999998</v>
      </c>
      <c r="RK22" s="17">
        <v>8.4559999999999995</v>
      </c>
      <c r="RL22" s="17">
        <v>18</v>
      </c>
      <c r="RM22" s="17"/>
      <c r="RN22" s="17">
        <v>8.7690000000000001</v>
      </c>
      <c r="RO22" s="17">
        <v>9.2309999999999999</v>
      </c>
      <c r="RP22" s="17">
        <v>3.5</v>
      </c>
      <c r="RQ22" s="17">
        <v>3.42</v>
      </c>
      <c r="RR22" s="17">
        <v>3.42</v>
      </c>
      <c r="RS22" s="17">
        <v>0.08</v>
      </c>
      <c r="RT22" s="17">
        <v>15.6</v>
      </c>
      <c r="RU22" s="17"/>
      <c r="RV22" s="17">
        <v>11.401630000000001</v>
      </c>
      <c r="RW22" s="17">
        <v>4.1983699999999997</v>
      </c>
      <c r="RX22" s="17">
        <v>1.5</v>
      </c>
      <c r="RY22" s="17">
        <v>1.92</v>
      </c>
      <c r="RZ22" s="17">
        <v>1.92</v>
      </c>
      <c r="SA22" s="17">
        <v>-0.42</v>
      </c>
      <c r="SB22" s="17">
        <v>0</v>
      </c>
      <c r="SC22" s="17">
        <v>0.4</v>
      </c>
      <c r="SD22" s="17">
        <v>0.4</v>
      </c>
      <c r="SE22" s="17">
        <v>-0.4</v>
      </c>
      <c r="SF22" s="17">
        <v>11.6</v>
      </c>
      <c r="SG22" s="17">
        <v>12.718450000000001</v>
      </c>
      <c r="SH22" s="17">
        <v>12.718450000000001</v>
      </c>
      <c r="SI22" s="17">
        <v>-1.1184499999999999</v>
      </c>
      <c r="SJ22" s="17">
        <v>4.4000000000000004</v>
      </c>
      <c r="SK22" s="17">
        <v>5.8</v>
      </c>
      <c r="SL22" s="17">
        <v>5.8</v>
      </c>
      <c r="SM22" s="17">
        <v>-1.4</v>
      </c>
      <c r="SN22" s="17">
        <v>17.600000000000001</v>
      </c>
      <c r="SO22" s="17">
        <v>15.53398</v>
      </c>
      <c r="SP22" s="17">
        <v>15.53398</v>
      </c>
      <c r="SQ22" s="17">
        <v>2.06602</v>
      </c>
      <c r="SR22" s="17">
        <v>20.399999999999999</v>
      </c>
      <c r="SS22" s="17">
        <v>19.417480000000001</v>
      </c>
      <c r="ST22" s="17">
        <v>19.417480000000001</v>
      </c>
      <c r="SU22" s="17">
        <v>0.98251999999999995</v>
      </c>
      <c r="SV22" s="17">
        <v>20</v>
      </c>
      <c r="SW22" s="17">
        <v>18.932040000000001</v>
      </c>
      <c r="SX22" s="17">
        <v>18.932040000000001</v>
      </c>
      <c r="SY22" s="17">
        <v>1.06796</v>
      </c>
      <c r="SZ22" s="17">
        <v>18.5</v>
      </c>
      <c r="TA22" s="17">
        <v>18.631</v>
      </c>
      <c r="TB22" s="17">
        <v>18.631</v>
      </c>
      <c r="TC22" s="17">
        <v>-0.13100000000000001</v>
      </c>
      <c r="TD22" s="17">
        <v>3.5</v>
      </c>
      <c r="TE22" s="17">
        <v>23.55</v>
      </c>
      <c r="TF22" s="17">
        <v>23.55</v>
      </c>
      <c r="TG22" s="17">
        <v>-20.05</v>
      </c>
      <c r="TH22" s="17">
        <v>29</v>
      </c>
      <c r="TI22" s="17"/>
      <c r="TJ22" s="17">
        <v>31.870999999999999</v>
      </c>
      <c r="TK22" s="17">
        <v>-2.871</v>
      </c>
      <c r="TL22" s="17">
        <v>19.3</v>
      </c>
      <c r="TM22" s="17">
        <v>13.332000000000001</v>
      </c>
      <c r="TN22" s="17">
        <v>13.332000000000001</v>
      </c>
      <c r="TO22" s="17">
        <v>5.968</v>
      </c>
      <c r="TP22" s="17">
        <v>43.1</v>
      </c>
      <c r="TQ22" s="17">
        <v>29.48</v>
      </c>
      <c r="TR22" s="17">
        <v>29.48</v>
      </c>
      <c r="TS22" s="17">
        <v>13.62</v>
      </c>
      <c r="TT22" s="17">
        <v>3</v>
      </c>
      <c r="TU22" s="17">
        <v>0.36899999999999999</v>
      </c>
      <c r="TV22" s="17">
        <v>0.36899999999999999</v>
      </c>
      <c r="TW22" s="17">
        <v>2.6309999999999998</v>
      </c>
      <c r="TX22" s="17">
        <v>1.2</v>
      </c>
      <c r="TY22" s="17">
        <v>0.70599999999999996</v>
      </c>
      <c r="TZ22" s="17">
        <v>0.70599999999999996</v>
      </c>
      <c r="UA22" s="17">
        <v>0.49399999999999999</v>
      </c>
      <c r="UB22" s="17">
        <v>16.7</v>
      </c>
      <c r="UC22" s="17">
        <v>17.475729999999999</v>
      </c>
      <c r="UD22" s="17">
        <v>17.475729999999999</v>
      </c>
      <c r="UE22" s="17">
        <v>-0.77573000000000003</v>
      </c>
      <c r="UF22" s="17">
        <v>5.0999999999999996</v>
      </c>
      <c r="UG22" s="17">
        <v>4</v>
      </c>
      <c r="UH22" s="17">
        <v>4</v>
      </c>
      <c r="UI22" s="17">
        <v>1.1000000000000001</v>
      </c>
      <c r="UJ22" s="17">
        <v>7.6</v>
      </c>
      <c r="UK22" s="17">
        <v>6.9</v>
      </c>
      <c r="UL22" s="17">
        <v>6.9</v>
      </c>
      <c r="UM22" s="17">
        <v>0.7</v>
      </c>
      <c r="UN22" s="17">
        <v>9.3000000000000007</v>
      </c>
      <c r="UO22" s="17">
        <v>10</v>
      </c>
      <c r="UP22" s="17">
        <v>10</v>
      </c>
      <c r="UQ22" s="17">
        <v>-0.7</v>
      </c>
      <c r="UR22" s="17">
        <v>10</v>
      </c>
      <c r="US22" s="17">
        <v>10.19417</v>
      </c>
      <c r="UT22" s="17">
        <v>10.19417</v>
      </c>
      <c r="UU22" s="17">
        <v>-0.19417000000000001</v>
      </c>
      <c r="UV22" s="17">
        <v>9.6999999999999993</v>
      </c>
      <c r="UW22" s="17">
        <v>10.19417</v>
      </c>
      <c r="UX22" s="17">
        <v>10.19417</v>
      </c>
      <c r="UY22" s="17">
        <v>-0.49417</v>
      </c>
      <c r="UZ22" s="17">
        <v>1.7</v>
      </c>
      <c r="VA22" s="17">
        <v>3.3380000000000001</v>
      </c>
      <c r="VB22" s="17">
        <v>3.3380000000000001</v>
      </c>
      <c r="VC22" s="17">
        <v>-1.6379999999999999</v>
      </c>
      <c r="VD22" s="17">
        <v>236.1</v>
      </c>
      <c r="VE22" s="17"/>
      <c r="VF22" s="17">
        <v>155.73400000000001</v>
      </c>
      <c r="VG22" s="17">
        <v>80.366</v>
      </c>
      <c r="VH22" s="17">
        <v>4.8</v>
      </c>
      <c r="VI22" s="17"/>
      <c r="VJ22" s="17">
        <v>10.689</v>
      </c>
      <c r="VK22" s="17">
        <v>-5.8890000000000002</v>
      </c>
      <c r="VL22" s="17">
        <v>128.19999999999999</v>
      </c>
      <c r="VM22" s="17"/>
      <c r="VN22" s="17">
        <v>125.842</v>
      </c>
      <c r="VO22" s="17">
        <v>2.3580000000000001</v>
      </c>
      <c r="VP22" s="17">
        <v>0.6</v>
      </c>
      <c r="VQ22" s="17">
        <v>0.6</v>
      </c>
      <c r="VR22" s="17">
        <v>0.6</v>
      </c>
      <c r="VS22" s="17">
        <v>0</v>
      </c>
      <c r="VT22" s="17">
        <v>0</v>
      </c>
      <c r="VU22" s="17">
        <v>6</v>
      </c>
      <c r="VV22" s="17">
        <v>6</v>
      </c>
      <c r="VW22" s="17">
        <v>-6</v>
      </c>
      <c r="VX22" s="17">
        <v>0</v>
      </c>
      <c r="VY22" s="17">
        <v>7</v>
      </c>
      <c r="VZ22" s="17">
        <v>7</v>
      </c>
      <c r="WA22" s="17">
        <v>-7</v>
      </c>
      <c r="WB22" s="17">
        <v>92.1</v>
      </c>
      <c r="WC22" s="17"/>
      <c r="WD22" s="17">
        <v>92.227000000000004</v>
      </c>
      <c r="WE22" s="17">
        <v>-0.127</v>
      </c>
      <c r="WF22" s="17">
        <v>2.2000000000000002</v>
      </c>
      <c r="WG22" s="17">
        <v>2.9009999999999998</v>
      </c>
      <c r="WH22" s="17">
        <v>2.9009999999999998</v>
      </c>
      <c r="WI22" s="17">
        <v>-0.70099999999999996</v>
      </c>
      <c r="WJ22" s="17">
        <v>2.4</v>
      </c>
      <c r="WK22" s="17">
        <v>2.4</v>
      </c>
      <c r="WL22" s="17">
        <v>2.4</v>
      </c>
      <c r="WM22" s="17">
        <v>0</v>
      </c>
      <c r="WN22" s="17">
        <v>2.2000000000000002</v>
      </c>
      <c r="WO22" s="17">
        <v>2.4</v>
      </c>
      <c r="WP22" s="17">
        <v>2.4</v>
      </c>
      <c r="WQ22" s="17">
        <v>-0.2</v>
      </c>
      <c r="WR22" s="17">
        <v>2.2000000000000002</v>
      </c>
      <c r="WS22" s="17">
        <v>2.8</v>
      </c>
      <c r="WT22" s="17">
        <v>2.8</v>
      </c>
      <c r="WU22" s="17">
        <v>-0.6</v>
      </c>
      <c r="WV22" s="17">
        <v>3.1</v>
      </c>
      <c r="WW22" s="17"/>
      <c r="WX22" s="17">
        <v>6.9740000000000002</v>
      </c>
      <c r="WY22" s="17">
        <v>-3.8740000000000001</v>
      </c>
      <c r="WZ22" s="17">
        <v>7</v>
      </c>
      <c r="XA22" s="17">
        <v>7</v>
      </c>
      <c r="XB22" s="17">
        <v>7</v>
      </c>
      <c r="XC22" s="17">
        <v>0</v>
      </c>
      <c r="XD22" s="17">
        <v>20</v>
      </c>
      <c r="XE22" s="17">
        <v>18.932040000000001</v>
      </c>
      <c r="XF22" s="17">
        <v>18.932040000000001</v>
      </c>
      <c r="XG22" s="17">
        <v>1.06796</v>
      </c>
      <c r="XH22" s="17">
        <v>9.3000000000000007</v>
      </c>
      <c r="XI22" s="17">
        <v>10.7</v>
      </c>
      <c r="XJ22" s="17">
        <v>10.7</v>
      </c>
      <c r="XK22" s="17">
        <v>-1.4</v>
      </c>
      <c r="XL22" s="17"/>
      <c r="XM22" s="17"/>
      <c r="XN22" s="17"/>
      <c r="XO22" s="17">
        <v>0</v>
      </c>
      <c r="XP22" s="17">
        <v>0</v>
      </c>
      <c r="XQ22" s="17"/>
      <c r="XR22" s="17"/>
      <c r="XS22" s="17">
        <v>0</v>
      </c>
      <c r="XT22" s="17">
        <v>15.5</v>
      </c>
      <c r="XU22" s="17">
        <v>14</v>
      </c>
      <c r="XV22" s="17">
        <v>14</v>
      </c>
      <c r="XW22" s="17">
        <v>1.5</v>
      </c>
      <c r="XX22" s="17">
        <v>19.100000000000001</v>
      </c>
      <c r="XY22" s="17">
        <v>19</v>
      </c>
      <c r="XZ22" s="17">
        <v>19</v>
      </c>
      <c r="YA22" s="17">
        <v>0.1</v>
      </c>
      <c r="YB22" s="17">
        <v>8.3000000000000007</v>
      </c>
      <c r="YC22" s="17">
        <v>7.4</v>
      </c>
      <c r="YD22" s="17">
        <v>7.4</v>
      </c>
      <c r="YE22" s="17">
        <v>0.9</v>
      </c>
      <c r="YF22" s="17">
        <v>0</v>
      </c>
      <c r="YG22" s="17">
        <v>11</v>
      </c>
      <c r="YH22" s="17">
        <v>11</v>
      </c>
      <c r="YI22" s="17">
        <v>-11</v>
      </c>
    </row>
    <row r="23" spans="1:659" ht="24" customHeight="1" x14ac:dyDescent="0.3">
      <c r="A23" s="1"/>
      <c r="B23" s="16" t="s">
        <v>62</v>
      </c>
      <c r="C23" s="16" t="s">
        <v>761</v>
      </c>
      <c r="D23" s="17">
        <v>138.1</v>
      </c>
      <c r="E23" s="17">
        <v>57.509279999999997</v>
      </c>
      <c r="F23" s="17">
        <v>37.626489999999997</v>
      </c>
      <c r="G23" s="17">
        <v>100.47351</v>
      </c>
      <c r="H23" s="17">
        <v>581.1</v>
      </c>
      <c r="I23" s="17">
        <v>596.34580000000005</v>
      </c>
      <c r="J23" s="17">
        <v>596.34580000000005</v>
      </c>
      <c r="K23" s="17">
        <v>-15.245799999999999</v>
      </c>
      <c r="L23" s="17">
        <v>195.6</v>
      </c>
      <c r="M23" s="17">
        <v>194.00189</v>
      </c>
      <c r="N23" s="17">
        <v>194.00189</v>
      </c>
      <c r="O23" s="17">
        <v>1.5981099999999999</v>
      </c>
      <c r="P23" s="17"/>
      <c r="Q23" s="17"/>
      <c r="R23" s="17"/>
      <c r="S23" s="17">
        <v>0</v>
      </c>
      <c r="T23" s="17"/>
      <c r="U23" s="17"/>
      <c r="V23" s="17"/>
      <c r="W23" s="17">
        <v>0</v>
      </c>
      <c r="X23" s="17">
        <v>89</v>
      </c>
      <c r="Y23" s="17">
        <v>91.778639999999996</v>
      </c>
      <c r="Z23" s="17">
        <v>91.778639999999996</v>
      </c>
      <c r="AA23" s="17">
        <v>-2.7786400000000002</v>
      </c>
      <c r="AB23" s="17">
        <v>145.1</v>
      </c>
      <c r="AC23" s="17">
        <v>159.887</v>
      </c>
      <c r="AD23" s="17">
        <v>193.27</v>
      </c>
      <c r="AE23" s="17">
        <v>-48.17</v>
      </c>
      <c r="AF23" s="17"/>
      <c r="AG23" s="17"/>
      <c r="AH23" s="17"/>
      <c r="AI23" s="17">
        <v>0</v>
      </c>
      <c r="AJ23" s="17"/>
      <c r="AK23" s="17"/>
      <c r="AL23" s="17"/>
      <c r="AM23" s="17">
        <v>0</v>
      </c>
      <c r="AN23" s="17">
        <v>104.4</v>
      </c>
      <c r="AO23" s="17">
        <v>142.08000000000001</v>
      </c>
      <c r="AP23" s="17">
        <v>188.93409</v>
      </c>
      <c r="AQ23" s="17">
        <v>-84.534090000000006</v>
      </c>
      <c r="AR23" s="17">
        <v>101.2</v>
      </c>
      <c r="AS23" s="17">
        <v>142.08000000000001</v>
      </c>
      <c r="AT23" s="17">
        <v>188.93409</v>
      </c>
      <c r="AU23" s="17">
        <v>-87.734089999999995</v>
      </c>
      <c r="AV23" s="17">
        <v>102.2</v>
      </c>
      <c r="AW23" s="17">
        <v>142.08000000000001</v>
      </c>
      <c r="AX23" s="17">
        <v>188.93409</v>
      </c>
      <c r="AY23" s="17">
        <v>-86.734089999999995</v>
      </c>
      <c r="AZ23" s="17">
        <v>224.6</v>
      </c>
      <c r="BA23" s="17">
        <v>213.76</v>
      </c>
      <c r="BB23" s="17">
        <v>284.25218999999998</v>
      </c>
      <c r="BC23" s="17">
        <v>-59.652189999999997</v>
      </c>
      <c r="BD23" s="17">
        <v>214.7</v>
      </c>
      <c r="BE23" s="17">
        <v>207.04164</v>
      </c>
      <c r="BF23" s="17">
        <v>207.04164</v>
      </c>
      <c r="BG23" s="17">
        <v>7.6583600000000001</v>
      </c>
      <c r="BH23" s="17">
        <v>110.4</v>
      </c>
      <c r="BI23" s="17">
        <v>103.8317</v>
      </c>
      <c r="BJ23" s="17">
        <v>103.8317</v>
      </c>
      <c r="BK23" s="17">
        <v>6.5682999999999998</v>
      </c>
      <c r="BL23" s="17">
        <v>355.8</v>
      </c>
      <c r="BM23" s="17">
        <v>381.30583000000001</v>
      </c>
      <c r="BN23" s="17"/>
      <c r="BO23" s="17">
        <v>355.8</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161.69999999999999</v>
      </c>
      <c r="CK23" s="17">
        <v>163.90777</v>
      </c>
      <c r="CL23" s="17">
        <v>163.90777</v>
      </c>
      <c r="CM23" s="17">
        <v>-2.20777</v>
      </c>
      <c r="CN23" s="17">
        <v>7</v>
      </c>
      <c r="CO23" s="17">
        <v>5.1333399999999996</v>
      </c>
      <c r="CP23" s="17">
        <v>5.1333399999999996</v>
      </c>
      <c r="CQ23" s="17">
        <v>1.86666</v>
      </c>
      <c r="CR23" s="17">
        <v>5.2</v>
      </c>
      <c r="CS23" s="17">
        <v>2.8177599999999998</v>
      </c>
      <c r="CT23" s="17">
        <v>2.8177599999999998</v>
      </c>
      <c r="CU23" s="17">
        <v>2.3822399999999999</v>
      </c>
      <c r="CV23" s="17"/>
      <c r="CW23" s="17"/>
      <c r="CX23" s="17"/>
      <c r="CY23" s="17">
        <v>0</v>
      </c>
      <c r="CZ23" s="17">
        <v>6.9</v>
      </c>
      <c r="DA23" s="17">
        <v>6.8787000000000003</v>
      </c>
      <c r="DB23" s="17">
        <v>6.8787000000000003</v>
      </c>
      <c r="DC23" s="17">
        <v>2.1299999999999999E-2</v>
      </c>
      <c r="DD23" s="17">
        <v>10.4</v>
      </c>
      <c r="DE23" s="17">
        <v>14.919420000000001</v>
      </c>
      <c r="DF23" s="17">
        <v>14.919420000000001</v>
      </c>
      <c r="DG23" s="17">
        <v>-4.5194200000000002</v>
      </c>
      <c r="DH23" s="17">
        <v>90</v>
      </c>
      <c r="DI23" s="17">
        <v>81.708960000000005</v>
      </c>
      <c r="DJ23" s="17">
        <v>51.050249999999998</v>
      </c>
      <c r="DK23" s="17">
        <v>38.949750000000002</v>
      </c>
      <c r="DL23" s="17"/>
      <c r="DM23" s="17"/>
      <c r="DN23" s="17"/>
      <c r="DO23" s="17">
        <v>0</v>
      </c>
      <c r="DP23" s="17"/>
      <c r="DQ23" s="17"/>
      <c r="DR23" s="17"/>
      <c r="DS23" s="17">
        <v>0</v>
      </c>
      <c r="DT23" s="17"/>
      <c r="DU23" s="17"/>
      <c r="DV23" s="17"/>
      <c r="DW23" s="17">
        <v>0</v>
      </c>
      <c r="DX23" s="17"/>
      <c r="DY23" s="17"/>
      <c r="DZ23" s="17"/>
      <c r="EA23" s="17">
        <v>0</v>
      </c>
      <c r="EB23" s="17">
        <v>94.4</v>
      </c>
      <c r="EC23" s="17">
        <v>79.217969999999994</v>
      </c>
      <c r="ED23" s="17">
        <v>76.060130000000001</v>
      </c>
      <c r="EE23" s="17">
        <v>18.339870000000001</v>
      </c>
      <c r="EF23" s="17">
        <v>132.19999999999999</v>
      </c>
      <c r="EG23" s="17">
        <v>155.65960000000001</v>
      </c>
      <c r="EH23" s="17">
        <v>48.805630000000001</v>
      </c>
      <c r="EI23" s="17">
        <v>83.394369999999995</v>
      </c>
      <c r="EJ23" s="17"/>
      <c r="EK23" s="17"/>
      <c r="EL23" s="17"/>
      <c r="EM23" s="17">
        <v>0</v>
      </c>
      <c r="EN23" s="17"/>
      <c r="EO23" s="17"/>
      <c r="EP23" s="17"/>
      <c r="EQ23" s="17">
        <v>0</v>
      </c>
      <c r="ER23" s="17"/>
      <c r="ES23" s="17"/>
      <c r="ET23" s="17"/>
      <c r="EU23" s="17">
        <v>0</v>
      </c>
      <c r="EV23" s="17"/>
      <c r="EW23" s="17"/>
      <c r="EX23" s="17"/>
      <c r="EY23" s="17">
        <v>0</v>
      </c>
      <c r="EZ23" s="17">
        <v>0</v>
      </c>
      <c r="FA23" s="17"/>
      <c r="FB23" s="17">
        <v>144.32990000000001</v>
      </c>
      <c r="FC23" s="17">
        <v>-144.32990000000001</v>
      </c>
      <c r="FD23" s="17">
        <v>44.3</v>
      </c>
      <c r="FE23" s="17">
        <v>43.97372</v>
      </c>
      <c r="FF23" s="17">
        <v>43.97372</v>
      </c>
      <c r="FG23" s="17">
        <v>0.32628000000000001</v>
      </c>
      <c r="FH23" s="17">
        <v>148.80000000000001</v>
      </c>
      <c r="FI23" s="17">
        <v>151.21556000000001</v>
      </c>
      <c r="FJ23" s="17">
        <v>112.01031</v>
      </c>
      <c r="FK23" s="17">
        <v>36.78969</v>
      </c>
      <c r="FL23" s="17">
        <v>29.5</v>
      </c>
      <c r="FM23" s="17">
        <v>24.499369999999999</v>
      </c>
      <c r="FN23" s="17">
        <v>24.499369999999999</v>
      </c>
      <c r="FO23" s="17">
        <v>5.0006300000000001</v>
      </c>
      <c r="FP23" s="17">
        <v>8.9</v>
      </c>
      <c r="FQ23" s="17">
        <v>15.80592</v>
      </c>
      <c r="FR23" s="17">
        <v>15.80592</v>
      </c>
      <c r="FS23" s="17">
        <v>-6.9059200000000001</v>
      </c>
      <c r="FT23" s="17">
        <v>12.2</v>
      </c>
      <c r="FU23" s="17">
        <v>9.1999999999999993</v>
      </c>
      <c r="FV23" s="17">
        <v>9.1999999999999993</v>
      </c>
      <c r="FW23" s="17">
        <v>3</v>
      </c>
      <c r="FX23" s="17">
        <v>83.2</v>
      </c>
      <c r="FY23" s="17">
        <v>87.68835</v>
      </c>
      <c r="FZ23" s="17">
        <v>87.68835</v>
      </c>
      <c r="GA23" s="17">
        <v>-4.4883499999999996</v>
      </c>
      <c r="GB23" s="17">
        <v>168.2</v>
      </c>
      <c r="GC23" s="17">
        <v>184.91498000000001</v>
      </c>
      <c r="GD23" s="17">
        <v>184.91498000000001</v>
      </c>
      <c r="GE23" s="17">
        <v>-16.714980000000001</v>
      </c>
      <c r="GF23" s="17">
        <v>168.2</v>
      </c>
      <c r="GG23" s="17">
        <v>184.91498000000001</v>
      </c>
      <c r="GH23" s="17">
        <v>184.91498000000001</v>
      </c>
      <c r="GI23" s="17">
        <v>-16.714980000000001</v>
      </c>
      <c r="GJ23" s="17">
        <v>171.3</v>
      </c>
      <c r="GK23" s="17">
        <v>185.47028</v>
      </c>
      <c r="GL23" s="17">
        <v>185.47028</v>
      </c>
      <c r="GM23" s="17">
        <v>-14.17028</v>
      </c>
      <c r="GN23" s="17">
        <v>106.1</v>
      </c>
      <c r="GO23" s="17">
        <v>110.37475999999999</v>
      </c>
      <c r="GP23" s="17">
        <v>110.37475999999999</v>
      </c>
      <c r="GQ23" s="17">
        <v>-4.2747599999999997</v>
      </c>
      <c r="GR23" s="17">
        <v>7.3</v>
      </c>
      <c r="GS23" s="17">
        <v>7.5127800000000002</v>
      </c>
      <c r="GT23" s="17">
        <v>7.5127800000000002</v>
      </c>
      <c r="GU23" s="17">
        <v>-0.21278</v>
      </c>
      <c r="GV23" s="17">
        <v>8.8000000000000007</v>
      </c>
      <c r="GW23" s="17">
        <v>7.8816100000000002</v>
      </c>
      <c r="GX23" s="17">
        <v>7.8816100000000002</v>
      </c>
      <c r="GY23" s="17">
        <v>0.91839000000000004</v>
      </c>
      <c r="GZ23" s="17">
        <v>32.799999999999997</v>
      </c>
      <c r="HA23" s="17">
        <v>35.371740000000003</v>
      </c>
      <c r="HB23" s="17">
        <v>35.371740000000003</v>
      </c>
      <c r="HC23" s="17">
        <v>-2.5717400000000001</v>
      </c>
      <c r="HD23" s="17">
        <v>21</v>
      </c>
      <c r="HE23" s="17">
        <v>22.118220000000001</v>
      </c>
      <c r="HF23" s="17">
        <v>22.118220000000001</v>
      </c>
      <c r="HG23" s="17">
        <v>-1.11822</v>
      </c>
      <c r="HH23" s="17">
        <v>2</v>
      </c>
      <c r="HI23" s="17">
        <v>1.97359</v>
      </c>
      <c r="HJ23" s="17">
        <v>1.97359</v>
      </c>
      <c r="HK23" s="17">
        <v>2.6409999999999999E-2</v>
      </c>
      <c r="HL23" s="17">
        <v>0</v>
      </c>
      <c r="HM23" s="17"/>
      <c r="HN23" s="17"/>
      <c r="HO23" s="17">
        <v>0</v>
      </c>
      <c r="HP23" s="17">
        <v>95.2</v>
      </c>
      <c r="HQ23" s="17">
        <v>111.92413999999999</v>
      </c>
      <c r="HR23" s="17">
        <v>97.918019999999999</v>
      </c>
      <c r="HS23" s="17">
        <v>-2.7180200000000001</v>
      </c>
      <c r="HT23" s="17"/>
      <c r="HU23" s="17"/>
      <c r="HV23" s="17"/>
      <c r="HW23" s="17">
        <v>0</v>
      </c>
      <c r="HX23" s="17"/>
      <c r="HY23" s="17"/>
      <c r="HZ23" s="17"/>
      <c r="IA23" s="17">
        <v>0</v>
      </c>
      <c r="IB23" s="17">
        <v>57.6</v>
      </c>
      <c r="IC23" s="17">
        <v>55.098799999999997</v>
      </c>
      <c r="ID23" s="17">
        <v>48.416339999999998</v>
      </c>
      <c r="IE23" s="17">
        <v>9.1836599999999997</v>
      </c>
      <c r="IF23" s="17"/>
      <c r="IG23" s="17"/>
      <c r="IH23" s="17">
        <v>50</v>
      </c>
      <c r="II23" s="17">
        <v>-50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93.5</v>
      </c>
      <c r="JE23" s="17">
        <v>106.55876000000001</v>
      </c>
      <c r="JF23" s="17">
        <v>106.55876000000001</v>
      </c>
      <c r="JG23" s="17">
        <v>-13.058759999999999</v>
      </c>
      <c r="JH23" s="17">
        <v>0</v>
      </c>
      <c r="JI23" s="17"/>
      <c r="JJ23" s="17"/>
      <c r="JK23" s="17">
        <v>0</v>
      </c>
      <c r="JL23" s="17">
        <v>176.4</v>
      </c>
      <c r="JM23" s="17">
        <v>186.21592999999999</v>
      </c>
      <c r="JN23" s="17">
        <v>186.21592999999999</v>
      </c>
      <c r="JO23" s="17">
        <v>-9.8159299999999998</v>
      </c>
      <c r="JP23" s="17">
        <v>209.6</v>
      </c>
      <c r="JQ23" s="17">
        <v>186.21592999999999</v>
      </c>
      <c r="JR23" s="17">
        <v>186.21592999999999</v>
      </c>
      <c r="JS23" s="17">
        <v>23.384070000000001</v>
      </c>
      <c r="JT23" s="17">
        <v>186</v>
      </c>
      <c r="JU23" s="17">
        <v>186.77513999999999</v>
      </c>
      <c r="JV23" s="17">
        <v>186.77513999999999</v>
      </c>
      <c r="JW23" s="17">
        <v>-0.77514000000000005</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75.5</v>
      </c>
      <c r="LI23" s="17">
        <v>135.38252</v>
      </c>
      <c r="LJ23" s="17">
        <v>138.10290000000001</v>
      </c>
      <c r="LK23" s="17">
        <v>-62.602899999999998</v>
      </c>
      <c r="LL23" s="17">
        <v>65</v>
      </c>
      <c r="LM23" s="17">
        <v>66.472239999999999</v>
      </c>
      <c r="LN23" s="17">
        <v>66.472239999999999</v>
      </c>
      <c r="LO23" s="17">
        <v>-1.47224</v>
      </c>
      <c r="LP23" s="17">
        <v>64.599999999999994</v>
      </c>
      <c r="LQ23" s="17">
        <v>67.133979999999994</v>
      </c>
      <c r="LR23" s="17">
        <v>67.133979999999994</v>
      </c>
      <c r="LS23" s="17">
        <v>-2.5339800000000001</v>
      </c>
      <c r="LT23" s="17">
        <v>62.5</v>
      </c>
      <c r="LU23" s="17">
        <v>63.026119999999999</v>
      </c>
      <c r="LV23" s="17">
        <v>62.117559999999997</v>
      </c>
      <c r="LW23" s="17">
        <v>0.38244</v>
      </c>
      <c r="LX23" s="17">
        <v>27.4</v>
      </c>
      <c r="LY23" s="17">
        <v>29.951460000000001</v>
      </c>
      <c r="LZ23" s="17">
        <v>29.951460000000001</v>
      </c>
      <c r="MA23" s="17">
        <v>-2.5514600000000001</v>
      </c>
      <c r="MB23" s="17"/>
      <c r="MC23" s="17"/>
      <c r="MD23" s="17"/>
      <c r="ME23" s="17">
        <v>0</v>
      </c>
      <c r="MF23" s="17"/>
      <c r="MG23" s="17"/>
      <c r="MH23" s="17"/>
      <c r="MI23" s="17">
        <v>0</v>
      </c>
      <c r="MJ23" s="17"/>
      <c r="MK23" s="17"/>
      <c r="ML23" s="17"/>
      <c r="MM23" s="17">
        <v>0</v>
      </c>
      <c r="MN23" s="17">
        <v>147.9</v>
      </c>
      <c r="MO23" s="17">
        <v>151.08876000000001</v>
      </c>
      <c r="MP23" s="17">
        <v>151.08876000000001</v>
      </c>
      <c r="MQ23" s="17">
        <v>-3.1887599999999998</v>
      </c>
      <c r="MR23" s="17">
        <v>147.5</v>
      </c>
      <c r="MS23" s="17">
        <v>151.08876000000001</v>
      </c>
      <c r="MT23" s="17">
        <v>151.08876000000001</v>
      </c>
      <c r="MU23" s="17">
        <v>-3.5887600000000002</v>
      </c>
      <c r="MV23" s="17">
        <v>149.5</v>
      </c>
      <c r="MW23" s="17">
        <v>151.54248000000001</v>
      </c>
      <c r="MX23" s="17">
        <v>151.54248000000001</v>
      </c>
      <c r="MY23" s="17">
        <v>-2.0424799999999999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7.8E-2</v>
      </c>
      <c r="OE23" s="17">
        <v>2.1999999999999999E-2</v>
      </c>
      <c r="OF23" s="17">
        <v>74.3</v>
      </c>
      <c r="OG23" s="17">
        <v>30.54</v>
      </c>
      <c r="OH23" s="17">
        <v>30.54</v>
      </c>
      <c r="OI23" s="17">
        <v>43.76</v>
      </c>
      <c r="OJ23" s="17">
        <v>69.7</v>
      </c>
      <c r="OK23" s="17"/>
      <c r="OL23" s="17">
        <v>70.418999999999997</v>
      </c>
      <c r="OM23" s="17">
        <v>-0.71899999999999997</v>
      </c>
      <c r="ON23" s="17">
        <v>4.0999999999999996</v>
      </c>
      <c r="OO23" s="17">
        <v>2.7890000000000001</v>
      </c>
      <c r="OP23" s="17">
        <v>2.7890000000000001</v>
      </c>
      <c r="OQ23" s="17">
        <v>1.3109999999999999</v>
      </c>
      <c r="OR23" s="17">
        <v>0.1</v>
      </c>
      <c r="OS23" s="17"/>
      <c r="OT23" s="17"/>
      <c r="OU23" s="17">
        <v>0.1</v>
      </c>
      <c r="OV23" s="17">
        <v>13.7</v>
      </c>
      <c r="OW23" s="17">
        <v>17.475729999999999</v>
      </c>
      <c r="OX23" s="17">
        <v>17.475729999999999</v>
      </c>
      <c r="OY23" s="17">
        <v>-3.7757299999999998</v>
      </c>
      <c r="OZ23" s="17">
        <v>10.3</v>
      </c>
      <c r="PA23" s="17">
        <v>5</v>
      </c>
      <c r="PB23" s="17">
        <v>5</v>
      </c>
      <c r="PC23" s="17">
        <v>5.3</v>
      </c>
      <c r="PD23" s="17">
        <v>10</v>
      </c>
      <c r="PE23" s="17">
        <v>9.9830000000000005</v>
      </c>
      <c r="PF23" s="17">
        <v>9.9830000000000005</v>
      </c>
      <c r="PG23" s="17">
        <v>1.7000000000000001E-2</v>
      </c>
      <c r="PH23" s="17">
        <v>5.5</v>
      </c>
      <c r="PI23" s="17">
        <v>5.67</v>
      </c>
      <c r="PJ23" s="17">
        <v>5.67</v>
      </c>
      <c r="PK23" s="17">
        <v>-0.17</v>
      </c>
      <c r="PL23" s="17">
        <v>145.30000000000001</v>
      </c>
      <c r="PM23" s="17"/>
      <c r="PN23" s="17">
        <v>191</v>
      </c>
      <c r="PO23" s="17">
        <v>-45.7</v>
      </c>
      <c r="PP23" s="17">
        <v>0.5</v>
      </c>
      <c r="PQ23" s="17">
        <v>1</v>
      </c>
      <c r="PR23" s="17">
        <v>1</v>
      </c>
      <c r="PS23" s="17">
        <v>-0.5</v>
      </c>
      <c r="PT23" s="17">
        <v>3.3</v>
      </c>
      <c r="PU23" s="17">
        <v>3.35</v>
      </c>
      <c r="PV23" s="17">
        <v>3.35</v>
      </c>
      <c r="PW23" s="17">
        <v>-0.05</v>
      </c>
      <c r="PX23" s="17">
        <v>4.5999999999999996</v>
      </c>
      <c r="PY23" s="17">
        <v>4.5</v>
      </c>
      <c r="PZ23" s="17">
        <v>4.5</v>
      </c>
      <c r="QA23" s="17">
        <v>0.1</v>
      </c>
      <c r="QB23" s="17">
        <v>19.8</v>
      </c>
      <c r="QC23" s="17">
        <v>19.417480000000001</v>
      </c>
      <c r="QD23" s="17">
        <v>19.417480000000001</v>
      </c>
      <c r="QE23" s="17">
        <v>0.38252000000000003</v>
      </c>
      <c r="QF23" s="17">
        <v>20</v>
      </c>
      <c r="QG23" s="17">
        <v>19.417480000000001</v>
      </c>
      <c r="QH23" s="17">
        <v>19.417480000000001</v>
      </c>
      <c r="QI23" s="17">
        <v>0.58252000000000004</v>
      </c>
      <c r="QJ23" s="17">
        <v>13.5</v>
      </c>
      <c r="QK23" s="17">
        <v>14.56311</v>
      </c>
      <c r="QL23" s="17">
        <v>14.56311</v>
      </c>
      <c r="QM23" s="17">
        <v>-1.06311</v>
      </c>
      <c r="QN23" s="17">
        <v>3.6</v>
      </c>
      <c r="QO23" s="17">
        <v>3.4</v>
      </c>
      <c r="QP23" s="17">
        <v>3.4</v>
      </c>
      <c r="QQ23" s="17">
        <v>0.2</v>
      </c>
      <c r="QR23" s="17">
        <v>9.4</v>
      </c>
      <c r="QS23" s="17">
        <v>17.864080000000001</v>
      </c>
      <c r="QT23" s="17">
        <v>17.864080000000001</v>
      </c>
      <c r="QU23" s="17">
        <v>-8.4640799999999992</v>
      </c>
      <c r="QV23" s="17">
        <v>14.5</v>
      </c>
      <c r="QW23" s="17"/>
      <c r="QX23" s="17">
        <v>12.962999999999999</v>
      </c>
      <c r="QY23" s="17">
        <v>1.5369999999999999</v>
      </c>
      <c r="QZ23" s="17">
        <v>17.8</v>
      </c>
      <c r="RA23" s="17"/>
      <c r="RB23" s="17">
        <v>14.561999999999999</v>
      </c>
      <c r="RC23" s="17">
        <v>3.238</v>
      </c>
      <c r="RD23" s="17">
        <v>16.100000000000001</v>
      </c>
      <c r="RE23" s="17">
        <v>9.1549999999999994</v>
      </c>
      <c r="RF23" s="17">
        <v>9.1549999999999994</v>
      </c>
      <c r="RG23" s="17">
        <v>6.9450000000000003</v>
      </c>
      <c r="RH23" s="17">
        <v>39.5</v>
      </c>
      <c r="RI23" s="17">
        <v>23.657</v>
      </c>
      <c r="RJ23" s="17">
        <v>23.657</v>
      </c>
      <c r="RK23" s="17">
        <v>15.843</v>
      </c>
      <c r="RL23" s="17">
        <v>18.899999999999999</v>
      </c>
      <c r="RM23" s="17"/>
      <c r="RN23" s="17">
        <v>15.916</v>
      </c>
      <c r="RO23" s="17">
        <v>2.984</v>
      </c>
      <c r="RP23" s="17">
        <v>3.5</v>
      </c>
      <c r="RQ23" s="17">
        <v>3.42</v>
      </c>
      <c r="RR23" s="17">
        <v>3.42</v>
      </c>
      <c r="RS23" s="17">
        <v>0.08</v>
      </c>
      <c r="RT23" s="17">
        <v>15.3</v>
      </c>
      <c r="RU23" s="17"/>
      <c r="RV23" s="17">
        <v>11.19908</v>
      </c>
      <c r="RW23" s="17">
        <v>4.1009200000000003</v>
      </c>
      <c r="RX23" s="17">
        <v>1.5</v>
      </c>
      <c r="RY23" s="17">
        <v>1.88</v>
      </c>
      <c r="RZ23" s="17">
        <v>1.88</v>
      </c>
      <c r="SA23" s="17">
        <v>-0.38</v>
      </c>
      <c r="SB23" s="17">
        <v>0</v>
      </c>
      <c r="SC23" s="17">
        <v>0.4</v>
      </c>
      <c r="SD23" s="17">
        <v>0.4</v>
      </c>
      <c r="SE23" s="17">
        <v>-0.4</v>
      </c>
      <c r="SF23" s="17">
        <v>11.6</v>
      </c>
      <c r="SG23" s="17">
        <v>12.718450000000001</v>
      </c>
      <c r="SH23" s="17">
        <v>12.718450000000001</v>
      </c>
      <c r="SI23" s="17">
        <v>-1.1184499999999999</v>
      </c>
      <c r="SJ23" s="17">
        <v>5.0999999999999996</v>
      </c>
      <c r="SK23" s="17">
        <v>5.8</v>
      </c>
      <c r="SL23" s="17">
        <v>5.8</v>
      </c>
      <c r="SM23" s="17">
        <v>-0.7</v>
      </c>
      <c r="SN23" s="17">
        <v>17.100000000000001</v>
      </c>
      <c r="SO23" s="17">
        <v>15.53398</v>
      </c>
      <c r="SP23" s="17">
        <v>15.53398</v>
      </c>
      <c r="SQ23" s="17">
        <v>1.56602</v>
      </c>
      <c r="SR23" s="17">
        <v>20.2</v>
      </c>
      <c r="SS23" s="17">
        <v>19.417480000000001</v>
      </c>
      <c r="ST23" s="17">
        <v>19.417480000000001</v>
      </c>
      <c r="SU23" s="17">
        <v>0.78251999999999999</v>
      </c>
      <c r="SV23" s="17">
        <v>20</v>
      </c>
      <c r="SW23" s="17">
        <v>18.932040000000001</v>
      </c>
      <c r="SX23" s="17">
        <v>18.932040000000001</v>
      </c>
      <c r="SY23" s="17">
        <v>1.06796</v>
      </c>
      <c r="SZ23" s="17">
        <v>15.3</v>
      </c>
      <c r="TA23" s="17">
        <v>18.626999999999999</v>
      </c>
      <c r="TB23" s="17">
        <v>18.626999999999999</v>
      </c>
      <c r="TC23" s="17">
        <v>-3.327</v>
      </c>
      <c r="TD23" s="17">
        <v>1.9</v>
      </c>
      <c r="TE23" s="17">
        <v>22.832999999999998</v>
      </c>
      <c r="TF23" s="17">
        <v>22.832999999999998</v>
      </c>
      <c r="TG23" s="17">
        <v>-20.933</v>
      </c>
      <c r="TH23" s="17">
        <v>35.9</v>
      </c>
      <c r="TI23" s="17"/>
      <c r="TJ23" s="17">
        <v>35.133000000000003</v>
      </c>
      <c r="TK23" s="17">
        <v>0.76700000000000002</v>
      </c>
      <c r="TL23" s="17">
        <v>25.3</v>
      </c>
      <c r="TM23" s="17">
        <v>16.978999999999999</v>
      </c>
      <c r="TN23" s="17">
        <v>16.978999999999999</v>
      </c>
      <c r="TO23" s="17">
        <v>8.3209999999999997</v>
      </c>
      <c r="TP23" s="17">
        <v>41.7</v>
      </c>
      <c r="TQ23" s="17">
        <v>33.805</v>
      </c>
      <c r="TR23" s="17">
        <v>33.805</v>
      </c>
      <c r="TS23" s="17">
        <v>7.8949999999999996</v>
      </c>
      <c r="TT23" s="17">
        <v>4.5</v>
      </c>
      <c r="TU23" s="17">
        <v>0.621</v>
      </c>
      <c r="TV23" s="17">
        <v>0.621</v>
      </c>
      <c r="TW23" s="17">
        <v>3.879</v>
      </c>
      <c r="TX23" s="17">
        <v>1.1000000000000001</v>
      </c>
      <c r="TY23" s="17">
        <v>1.2330000000000001</v>
      </c>
      <c r="TZ23" s="17">
        <v>1.2330000000000001</v>
      </c>
      <c r="UA23" s="17">
        <v>-0.13300000000000001</v>
      </c>
      <c r="UB23" s="17">
        <v>16.399999999999999</v>
      </c>
      <c r="UC23" s="17">
        <v>17.475729999999999</v>
      </c>
      <c r="UD23" s="17">
        <v>17.475729999999999</v>
      </c>
      <c r="UE23" s="17">
        <v>-1.0757300000000001</v>
      </c>
      <c r="UF23" s="17">
        <v>5</v>
      </c>
      <c r="UG23" s="17">
        <v>4</v>
      </c>
      <c r="UH23" s="17">
        <v>4</v>
      </c>
      <c r="UI23" s="17">
        <v>1</v>
      </c>
      <c r="UJ23" s="17">
        <v>7.6</v>
      </c>
      <c r="UK23" s="17">
        <v>6.9</v>
      </c>
      <c r="UL23" s="17">
        <v>6.9</v>
      </c>
      <c r="UM23" s="17">
        <v>0.7</v>
      </c>
      <c r="UN23" s="17">
        <v>9.1999999999999993</v>
      </c>
      <c r="UO23" s="17">
        <v>10</v>
      </c>
      <c r="UP23" s="17">
        <v>10</v>
      </c>
      <c r="UQ23" s="17">
        <v>-0.8</v>
      </c>
      <c r="UR23" s="17">
        <v>10</v>
      </c>
      <c r="US23" s="17">
        <v>10.19417</v>
      </c>
      <c r="UT23" s="17">
        <v>10.19417</v>
      </c>
      <c r="UU23" s="17">
        <v>-0.19417000000000001</v>
      </c>
      <c r="UV23" s="17">
        <v>9.6999999999999993</v>
      </c>
      <c r="UW23" s="17">
        <v>10.19417</v>
      </c>
      <c r="UX23" s="17">
        <v>10.19417</v>
      </c>
      <c r="UY23" s="17">
        <v>-0.49417</v>
      </c>
      <c r="UZ23" s="17">
        <v>2.2999999999999998</v>
      </c>
      <c r="VA23" s="17">
        <v>3.5720000000000001</v>
      </c>
      <c r="VB23" s="17">
        <v>3.5720000000000001</v>
      </c>
      <c r="VC23" s="17">
        <v>-1.272</v>
      </c>
      <c r="VD23" s="17">
        <v>188.6</v>
      </c>
      <c r="VE23" s="17"/>
      <c r="VF23" s="17">
        <v>145.18799999999999</v>
      </c>
      <c r="VG23" s="17">
        <v>43.411999999999999</v>
      </c>
      <c r="VH23" s="17">
        <v>8</v>
      </c>
      <c r="VI23" s="17"/>
      <c r="VJ23" s="17">
        <v>11.801</v>
      </c>
      <c r="VK23" s="17">
        <v>-3.8010000000000002</v>
      </c>
      <c r="VL23" s="17">
        <v>140.19999999999999</v>
      </c>
      <c r="VM23" s="17"/>
      <c r="VN23" s="17">
        <v>135.86799999999999</v>
      </c>
      <c r="VO23" s="17">
        <v>4.3319999999999999</v>
      </c>
      <c r="VP23" s="17">
        <v>0.6</v>
      </c>
      <c r="VQ23" s="17">
        <v>0.6</v>
      </c>
      <c r="VR23" s="17">
        <v>0.6</v>
      </c>
      <c r="VS23" s="17">
        <v>0</v>
      </c>
      <c r="VT23" s="17">
        <v>0</v>
      </c>
      <c r="VU23" s="17">
        <v>6</v>
      </c>
      <c r="VV23" s="17">
        <v>6</v>
      </c>
      <c r="VW23" s="17">
        <v>-6</v>
      </c>
      <c r="VX23" s="17">
        <v>0</v>
      </c>
      <c r="VY23" s="17">
        <v>9</v>
      </c>
      <c r="VZ23" s="17">
        <v>9</v>
      </c>
      <c r="WA23" s="17">
        <v>-9</v>
      </c>
      <c r="WB23" s="17">
        <v>100.5</v>
      </c>
      <c r="WC23" s="17"/>
      <c r="WD23" s="17">
        <v>100.209</v>
      </c>
      <c r="WE23" s="17">
        <v>0.29099999999999998</v>
      </c>
      <c r="WF23" s="17">
        <v>2.2000000000000002</v>
      </c>
      <c r="WG23" s="17">
        <v>2.9009999999999998</v>
      </c>
      <c r="WH23" s="17">
        <v>2.9009999999999998</v>
      </c>
      <c r="WI23" s="17">
        <v>-0.70099999999999996</v>
      </c>
      <c r="WJ23" s="17">
        <v>2.4</v>
      </c>
      <c r="WK23" s="17">
        <v>2.4</v>
      </c>
      <c r="WL23" s="17">
        <v>2.4</v>
      </c>
      <c r="WM23" s="17">
        <v>0</v>
      </c>
      <c r="WN23" s="17">
        <v>2.2000000000000002</v>
      </c>
      <c r="WO23" s="17">
        <v>2.4</v>
      </c>
      <c r="WP23" s="17">
        <v>2.4</v>
      </c>
      <c r="WQ23" s="17">
        <v>-0.2</v>
      </c>
      <c r="WR23" s="17">
        <v>2.2000000000000002</v>
      </c>
      <c r="WS23" s="17">
        <v>2.8</v>
      </c>
      <c r="WT23" s="17">
        <v>2.8</v>
      </c>
      <c r="WU23" s="17">
        <v>-0.6</v>
      </c>
      <c r="WV23" s="17">
        <v>5.8</v>
      </c>
      <c r="WW23" s="17"/>
      <c r="WX23" s="17">
        <v>9.5519999999999996</v>
      </c>
      <c r="WY23" s="17">
        <v>-3.7519999999999998</v>
      </c>
      <c r="WZ23" s="17">
        <v>7</v>
      </c>
      <c r="XA23" s="17">
        <v>7</v>
      </c>
      <c r="XB23" s="17">
        <v>7</v>
      </c>
      <c r="XC23" s="17">
        <v>0</v>
      </c>
      <c r="XD23" s="17">
        <v>20</v>
      </c>
      <c r="XE23" s="17">
        <v>18.932040000000001</v>
      </c>
      <c r="XF23" s="17">
        <v>18.932040000000001</v>
      </c>
      <c r="XG23" s="17">
        <v>1.06796</v>
      </c>
      <c r="XH23" s="17">
        <v>9.5</v>
      </c>
      <c r="XI23" s="17">
        <v>10.7</v>
      </c>
      <c r="XJ23" s="17">
        <v>10.7</v>
      </c>
      <c r="XK23" s="17">
        <v>-1.2</v>
      </c>
      <c r="XL23" s="17"/>
      <c r="XM23" s="17"/>
      <c r="XN23" s="17"/>
      <c r="XO23" s="17">
        <v>0</v>
      </c>
      <c r="XP23" s="17">
        <v>0</v>
      </c>
      <c r="XQ23" s="17"/>
      <c r="XR23" s="17"/>
      <c r="XS23" s="17">
        <v>0</v>
      </c>
      <c r="XT23" s="17">
        <v>15.3</v>
      </c>
      <c r="XU23" s="17">
        <v>14</v>
      </c>
      <c r="XV23" s="17">
        <v>14</v>
      </c>
      <c r="XW23" s="17">
        <v>1.3</v>
      </c>
      <c r="XX23" s="17">
        <v>19.100000000000001</v>
      </c>
      <c r="XY23" s="17">
        <v>19</v>
      </c>
      <c r="XZ23" s="17">
        <v>19</v>
      </c>
      <c r="YA23" s="17">
        <v>0.1</v>
      </c>
      <c r="YB23" s="17">
        <v>8.3000000000000007</v>
      </c>
      <c r="YC23" s="17">
        <v>7.4</v>
      </c>
      <c r="YD23" s="17">
        <v>7.4</v>
      </c>
      <c r="YE23" s="17">
        <v>0.9</v>
      </c>
      <c r="YF23" s="17">
        <v>0</v>
      </c>
      <c r="YG23" s="17">
        <v>11</v>
      </c>
      <c r="YH23" s="17">
        <v>11</v>
      </c>
      <c r="YI23" s="17">
        <v>-11</v>
      </c>
    </row>
    <row r="24" spans="1:659" ht="24" customHeight="1" x14ac:dyDescent="0.3">
      <c r="A24" s="1"/>
      <c r="B24" s="18" t="s">
        <v>62</v>
      </c>
      <c r="C24" s="18" t="s">
        <v>762</v>
      </c>
      <c r="D24" s="19">
        <v>149.5</v>
      </c>
      <c r="E24" s="19">
        <v>67.121520000000004</v>
      </c>
      <c r="F24" s="19">
        <v>55.155380000000001</v>
      </c>
      <c r="G24" s="19">
        <v>94.344620000000006</v>
      </c>
      <c r="H24" s="19">
        <v>592.4</v>
      </c>
      <c r="I24" s="19">
        <v>596.34580000000005</v>
      </c>
      <c r="J24" s="19">
        <v>596.34580000000005</v>
      </c>
      <c r="K24" s="19">
        <v>-3.9458000000000002</v>
      </c>
      <c r="L24" s="19">
        <v>201</v>
      </c>
      <c r="M24" s="19">
        <v>194.00189</v>
      </c>
      <c r="N24" s="19">
        <v>194.00189</v>
      </c>
      <c r="O24" s="19">
        <v>6.9981099999999996</v>
      </c>
      <c r="P24" s="19"/>
      <c r="Q24" s="19"/>
      <c r="R24" s="19"/>
      <c r="S24" s="19">
        <v>0</v>
      </c>
      <c r="T24" s="19"/>
      <c r="U24" s="19"/>
      <c r="V24" s="19"/>
      <c r="W24" s="19">
        <v>0</v>
      </c>
      <c r="X24" s="19">
        <v>91.7</v>
      </c>
      <c r="Y24" s="19">
        <v>91.778639999999996</v>
      </c>
      <c r="Z24" s="19">
        <v>91.778639999999996</v>
      </c>
      <c r="AA24" s="19">
        <v>-7.8640000000000002E-2</v>
      </c>
      <c r="AB24" s="19">
        <v>170.6</v>
      </c>
      <c r="AC24" s="19">
        <v>159.887</v>
      </c>
      <c r="AD24" s="19">
        <v>193.27</v>
      </c>
      <c r="AE24" s="19">
        <v>-22.67</v>
      </c>
      <c r="AF24" s="19"/>
      <c r="AG24" s="19"/>
      <c r="AH24" s="19"/>
      <c r="AI24" s="19">
        <v>0</v>
      </c>
      <c r="AJ24" s="19"/>
      <c r="AK24" s="19"/>
      <c r="AL24" s="19"/>
      <c r="AM24" s="19">
        <v>0</v>
      </c>
      <c r="AN24" s="19">
        <v>138.9</v>
      </c>
      <c r="AO24" s="19">
        <v>145.64091999999999</v>
      </c>
      <c r="AP24" s="19">
        <v>188.57096000000001</v>
      </c>
      <c r="AQ24" s="19">
        <v>-49.670960000000001</v>
      </c>
      <c r="AR24" s="19">
        <v>138.6</v>
      </c>
      <c r="AS24" s="19">
        <v>145.64091999999999</v>
      </c>
      <c r="AT24" s="19">
        <v>188.57096000000001</v>
      </c>
      <c r="AU24" s="19">
        <v>-49.970959999999998</v>
      </c>
      <c r="AV24" s="19">
        <v>138.69999999999999</v>
      </c>
      <c r="AW24" s="19">
        <v>145.64091999999999</v>
      </c>
      <c r="AX24" s="19">
        <v>188.57096000000001</v>
      </c>
      <c r="AY24" s="19">
        <v>-49.870959999999997</v>
      </c>
      <c r="AZ24" s="19">
        <v>238.3</v>
      </c>
      <c r="BA24" s="19">
        <v>219.11742000000001</v>
      </c>
      <c r="BB24" s="19">
        <v>283.70585999999997</v>
      </c>
      <c r="BC24" s="19">
        <v>-45.405859999999997</v>
      </c>
      <c r="BD24" s="19">
        <v>213.9</v>
      </c>
      <c r="BE24" s="19">
        <v>207.04164</v>
      </c>
      <c r="BF24" s="19">
        <v>207.04164</v>
      </c>
      <c r="BG24" s="19">
        <v>6.8583600000000002</v>
      </c>
      <c r="BH24" s="19">
        <v>109.8</v>
      </c>
      <c r="BI24" s="19">
        <v>103.8317</v>
      </c>
      <c r="BJ24" s="19">
        <v>103.8317</v>
      </c>
      <c r="BK24" s="19">
        <v>5.9683000000000002</v>
      </c>
      <c r="BL24" s="19">
        <v>202.7</v>
      </c>
      <c r="BM24" s="19">
        <v>409.07175000000001</v>
      </c>
      <c r="BN24" s="19"/>
      <c r="BO24" s="19">
        <v>202.7</v>
      </c>
      <c r="BP24" s="19">
        <v>3.5</v>
      </c>
      <c r="BQ24" s="19">
        <v>3.4527100000000002</v>
      </c>
      <c r="BR24" s="19">
        <v>3.4527100000000002</v>
      </c>
      <c r="BS24" s="19">
        <v>4.7289999999999999E-2</v>
      </c>
      <c r="BT24" s="19"/>
      <c r="BU24" s="19"/>
      <c r="BV24" s="19"/>
      <c r="BW24" s="19">
        <v>0</v>
      </c>
      <c r="BX24" s="19"/>
      <c r="BY24" s="19"/>
      <c r="BZ24" s="19"/>
      <c r="CA24" s="19">
        <v>0</v>
      </c>
      <c r="CB24" s="19"/>
      <c r="CC24" s="19"/>
      <c r="CD24" s="19"/>
      <c r="CE24" s="19">
        <v>0</v>
      </c>
      <c r="CF24" s="19"/>
      <c r="CG24" s="19"/>
      <c r="CH24" s="19"/>
      <c r="CI24" s="19">
        <v>0</v>
      </c>
      <c r="CJ24" s="19">
        <v>168.1</v>
      </c>
      <c r="CK24" s="19">
        <v>163.90777</v>
      </c>
      <c r="CL24" s="19">
        <v>163.90777</v>
      </c>
      <c r="CM24" s="19">
        <v>4.1922300000000003</v>
      </c>
      <c r="CN24" s="19">
        <v>7.6</v>
      </c>
      <c r="CO24" s="19">
        <v>5.1333399999999996</v>
      </c>
      <c r="CP24" s="19">
        <v>5.1333399999999996</v>
      </c>
      <c r="CQ24" s="19">
        <v>2.4666600000000001</v>
      </c>
      <c r="CR24" s="19">
        <v>5.8</v>
      </c>
      <c r="CS24" s="19">
        <v>2.8177599999999998</v>
      </c>
      <c r="CT24" s="19">
        <v>2.8177599999999998</v>
      </c>
      <c r="CU24" s="19">
        <v>2.98224</v>
      </c>
      <c r="CV24" s="19"/>
      <c r="CW24" s="19"/>
      <c r="CX24" s="19"/>
      <c r="CY24" s="19">
        <v>0</v>
      </c>
      <c r="CZ24" s="19">
        <v>6.8</v>
      </c>
      <c r="DA24" s="19">
        <v>6.8787000000000003</v>
      </c>
      <c r="DB24" s="19">
        <v>6.8787000000000003</v>
      </c>
      <c r="DC24" s="19">
        <v>-7.8700000000000006E-2</v>
      </c>
      <c r="DD24" s="19">
        <v>10.4</v>
      </c>
      <c r="DE24" s="19">
        <v>14.919420000000001</v>
      </c>
      <c r="DF24" s="19">
        <v>14.919420000000001</v>
      </c>
      <c r="DG24" s="19">
        <v>-4.5194200000000002</v>
      </c>
      <c r="DH24" s="19">
        <v>90.8</v>
      </c>
      <c r="DI24" s="19">
        <v>58.327809999999999</v>
      </c>
      <c r="DJ24" s="19">
        <v>19.89894</v>
      </c>
      <c r="DK24" s="19">
        <v>70.901060000000001</v>
      </c>
      <c r="DL24" s="19"/>
      <c r="DM24" s="19"/>
      <c r="DN24" s="19"/>
      <c r="DO24" s="19">
        <v>0</v>
      </c>
      <c r="DP24" s="19"/>
      <c r="DQ24" s="19"/>
      <c r="DR24" s="19"/>
      <c r="DS24" s="19">
        <v>0</v>
      </c>
      <c r="DT24" s="19"/>
      <c r="DU24" s="19"/>
      <c r="DV24" s="19"/>
      <c r="DW24" s="19">
        <v>0</v>
      </c>
      <c r="DX24" s="19"/>
      <c r="DY24" s="19"/>
      <c r="DZ24" s="19"/>
      <c r="EA24" s="19">
        <v>0</v>
      </c>
      <c r="EB24" s="19">
        <v>96.6</v>
      </c>
      <c r="EC24" s="19">
        <v>81.411410000000004</v>
      </c>
      <c r="ED24" s="19">
        <v>80.098029999999994</v>
      </c>
      <c r="EE24" s="19">
        <v>16.50197</v>
      </c>
      <c r="EF24" s="19">
        <v>152.4</v>
      </c>
      <c r="EG24" s="19">
        <v>123.3034</v>
      </c>
      <c r="EH24" s="19">
        <v>48.887880000000003</v>
      </c>
      <c r="EI24" s="19">
        <v>103.51212</v>
      </c>
      <c r="EJ24" s="19"/>
      <c r="EK24" s="19"/>
      <c r="EL24" s="19"/>
      <c r="EM24" s="19">
        <v>0</v>
      </c>
      <c r="EN24" s="19"/>
      <c r="EO24" s="19"/>
      <c r="EP24" s="19"/>
      <c r="EQ24" s="19">
        <v>0</v>
      </c>
      <c r="ER24" s="19"/>
      <c r="ES24" s="19"/>
      <c r="ET24" s="19"/>
      <c r="EU24" s="19">
        <v>0</v>
      </c>
      <c r="EV24" s="19"/>
      <c r="EW24" s="19"/>
      <c r="EX24" s="19"/>
      <c r="EY24" s="19">
        <v>0</v>
      </c>
      <c r="EZ24" s="19">
        <v>0</v>
      </c>
      <c r="FA24" s="19"/>
      <c r="FB24" s="19">
        <v>144.32990000000001</v>
      </c>
      <c r="FC24" s="19">
        <v>-144.32990000000001</v>
      </c>
      <c r="FD24" s="19">
        <v>46.5</v>
      </c>
      <c r="FE24" s="19">
        <v>43.97372</v>
      </c>
      <c r="FF24" s="19">
        <v>43.97372</v>
      </c>
      <c r="FG24" s="19">
        <v>2.5262799999999999</v>
      </c>
      <c r="FH24" s="19">
        <v>154.4</v>
      </c>
      <c r="FI24" s="19">
        <v>151.21556000000001</v>
      </c>
      <c r="FJ24" s="19">
        <v>112.01031</v>
      </c>
      <c r="FK24" s="19">
        <v>42.389690000000002</v>
      </c>
      <c r="FL24" s="19">
        <v>29.8</v>
      </c>
      <c r="FM24" s="19">
        <v>24.499369999999999</v>
      </c>
      <c r="FN24" s="19">
        <v>24.499369999999999</v>
      </c>
      <c r="FO24" s="19">
        <v>5.30063</v>
      </c>
      <c r="FP24" s="19">
        <v>9.1</v>
      </c>
      <c r="FQ24" s="19">
        <v>15.80592</v>
      </c>
      <c r="FR24" s="19">
        <v>15.80592</v>
      </c>
      <c r="FS24" s="19">
        <v>-6.7059199999999999</v>
      </c>
      <c r="FT24" s="19">
        <v>12.2</v>
      </c>
      <c r="FU24" s="19">
        <v>9.1999999999999993</v>
      </c>
      <c r="FV24" s="19">
        <v>9.1999999999999993</v>
      </c>
      <c r="FW24" s="19">
        <v>3</v>
      </c>
      <c r="FX24" s="19">
        <v>89.7</v>
      </c>
      <c r="FY24" s="19">
        <v>87.68835</v>
      </c>
      <c r="FZ24" s="19">
        <v>87.68835</v>
      </c>
      <c r="GA24" s="19">
        <v>2.0116499999999999</v>
      </c>
      <c r="GB24" s="19">
        <v>184.3</v>
      </c>
      <c r="GC24" s="19">
        <v>184.91498000000001</v>
      </c>
      <c r="GD24" s="19">
        <v>184.91498000000001</v>
      </c>
      <c r="GE24" s="19">
        <v>-0.61497999999999997</v>
      </c>
      <c r="GF24" s="19">
        <v>184.8</v>
      </c>
      <c r="GG24" s="19">
        <v>184.91498000000001</v>
      </c>
      <c r="GH24" s="19">
        <v>184.91498000000001</v>
      </c>
      <c r="GI24" s="19">
        <v>-0.11498</v>
      </c>
      <c r="GJ24" s="19">
        <v>183</v>
      </c>
      <c r="GK24" s="19">
        <v>185.47028</v>
      </c>
      <c r="GL24" s="19">
        <v>185.47028</v>
      </c>
      <c r="GM24" s="19">
        <v>-2.4702799999999998</v>
      </c>
      <c r="GN24" s="19">
        <v>110</v>
      </c>
      <c r="GO24" s="19">
        <v>110.37475999999999</v>
      </c>
      <c r="GP24" s="19">
        <v>110.37475999999999</v>
      </c>
      <c r="GQ24" s="19">
        <v>-0.37475999999999998</v>
      </c>
      <c r="GR24" s="19">
        <v>7.3</v>
      </c>
      <c r="GS24" s="19">
        <v>7.5127800000000002</v>
      </c>
      <c r="GT24" s="19">
        <v>7.5127800000000002</v>
      </c>
      <c r="GU24" s="19">
        <v>-0.21278</v>
      </c>
      <c r="GV24" s="19">
        <v>8.6999999999999993</v>
      </c>
      <c r="GW24" s="19">
        <v>7.8816100000000002</v>
      </c>
      <c r="GX24" s="19">
        <v>7.8816100000000002</v>
      </c>
      <c r="GY24" s="19">
        <v>0.81838999999999995</v>
      </c>
      <c r="GZ24" s="19">
        <v>35.299999999999997</v>
      </c>
      <c r="HA24" s="19">
        <v>35.371740000000003</v>
      </c>
      <c r="HB24" s="19">
        <v>35.371740000000003</v>
      </c>
      <c r="HC24" s="19">
        <v>-7.1739999999999998E-2</v>
      </c>
      <c r="HD24" s="19">
        <v>21.7</v>
      </c>
      <c r="HE24" s="19">
        <v>22.118220000000001</v>
      </c>
      <c r="HF24" s="19">
        <v>22.118220000000001</v>
      </c>
      <c r="HG24" s="19">
        <v>-0.41821999999999998</v>
      </c>
      <c r="HH24" s="19">
        <v>2</v>
      </c>
      <c r="HI24" s="19">
        <v>1.97359</v>
      </c>
      <c r="HJ24" s="19">
        <v>1.97359</v>
      </c>
      <c r="HK24" s="19">
        <v>2.6409999999999999E-2</v>
      </c>
      <c r="HL24" s="19">
        <v>0</v>
      </c>
      <c r="HM24" s="19"/>
      <c r="HN24" s="19"/>
      <c r="HO24" s="19">
        <v>0</v>
      </c>
      <c r="HP24" s="19">
        <v>98.9</v>
      </c>
      <c r="HQ24" s="19">
        <v>111.92413999999999</v>
      </c>
      <c r="HR24" s="19">
        <v>105.08726</v>
      </c>
      <c r="HS24" s="19">
        <v>-6.1872600000000002</v>
      </c>
      <c r="HT24" s="19"/>
      <c r="HU24" s="19"/>
      <c r="HV24" s="19"/>
      <c r="HW24" s="19">
        <v>0</v>
      </c>
      <c r="HX24" s="19"/>
      <c r="HY24" s="19"/>
      <c r="HZ24" s="19"/>
      <c r="IA24" s="19">
        <v>0</v>
      </c>
      <c r="IB24" s="19">
        <v>60.3</v>
      </c>
      <c r="IC24" s="19">
        <v>51.242240000000002</v>
      </c>
      <c r="ID24" s="19">
        <v>47.86936</v>
      </c>
      <c r="IE24" s="19">
        <v>12.43064</v>
      </c>
      <c r="IF24" s="19"/>
      <c r="IG24" s="19"/>
      <c r="IH24" s="19">
        <v>50</v>
      </c>
      <c r="II24" s="19">
        <v>-50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96.8</v>
      </c>
      <c r="JE24" s="19">
        <v>106.55876000000001</v>
      </c>
      <c r="JF24" s="19">
        <v>106.55876000000001</v>
      </c>
      <c r="JG24" s="19">
        <v>-9.7587600000000005</v>
      </c>
      <c r="JH24" s="19">
        <v>0</v>
      </c>
      <c r="JI24" s="19"/>
      <c r="JJ24" s="19"/>
      <c r="JK24" s="19">
        <v>0</v>
      </c>
      <c r="JL24" s="19">
        <v>174.1</v>
      </c>
      <c r="JM24" s="19">
        <v>186.21592999999999</v>
      </c>
      <c r="JN24" s="19">
        <v>186.21592999999999</v>
      </c>
      <c r="JO24" s="19">
        <v>-12.115930000000001</v>
      </c>
      <c r="JP24" s="19">
        <v>207.9</v>
      </c>
      <c r="JQ24" s="19">
        <v>186.21592999999999</v>
      </c>
      <c r="JR24" s="19">
        <v>186.21592999999999</v>
      </c>
      <c r="JS24" s="19">
        <v>21.684069999999998</v>
      </c>
      <c r="JT24" s="19">
        <v>184.6</v>
      </c>
      <c r="JU24" s="19">
        <v>186.77513999999999</v>
      </c>
      <c r="JV24" s="19">
        <v>186.77513999999999</v>
      </c>
      <c r="JW24" s="19">
        <v>-2.1751399999999999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131.4</v>
      </c>
      <c r="LI24" s="19">
        <v>138.10290000000001</v>
      </c>
      <c r="LJ24" s="19">
        <v>138.10290000000001</v>
      </c>
      <c r="LK24" s="19">
        <v>-6.7028999999999996</v>
      </c>
      <c r="LL24" s="19">
        <v>67.099999999999994</v>
      </c>
      <c r="LM24" s="19">
        <v>66.472239999999999</v>
      </c>
      <c r="LN24" s="19">
        <v>66.472239999999999</v>
      </c>
      <c r="LO24" s="19">
        <v>0.62775999999999998</v>
      </c>
      <c r="LP24" s="19">
        <v>66.400000000000006</v>
      </c>
      <c r="LQ24" s="19">
        <v>67.133979999999994</v>
      </c>
      <c r="LR24" s="19">
        <v>67.133979999999994</v>
      </c>
      <c r="LS24" s="19">
        <v>-0.73397999999999997</v>
      </c>
      <c r="LT24" s="19">
        <v>63.4</v>
      </c>
      <c r="LU24" s="19">
        <v>62.117559999999997</v>
      </c>
      <c r="LV24" s="19">
        <v>62.117559999999997</v>
      </c>
      <c r="LW24" s="19">
        <v>1.28244</v>
      </c>
      <c r="LX24" s="19">
        <v>30.3</v>
      </c>
      <c r="LY24" s="19">
        <v>29.951460000000001</v>
      </c>
      <c r="LZ24" s="19">
        <v>29.951460000000001</v>
      </c>
      <c r="MA24" s="19">
        <v>0.34854000000000002</v>
      </c>
      <c r="MB24" s="19"/>
      <c r="MC24" s="19"/>
      <c r="MD24" s="19"/>
      <c r="ME24" s="19">
        <v>0</v>
      </c>
      <c r="MF24" s="19"/>
      <c r="MG24" s="19"/>
      <c r="MH24" s="19"/>
      <c r="MI24" s="19">
        <v>0</v>
      </c>
      <c r="MJ24" s="19"/>
      <c r="MK24" s="19"/>
      <c r="ML24" s="19"/>
      <c r="MM24" s="19">
        <v>0</v>
      </c>
      <c r="MN24" s="19">
        <v>147.80000000000001</v>
      </c>
      <c r="MO24" s="19">
        <v>151.08876000000001</v>
      </c>
      <c r="MP24" s="19">
        <v>151.08876000000001</v>
      </c>
      <c r="MQ24" s="19">
        <v>-3.2887599999999999</v>
      </c>
      <c r="MR24" s="19">
        <v>147.30000000000001</v>
      </c>
      <c r="MS24" s="19">
        <v>151.08876000000001</v>
      </c>
      <c r="MT24" s="19">
        <v>151.08876000000001</v>
      </c>
      <c r="MU24" s="19">
        <v>-3.7887599999999999</v>
      </c>
      <c r="MV24" s="19">
        <v>148.69999999999999</v>
      </c>
      <c r="MW24" s="19">
        <v>151.54248000000001</v>
      </c>
      <c r="MX24" s="19">
        <v>151.54248000000001</v>
      </c>
      <c r="MY24" s="19">
        <v>-2.8424800000000001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0.11600000000000001</v>
      </c>
      <c r="OE24" s="19">
        <v>0.184</v>
      </c>
      <c r="OF24" s="19">
        <v>80.900000000000006</v>
      </c>
      <c r="OG24" s="19">
        <v>32.85</v>
      </c>
      <c r="OH24" s="19">
        <v>32.85</v>
      </c>
      <c r="OI24" s="19">
        <v>48.05</v>
      </c>
      <c r="OJ24" s="19">
        <v>80.7</v>
      </c>
      <c r="OK24" s="19"/>
      <c r="OL24" s="19">
        <v>73.772000000000006</v>
      </c>
      <c r="OM24" s="19">
        <v>6.9279999999999999</v>
      </c>
      <c r="ON24" s="19">
        <v>4.7</v>
      </c>
      <c r="OO24" s="19">
        <v>3.03</v>
      </c>
      <c r="OP24" s="19">
        <v>3.03</v>
      </c>
      <c r="OQ24" s="19">
        <v>1.67</v>
      </c>
      <c r="OR24" s="19">
        <v>0.1</v>
      </c>
      <c r="OS24" s="19"/>
      <c r="OT24" s="19">
        <v>0.1</v>
      </c>
      <c r="OU24" s="19">
        <v>0</v>
      </c>
      <c r="OV24" s="19">
        <v>13.6</v>
      </c>
      <c r="OW24" s="19">
        <v>17.475729999999999</v>
      </c>
      <c r="OX24" s="19">
        <v>17.475729999999999</v>
      </c>
      <c r="OY24" s="19">
        <v>-3.8757299999999999</v>
      </c>
      <c r="OZ24" s="19">
        <v>10.8</v>
      </c>
      <c r="PA24" s="19">
        <v>5</v>
      </c>
      <c r="PB24" s="19">
        <v>5</v>
      </c>
      <c r="PC24" s="19">
        <v>5.8</v>
      </c>
      <c r="PD24" s="19">
        <v>10</v>
      </c>
      <c r="PE24" s="19">
        <v>9.9830000000000005</v>
      </c>
      <c r="PF24" s="19">
        <v>9.9830000000000005</v>
      </c>
      <c r="PG24" s="19">
        <v>1.7000000000000001E-2</v>
      </c>
      <c r="PH24" s="19">
        <v>5.5</v>
      </c>
      <c r="PI24" s="19">
        <v>5.67</v>
      </c>
      <c r="PJ24" s="19">
        <v>5.67</v>
      </c>
      <c r="PK24" s="19">
        <v>-0.17</v>
      </c>
      <c r="PL24" s="19">
        <v>181</v>
      </c>
      <c r="PM24" s="19"/>
      <c r="PN24" s="19">
        <v>198</v>
      </c>
      <c r="PO24" s="19">
        <v>-17</v>
      </c>
      <c r="PP24" s="19">
        <v>0.5</v>
      </c>
      <c r="PQ24" s="19">
        <v>1</v>
      </c>
      <c r="PR24" s="19">
        <v>1</v>
      </c>
      <c r="PS24" s="19">
        <v>-0.5</v>
      </c>
      <c r="PT24" s="19">
        <v>3.4</v>
      </c>
      <c r="PU24" s="19">
        <v>3.35</v>
      </c>
      <c r="PV24" s="19">
        <v>3.35</v>
      </c>
      <c r="PW24" s="19">
        <v>0.05</v>
      </c>
      <c r="PX24" s="19">
        <v>4.5999999999999996</v>
      </c>
      <c r="PY24" s="19">
        <v>4.5</v>
      </c>
      <c r="PZ24" s="19">
        <v>4.5</v>
      </c>
      <c r="QA24" s="19">
        <v>0.1</v>
      </c>
      <c r="QB24" s="19">
        <v>20.100000000000001</v>
      </c>
      <c r="QC24" s="19">
        <v>19.417480000000001</v>
      </c>
      <c r="QD24" s="19">
        <v>19.417480000000001</v>
      </c>
      <c r="QE24" s="19">
        <v>0.68252000000000002</v>
      </c>
      <c r="QF24" s="19">
        <v>20</v>
      </c>
      <c r="QG24" s="19">
        <v>19.417480000000001</v>
      </c>
      <c r="QH24" s="19">
        <v>19.417480000000001</v>
      </c>
      <c r="QI24" s="19">
        <v>0.58252000000000004</v>
      </c>
      <c r="QJ24" s="19">
        <v>13.5</v>
      </c>
      <c r="QK24" s="19">
        <v>14.56311</v>
      </c>
      <c r="QL24" s="19">
        <v>14.56311</v>
      </c>
      <c r="QM24" s="19">
        <v>-1.06311</v>
      </c>
      <c r="QN24" s="19">
        <v>3.6</v>
      </c>
      <c r="QO24" s="19">
        <v>3.4</v>
      </c>
      <c r="QP24" s="19">
        <v>3.4</v>
      </c>
      <c r="QQ24" s="19">
        <v>0.2</v>
      </c>
      <c r="QR24" s="19">
        <v>18.100000000000001</v>
      </c>
      <c r="QS24" s="19">
        <v>17.864080000000001</v>
      </c>
      <c r="QT24" s="19">
        <v>17.864080000000001</v>
      </c>
      <c r="QU24" s="19">
        <v>0.23591999999999999</v>
      </c>
      <c r="QV24" s="19">
        <v>14.8</v>
      </c>
      <c r="QW24" s="19"/>
      <c r="QX24" s="19">
        <v>13.667</v>
      </c>
      <c r="QY24" s="19">
        <v>1.133</v>
      </c>
      <c r="QZ24" s="19">
        <v>18.2</v>
      </c>
      <c r="RA24" s="19"/>
      <c r="RB24" s="19">
        <v>15.699</v>
      </c>
      <c r="RC24" s="19">
        <v>2.5009999999999999</v>
      </c>
      <c r="RD24" s="19">
        <v>15.9</v>
      </c>
      <c r="RE24" s="19">
        <v>9.3260000000000005</v>
      </c>
      <c r="RF24" s="19">
        <v>9.3260000000000005</v>
      </c>
      <c r="RG24" s="19">
        <v>6.5739999999999998</v>
      </c>
      <c r="RH24" s="19">
        <v>41.2</v>
      </c>
      <c r="RI24" s="19">
        <v>24.82</v>
      </c>
      <c r="RJ24" s="19">
        <v>24.82</v>
      </c>
      <c r="RK24" s="19">
        <v>16.38</v>
      </c>
      <c r="RL24" s="19">
        <v>19.2</v>
      </c>
      <c r="RM24" s="19"/>
      <c r="RN24" s="19">
        <v>18.163</v>
      </c>
      <c r="RO24" s="19">
        <v>1.0369999999999999</v>
      </c>
      <c r="RP24" s="19">
        <v>3.4</v>
      </c>
      <c r="RQ24" s="19">
        <v>3.42</v>
      </c>
      <c r="RR24" s="19">
        <v>3.42</v>
      </c>
      <c r="RS24" s="19">
        <v>-0.02</v>
      </c>
      <c r="RT24" s="19">
        <v>15.4</v>
      </c>
      <c r="RU24" s="19"/>
      <c r="RV24" s="19">
        <v>11.072559999999999</v>
      </c>
      <c r="RW24" s="19">
        <v>4.3274400000000002</v>
      </c>
      <c r="RX24" s="19">
        <v>1.4</v>
      </c>
      <c r="RY24" s="19">
        <v>1.88</v>
      </c>
      <c r="RZ24" s="19">
        <v>1.88</v>
      </c>
      <c r="SA24" s="19">
        <v>-0.48</v>
      </c>
      <c r="SB24" s="19">
        <v>0.3</v>
      </c>
      <c r="SC24" s="19">
        <v>0.4</v>
      </c>
      <c r="SD24" s="19">
        <v>0.4</v>
      </c>
      <c r="SE24" s="19">
        <v>-0.1</v>
      </c>
      <c r="SF24" s="19">
        <v>11.3</v>
      </c>
      <c r="SG24" s="19">
        <v>12.718450000000001</v>
      </c>
      <c r="SH24" s="19">
        <v>12.718450000000001</v>
      </c>
      <c r="SI24" s="19">
        <v>-1.41845</v>
      </c>
      <c r="SJ24" s="19">
        <v>4.7</v>
      </c>
      <c r="SK24" s="19">
        <v>5.8</v>
      </c>
      <c r="SL24" s="19">
        <v>5.8</v>
      </c>
      <c r="SM24" s="19">
        <v>-1.1000000000000001</v>
      </c>
      <c r="SN24" s="19">
        <v>17.399999999999999</v>
      </c>
      <c r="SO24" s="19">
        <v>15.53398</v>
      </c>
      <c r="SP24" s="19">
        <v>15.53398</v>
      </c>
      <c r="SQ24" s="19">
        <v>1.86602</v>
      </c>
      <c r="SR24" s="19">
        <v>20.399999999999999</v>
      </c>
      <c r="SS24" s="19">
        <v>19.417480000000001</v>
      </c>
      <c r="ST24" s="19">
        <v>19.417480000000001</v>
      </c>
      <c r="SU24" s="19">
        <v>0.98251999999999995</v>
      </c>
      <c r="SV24" s="19">
        <v>20</v>
      </c>
      <c r="SW24" s="19">
        <v>18.932040000000001</v>
      </c>
      <c r="SX24" s="19">
        <v>18.932040000000001</v>
      </c>
      <c r="SY24" s="19">
        <v>1.06796</v>
      </c>
      <c r="SZ24" s="19">
        <v>12.2</v>
      </c>
      <c r="TA24" s="19">
        <v>18.762</v>
      </c>
      <c r="TB24" s="19">
        <v>18.762</v>
      </c>
      <c r="TC24" s="19">
        <v>-6.5620000000000003</v>
      </c>
      <c r="TD24" s="19">
        <v>7.5</v>
      </c>
      <c r="TE24" s="19">
        <v>21.876999999999999</v>
      </c>
      <c r="TF24" s="19">
        <v>21.876999999999999</v>
      </c>
      <c r="TG24" s="19">
        <v>-14.377000000000001</v>
      </c>
      <c r="TH24" s="19">
        <v>36.4</v>
      </c>
      <c r="TI24" s="19"/>
      <c r="TJ24" s="19">
        <v>36.122</v>
      </c>
      <c r="TK24" s="19">
        <v>0.27800000000000002</v>
      </c>
      <c r="TL24" s="19">
        <v>26.3</v>
      </c>
      <c r="TM24" s="19">
        <v>21.100999999999999</v>
      </c>
      <c r="TN24" s="19">
        <v>21.100999999999999</v>
      </c>
      <c r="TO24" s="19">
        <v>5.1989999999999998</v>
      </c>
      <c r="TP24" s="19">
        <v>45.3</v>
      </c>
      <c r="TQ24" s="19">
        <v>38.587000000000003</v>
      </c>
      <c r="TR24" s="19">
        <v>38.587000000000003</v>
      </c>
      <c r="TS24" s="19">
        <v>6.7130000000000001</v>
      </c>
      <c r="TT24" s="19">
        <v>4.7</v>
      </c>
      <c r="TU24" s="19">
        <v>0.92700000000000005</v>
      </c>
      <c r="TV24" s="19">
        <v>0.92700000000000005</v>
      </c>
      <c r="TW24" s="19">
        <v>3.7730000000000001</v>
      </c>
      <c r="TX24" s="19">
        <v>1.6</v>
      </c>
      <c r="TY24" s="19">
        <v>1.837</v>
      </c>
      <c r="TZ24" s="19">
        <v>1.837</v>
      </c>
      <c r="UA24" s="19">
        <v>-0.23699999999999999</v>
      </c>
      <c r="UB24" s="19">
        <v>16.2</v>
      </c>
      <c r="UC24" s="19">
        <v>17.475729999999999</v>
      </c>
      <c r="UD24" s="19">
        <v>17.475729999999999</v>
      </c>
      <c r="UE24" s="19">
        <v>-1.27573</v>
      </c>
      <c r="UF24" s="19">
        <v>5</v>
      </c>
      <c r="UG24" s="19">
        <v>4</v>
      </c>
      <c r="UH24" s="19">
        <v>4</v>
      </c>
      <c r="UI24" s="19">
        <v>1</v>
      </c>
      <c r="UJ24" s="19">
        <v>7.5</v>
      </c>
      <c r="UK24" s="19">
        <v>6.9</v>
      </c>
      <c r="UL24" s="19">
        <v>6.9</v>
      </c>
      <c r="UM24" s="19">
        <v>0.6</v>
      </c>
      <c r="UN24" s="19">
        <v>9</v>
      </c>
      <c r="UO24" s="19">
        <v>10</v>
      </c>
      <c r="UP24" s="19">
        <v>10</v>
      </c>
      <c r="UQ24" s="19">
        <v>-1</v>
      </c>
      <c r="UR24" s="19">
        <v>9.5</v>
      </c>
      <c r="US24" s="19">
        <v>10.19417</v>
      </c>
      <c r="UT24" s="19">
        <v>10.19417</v>
      </c>
      <c r="UU24" s="19">
        <v>-0.69416999999999995</v>
      </c>
      <c r="UV24" s="19">
        <v>9</v>
      </c>
      <c r="UW24" s="19">
        <v>10.19417</v>
      </c>
      <c r="UX24" s="19">
        <v>10.19417</v>
      </c>
      <c r="UY24" s="19">
        <v>-1.19417</v>
      </c>
      <c r="UZ24" s="19">
        <v>2.4</v>
      </c>
      <c r="VA24" s="19">
        <v>3.81</v>
      </c>
      <c r="VB24" s="19">
        <v>3.81</v>
      </c>
      <c r="VC24" s="19">
        <v>-1.41</v>
      </c>
      <c r="VD24" s="19">
        <v>221.3</v>
      </c>
      <c r="VE24" s="19"/>
      <c r="VF24" s="19">
        <v>185.322</v>
      </c>
      <c r="VG24" s="19">
        <v>35.978000000000002</v>
      </c>
      <c r="VH24" s="19">
        <v>9.4</v>
      </c>
      <c r="VI24" s="19"/>
      <c r="VJ24" s="19">
        <v>12.523</v>
      </c>
      <c r="VK24" s="19">
        <v>-3.1230000000000002</v>
      </c>
      <c r="VL24" s="19">
        <v>145.30000000000001</v>
      </c>
      <c r="VM24" s="19"/>
      <c r="VN24" s="19">
        <v>138.62299999999999</v>
      </c>
      <c r="VO24" s="19">
        <v>6.6769999999999996</v>
      </c>
      <c r="VP24" s="19">
        <v>0.6</v>
      </c>
      <c r="VQ24" s="19">
        <v>0.6</v>
      </c>
      <c r="VR24" s="19">
        <v>0.6</v>
      </c>
      <c r="VS24" s="19">
        <v>0</v>
      </c>
      <c r="VT24" s="19">
        <v>0</v>
      </c>
      <c r="VU24" s="19">
        <v>7</v>
      </c>
      <c r="VV24" s="19">
        <v>7</v>
      </c>
      <c r="VW24" s="19">
        <v>-7</v>
      </c>
      <c r="VX24" s="19">
        <v>0.1</v>
      </c>
      <c r="VY24" s="19">
        <v>12</v>
      </c>
      <c r="VZ24" s="19">
        <v>12</v>
      </c>
      <c r="WA24" s="19">
        <v>-11.9</v>
      </c>
      <c r="WB24" s="19">
        <v>104.2</v>
      </c>
      <c r="WC24" s="19"/>
      <c r="WD24" s="19">
        <v>103.131</v>
      </c>
      <c r="WE24" s="19">
        <v>1.069</v>
      </c>
      <c r="WF24" s="19">
        <v>2.2000000000000002</v>
      </c>
      <c r="WG24" s="19">
        <v>2.9009999999999998</v>
      </c>
      <c r="WH24" s="19">
        <v>2.9009999999999998</v>
      </c>
      <c r="WI24" s="19">
        <v>-0.70099999999999996</v>
      </c>
      <c r="WJ24" s="19">
        <v>2.4</v>
      </c>
      <c r="WK24" s="19">
        <v>2.4</v>
      </c>
      <c r="WL24" s="19">
        <v>2.4</v>
      </c>
      <c r="WM24" s="19">
        <v>0</v>
      </c>
      <c r="WN24" s="19">
        <v>2.2000000000000002</v>
      </c>
      <c r="WO24" s="19">
        <v>2.4</v>
      </c>
      <c r="WP24" s="19">
        <v>2.4</v>
      </c>
      <c r="WQ24" s="19">
        <v>-0.2</v>
      </c>
      <c r="WR24" s="19">
        <v>2.2000000000000002</v>
      </c>
      <c r="WS24" s="19">
        <v>2.8</v>
      </c>
      <c r="WT24" s="19">
        <v>2.8</v>
      </c>
      <c r="WU24" s="19">
        <v>-0.6</v>
      </c>
      <c r="WV24" s="19">
        <v>7.1</v>
      </c>
      <c r="WW24" s="19"/>
      <c r="WX24" s="19">
        <v>11.641</v>
      </c>
      <c r="WY24" s="19">
        <v>-4.5410000000000004</v>
      </c>
      <c r="WZ24" s="19">
        <v>7</v>
      </c>
      <c r="XA24" s="19">
        <v>7</v>
      </c>
      <c r="XB24" s="19">
        <v>7</v>
      </c>
      <c r="XC24" s="19">
        <v>0</v>
      </c>
      <c r="XD24" s="19">
        <v>20</v>
      </c>
      <c r="XE24" s="19">
        <v>18.932040000000001</v>
      </c>
      <c r="XF24" s="19">
        <v>18.932040000000001</v>
      </c>
      <c r="XG24" s="19">
        <v>1.06796</v>
      </c>
      <c r="XH24" s="19">
        <v>9.3000000000000007</v>
      </c>
      <c r="XI24" s="19">
        <v>10.7</v>
      </c>
      <c r="XJ24" s="19">
        <v>10.7</v>
      </c>
      <c r="XK24" s="19">
        <v>-1.4</v>
      </c>
      <c r="XL24" s="19"/>
      <c r="XM24" s="19"/>
      <c r="XN24" s="19"/>
      <c r="XO24" s="19">
        <v>0</v>
      </c>
      <c r="XP24" s="19">
        <v>0</v>
      </c>
      <c r="XQ24" s="19"/>
      <c r="XR24" s="19"/>
      <c r="XS24" s="19">
        <v>0</v>
      </c>
      <c r="XT24" s="19">
        <v>15.5</v>
      </c>
      <c r="XU24" s="19">
        <v>14</v>
      </c>
      <c r="XV24" s="19">
        <v>14</v>
      </c>
      <c r="XW24" s="19">
        <v>1.5</v>
      </c>
      <c r="XX24" s="19">
        <v>19</v>
      </c>
      <c r="XY24" s="19">
        <v>19</v>
      </c>
      <c r="XZ24" s="19">
        <v>19</v>
      </c>
      <c r="YA24" s="19">
        <v>0</v>
      </c>
      <c r="YB24" s="19">
        <v>8.3000000000000007</v>
      </c>
      <c r="YC24" s="19">
        <v>7.4</v>
      </c>
      <c r="YD24" s="19">
        <v>7.4</v>
      </c>
      <c r="YE24" s="19">
        <v>0.9</v>
      </c>
      <c r="YF24" s="19">
        <v>0</v>
      </c>
      <c r="YG24" s="19">
        <v>11</v>
      </c>
      <c r="YH24" s="19">
        <v>11</v>
      </c>
      <c r="YI24" s="19">
        <v>-11</v>
      </c>
    </row>
    <row r="25" spans="1:659" ht="24" customHeight="1" x14ac:dyDescent="0.3">
      <c r="A25" s="1"/>
      <c r="B25" s="13" t="s">
        <v>62</v>
      </c>
      <c r="C25" s="13" t="s">
        <v>763</v>
      </c>
      <c r="D25" s="14">
        <v>70.599999999999994</v>
      </c>
      <c r="E25" s="14">
        <v>69.974800000000002</v>
      </c>
      <c r="F25" s="14">
        <v>65.460080000000005</v>
      </c>
      <c r="G25" s="14">
        <v>5.13992</v>
      </c>
      <c r="H25" s="14">
        <v>595.1</v>
      </c>
      <c r="I25" s="14">
        <v>596.34580000000005</v>
      </c>
      <c r="J25" s="14">
        <v>596.34580000000005</v>
      </c>
      <c r="K25" s="14">
        <v>-1.2458</v>
      </c>
      <c r="L25" s="14">
        <v>202.4</v>
      </c>
      <c r="M25" s="14">
        <v>194.00189</v>
      </c>
      <c r="N25" s="14">
        <v>194.00189</v>
      </c>
      <c r="O25" s="14">
        <v>8.3981100000000009</v>
      </c>
      <c r="P25" s="14"/>
      <c r="Q25" s="14"/>
      <c r="R25" s="14"/>
      <c r="S25" s="14">
        <v>0</v>
      </c>
      <c r="T25" s="14"/>
      <c r="U25" s="14"/>
      <c r="V25" s="14"/>
      <c r="W25" s="14">
        <v>0</v>
      </c>
      <c r="X25" s="14">
        <v>89.6</v>
      </c>
      <c r="Y25" s="14">
        <v>91.778639999999996</v>
      </c>
      <c r="Z25" s="14">
        <v>91.778639999999996</v>
      </c>
      <c r="AA25" s="14">
        <v>-2.1786400000000001</v>
      </c>
      <c r="AB25" s="14">
        <v>157.69999999999999</v>
      </c>
      <c r="AC25" s="14">
        <v>159.887</v>
      </c>
      <c r="AD25" s="14">
        <v>193.27</v>
      </c>
      <c r="AE25" s="14">
        <v>-35.57</v>
      </c>
      <c r="AF25" s="14"/>
      <c r="AG25" s="14"/>
      <c r="AH25" s="14"/>
      <c r="AI25" s="14">
        <v>0</v>
      </c>
      <c r="AJ25" s="14"/>
      <c r="AK25" s="14"/>
      <c r="AL25" s="14"/>
      <c r="AM25" s="14">
        <v>0</v>
      </c>
      <c r="AN25" s="14">
        <v>151.19999999999999</v>
      </c>
      <c r="AO25" s="14">
        <v>144.99304000000001</v>
      </c>
      <c r="AP25" s="14">
        <v>194.89606000000001</v>
      </c>
      <c r="AQ25" s="14">
        <v>-43.696060000000003</v>
      </c>
      <c r="AR25" s="14">
        <v>150</v>
      </c>
      <c r="AS25" s="14">
        <v>144.99304000000001</v>
      </c>
      <c r="AT25" s="14">
        <v>194.89606000000001</v>
      </c>
      <c r="AU25" s="14">
        <v>-44.896059999999999</v>
      </c>
      <c r="AV25" s="14">
        <v>150.80000000000001</v>
      </c>
      <c r="AW25" s="14">
        <v>144.99304000000001</v>
      </c>
      <c r="AX25" s="14">
        <v>194.89606000000001</v>
      </c>
      <c r="AY25" s="14">
        <v>-44.096060000000001</v>
      </c>
      <c r="AZ25" s="14">
        <v>239.3</v>
      </c>
      <c r="BA25" s="14">
        <v>218.14268000000001</v>
      </c>
      <c r="BB25" s="14">
        <v>293.22199999999998</v>
      </c>
      <c r="BC25" s="14">
        <v>-53.921999999999997</v>
      </c>
      <c r="BD25" s="14">
        <v>213</v>
      </c>
      <c r="BE25" s="14">
        <v>207.04164</v>
      </c>
      <c r="BF25" s="14">
        <v>207.04164</v>
      </c>
      <c r="BG25" s="14">
        <v>5.9583599999999999</v>
      </c>
      <c r="BH25" s="14">
        <v>110.3</v>
      </c>
      <c r="BI25" s="14">
        <v>103.8317</v>
      </c>
      <c r="BJ25" s="14">
        <v>103.8317</v>
      </c>
      <c r="BK25" s="14">
        <v>6.4683000000000002</v>
      </c>
      <c r="BL25" s="14">
        <v>206.5</v>
      </c>
      <c r="BM25" s="14">
        <v>527.33227999999997</v>
      </c>
      <c r="BN25" s="14"/>
      <c r="BO25" s="14">
        <v>206.5</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165.2</v>
      </c>
      <c r="CK25" s="14">
        <v>163.90777</v>
      </c>
      <c r="CL25" s="14">
        <v>163.90777</v>
      </c>
      <c r="CM25" s="14">
        <v>1.29223</v>
      </c>
      <c r="CN25" s="14">
        <v>7.7</v>
      </c>
      <c r="CO25" s="14">
        <v>5.1333399999999996</v>
      </c>
      <c r="CP25" s="14">
        <v>5.1333399999999996</v>
      </c>
      <c r="CQ25" s="14">
        <v>2.5666600000000002</v>
      </c>
      <c r="CR25" s="14">
        <v>5.9</v>
      </c>
      <c r="CS25" s="14">
        <v>2.8177599999999998</v>
      </c>
      <c r="CT25" s="14">
        <v>2.8177599999999998</v>
      </c>
      <c r="CU25" s="14">
        <v>3.0822400000000001</v>
      </c>
      <c r="CV25" s="14"/>
      <c r="CW25" s="14"/>
      <c r="CX25" s="14"/>
      <c r="CY25" s="14">
        <v>0</v>
      </c>
      <c r="CZ25" s="14">
        <v>6.8</v>
      </c>
      <c r="DA25" s="14">
        <v>6.8787000000000003</v>
      </c>
      <c r="DB25" s="14">
        <v>6.8787000000000003</v>
      </c>
      <c r="DC25" s="14">
        <v>-7.8700000000000006E-2</v>
      </c>
      <c r="DD25" s="14">
        <v>12.5</v>
      </c>
      <c r="DE25" s="14">
        <v>14.919420000000001</v>
      </c>
      <c r="DF25" s="14">
        <v>14.919420000000001</v>
      </c>
      <c r="DG25" s="14">
        <v>-2.4194200000000001</v>
      </c>
      <c r="DH25" s="14">
        <v>70.8</v>
      </c>
      <c r="DI25" s="14">
        <v>65.040440000000004</v>
      </c>
      <c r="DJ25" s="14">
        <v>54.266629999999999</v>
      </c>
      <c r="DK25" s="14">
        <v>16.533370000000001</v>
      </c>
      <c r="DL25" s="14"/>
      <c r="DM25" s="14"/>
      <c r="DN25" s="14"/>
      <c r="DO25" s="14">
        <v>0</v>
      </c>
      <c r="DP25" s="14"/>
      <c r="DQ25" s="14"/>
      <c r="DR25" s="14"/>
      <c r="DS25" s="14">
        <v>0</v>
      </c>
      <c r="DT25" s="14"/>
      <c r="DU25" s="14"/>
      <c r="DV25" s="14"/>
      <c r="DW25" s="14">
        <v>0</v>
      </c>
      <c r="DX25" s="14"/>
      <c r="DY25" s="14"/>
      <c r="DZ25" s="14"/>
      <c r="EA25" s="14">
        <v>0</v>
      </c>
      <c r="EB25" s="14">
        <v>92.5</v>
      </c>
      <c r="EC25" s="14">
        <v>82.389449999999997</v>
      </c>
      <c r="ED25" s="14">
        <v>82.778970000000001</v>
      </c>
      <c r="EE25" s="14">
        <v>9.7210300000000007</v>
      </c>
      <c r="EF25" s="14">
        <v>152.80000000000001</v>
      </c>
      <c r="EG25" s="14">
        <v>139.76437000000001</v>
      </c>
      <c r="EH25" s="14">
        <v>145.65441999999999</v>
      </c>
      <c r="EI25" s="14">
        <v>7.1455799999999998</v>
      </c>
      <c r="EJ25" s="14"/>
      <c r="EK25" s="14"/>
      <c r="EL25" s="14"/>
      <c r="EM25" s="14">
        <v>0</v>
      </c>
      <c r="EN25" s="14"/>
      <c r="EO25" s="14"/>
      <c r="EP25" s="14"/>
      <c r="EQ25" s="14">
        <v>0</v>
      </c>
      <c r="ER25" s="14"/>
      <c r="ES25" s="14"/>
      <c r="ET25" s="14"/>
      <c r="EU25" s="14">
        <v>0</v>
      </c>
      <c r="EV25" s="14"/>
      <c r="EW25" s="14"/>
      <c r="EX25" s="14"/>
      <c r="EY25" s="14">
        <v>0</v>
      </c>
      <c r="EZ25" s="14">
        <v>145.4</v>
      </c>
      <c r="FA25" s="14"/>
      <c r="FB25" s="14">
        <v>148.19120000000001</v>
      </c>
      <c r="FC25" s="14">
        <v>-2.7911999999999999</v>
      </c>
      <c r="FD25" s="14">
        <v>45</v>
      </c>
      <c r="FE25" s="14">
        <v>43.97372</v>
      </c>
      <c r="FF25" s="14">
        <v>43.97372</v>
      </c>
      <c r="FG25" s="14">
        <v>1.0262800000000001</v>
      </c>
      <c r="FH25" s="14">
        <v>151.30000000000001</v>
      </c>
      <c r="FI25" s="14">
        <v>151.21556000000001</v>
      </c>
      <c r="FJ25" s="14">
        <v>128.31246999999999</v>
      </c>
      <c r="FK25" s="14">
        <v>22.98753</v>
      </c>
      <c r="FL25" s="14">
        <v>29</v>
      </c>
      <c r="FM25" s="14">
        <v>24.499369999999999</v>
      </c>
      <c r="FN25" s="14">
        <v>24.499369999999999</v>
      </c>
      <c r="FO25" s="14">
        <v>4.5006300000000001</v>
      </c>
      <c r="FP25" s="14">
        <v>9.1</v>
      </c>
      <c r="FQ25" s="14">
        <v>15.80592</v>
      </c>
      <c r="FR25" s="14">
        <v>15.80592</v>
      </c>
      <c r="FS25" s="14">
        <v>-6.7059199999999999</v>
      </c>
      <c r="FT25" s="14">
        <v>12.2</v>
      </c>
      <c r="FU25" s="14">
        <v>9.1999999999999993</v>
      </c>
      <c r="FV25" s="14">
        <v>9.1999999999999993</v>
      </c>
      <c r="FW25" s="14">
        <v>3</v>
      </c>
      <c r="FX25" s="14">
        <v>90</v>
      </c>
      <c r="FY25" s="14">
        <v>87.68835</v>
      </c>
      <c r="FZ25" s="14">
        <v>87.68835</v>
      </c>
      <c r="GA25" s="14">
        <v>2.3116500000000002</v>
      </c>
      <c r="GB25" s="14">
        <v>183.3</v>
      </c>
      <c r="GC25" s="14">
        <v>184.91498000000001</v>
      </c>
      <c r="GD25" s="14">
        <v>184.91498000000001</v>
      </c>
      <c r="GE25" s="14">
        <v>-1.6149800000000001</v>
      </c>
      <c r="GF25" s="14">
        <v>183.8</v>
      </c>
      <c r="GG25" s="14">
        <v>184.91498000000001</v>
      </c>
      <c r="GH25" s="14">
        <v>184.91498000000001</v>
      </c>
      <c r="GI25" s="14">
        <v>-1.1149800000000001</v>
      </c>
      <c r="GJ25" s="14">
        <v>184.9</v>
      </c>
      <c r="GK25" s="14">
        <v>185.47028</v>
      </c>
      <c r="GL25" s="14">
        <v>185.47028</v>
      </c>
      <c r="GM25" s="14">
        <v>-0.57028000000000001</v>
      </c>
      <c r="GN25" s="14">
        <v>109</v>
      </c>
      <c r="GO25" s="14">
        <v>110.37475999999999</v>
      </c>
      <c r="GP25" s="14">
        <v>110.37475999999999</v>
      </c>
      <c r="GQ25" s="14">
        <v>-1.37476</v>
      </c>
      <c r="GR25" s="14">
        <v>7.3</v>
      </c>
      <c r="GS25" s="14">
        <v>7.5127800000000002</v>
      </c>
      <c r="GT25" s="14">
        <v>7.5127800000000002</v>
      </c>
      <c r="GU25" s="14">
        <v>-0.21278</v>
      </c>
      <c r="GV25" s="14">
        <v>8.8000000000000007</v>
      </c>
      <c r="GW25" s="14">
        <v>7.8816100000000002</v>
      </c>
      <c r="GX25" s="14">
        <v>7.8816100000000002</v>
      </c>
      <c r="GY25" s="14">
        <v>0.91839000000000004</v>
      </c>
      <c r="GZ25" s="14">
        <v>33.4</v>
      </c>
      <c r="HA25" s="14"/>
      <c r="HB25" s="14"/>
      <c r="HC25" s="14">
        <v>33.4</v>
      </c>
      <c r="HD25" s="14">
        <v>21.7</v>
      </c>
      <c r="HE25" s="14">
        <v>22.118220000000001</v>
      </c>
      <c r="HF25" s="14">
        <v>22.118220000000001</v>
      </c>
      <c r="HG25" s="14">
        <v>-0.41821999999999998</v>
      </c>
      <c r="HH25" s="14">
        <v>2</v>
      </c>
      <c r="HI25" s="14">
        <v>1.97359</v>
      </c>
      <c r="HJ25" s="14">
        <v>1.97359</v>
      </c>
      <c r="HK25" s="14">
        <v>2.6409999999999999E-2</v>
      </c>
      <c r="HL25" s="14">
        <v>0</v>
      </c>
      <c r="HM25" s="14"/>
      <c r="HN25" s="14"/>
      <c r="HO25" s="14">
        <v>0</v>
      </c>
      <c r="HP25" s="14">
        <v>100.7</v>
      </c>
      <c r="HQ25" s="14">
        <v>111.92413999999999</v>
      </c>
      <c r="HR25" s="14">
        <v>120.2923</v>
      </c>
      <c r="HS25" s="14">
        <v>-19.592300000000002</v>
      </c>
      <c r="HT25" s="14"/>
      <c r="HU25" s="14"/>
      <c r="HV25" s="14"/>
      <c r="HW25" s="14">
        <v>0</v>
      </c>
      <c r="HX25" s="14"/>
      <c r="HY25" s="14"/>
      <c r="HZ25" s="14"/>
      <c r="IA25" s="14">
        <v>0</v>
      </c>
      <c r="IB25" s="14">
        <v>60</v>
      </c>
      <c r="IC25" s="14">
        <v>69.648510000000002</v>
      </c>
      <c r="ID25" s="14">
        <v>53.099789999999999</v>
      </c>
      <c r="IE25" s="14">
        <v>6.9002100000000004</v>
      </c>
      <c r="IF25" s="14"/>
      <c r="IG25" s="14"/>
      <c r="IH25" s="14">
        <v>50</v>
      </c>
      <c r="II25" s="14">
        <v>-50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95.4</v>
      </c>
      <c r="JE25" s="14">
        <v>106.55876000000001</v>
      </c>
      <c r="JF25" s="14">
        <v>106.55876000000001</v>
      </c>
      <c r="JG25" s="14">
        <v>-11.158759999999999</v>
      </c>
      <c r="JH25" s="14">
        <v>0</v>
      </c>
      <c r="JI25" s="14"/>
      <c r="JJ25" s="14"/>
      <c r="JK25" s="14">
        <v>0</v>
      </c>
      <c r="JL25" s="14">
        <v>175.9</v>
      </c>
      <c r="JM25" s="14">
        <v>186.21592999999999</v>
      </c>
      <c r="JN25" s="14">
        <v>186.21592999999999</v>
      </c>
      <c r="JO25" s="14">
        <v>-10.31593</v>
      </c>
      <c r="JP25" s="14">
        <v>209.4</v>
      </c>
      <c r="JQ25" s="14">
        <v>186.21592999999999</v>
      </c>
      <c r="JR25" s="14">
        <v>186.21592999999999</v>
      </c>
      <c r="JS25" s="14">
        <v>23.184069999999998</v>
      </c>
      <c r="JT25" s="14">
        <v>185.6</v>
      </c>
      <c r="JU25" s="14">
        <v>186.77513999999999</v>
      </c>
      <c r="JV25" s="14">
        <v>186.77513999999999</v>
      </c>
      <c r="JW25" s="14">
        <v>-1.1751400000000001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140.30000000000001</v>
      </c>
      <c r="LI25" s="14">
        <v>142.30484000000001</v>
      </c>
      <c r="LJ25" s="14">
        <v>136.62262000000001</v>
      </c>
      <c r="LK25" s="14">
        <v>3.6773799999999999</v>
      </c>
      <c r="LL25" s="14">
        <v>66.400000000000006</v>
      </c>
      <c r="LM25" s="14">
        <v>66.472239999999999</v>
      </c>
      <c r="LN25" s="14">
        <v>66.472239999999999</v>
      </c>
      <c r="LO25" s="14">
        <v>-7.2239999999999999E-2</v>
      </c>
      <c r="LP25" s="14">
        <v>66.099999999999994</v>
      </c>
      <c r="LQ25" s="14">
        <v>67.133979999999994</v>
      </c>
      <c r="LR25" s="14">
        <v>67.133979999999994</v>
      </c>
      <c r="LS25" s="14">
        <v>-1.0339799999999999</v>
      </c>
      <c r="LT25" s="14">
        <v>66.900000000000006</v>
      </c>
      <c r="LU25" s="14">
        <v>60.714170000000003</v>
      </c>
      <c r="LV25" s="14">
        <v>62.61195</v>
      </c>
      <c r="LW25" s="14">
        <v>4.2880500000000001</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148</v>
      </c>
      <c r="MO25" s="14">
        <v>151.08876000000001</v>
      </c>
      <c r="MP25" s="14">
        <v>151.08876000000001</v>
      </c>
      <c r="MQ25" s="14">
        <v>-3.0887600000000002</v>
      </c>
      <c r="MR25" s="14">
        <v>147.9</v>
      </c>
      <c r="MS25" s="14">
        <v>151.08876000000001</v>
      </c>
      <c r="MT25" s="14">
        <v>151.08876000000001</v>
      </c>
      <c r="MU25" s="14">
        <v>-3.1887599999999998</v>
      </c>
      <c r="MV25" s="14">
        <v>150.30000000000001</v>
      </c>
      <c r="MW25" s="14">
        <v>151.54248000000001</v>
      </c>
      <c r="MX25" s="14">
        <v>151.54248000000001</v>
      </c>
      <c r="MY25" s="14">
        <v>-1.24248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c r="OD25" s="14">
        <v>0.54800000000000004</v>
      </c>
      <c r="OE25" s="14">
        <v>0.252</v>
      </c>
      <c r="OF25" s="14">
        <v>70.099999999999994</v>
      </c>
      <c r="OG25" s="14">
        <v>35.159999999999997</v>
      </c>
      <c r="OH25" s="14">
        <v>35.159999999999997</v>
      </c>
      <c r="OI25" s="14">
        <v>34.94</v>
      </c>
      <c r="OJ25" s="14">
        <v>80.599999999999994</v>
      </c>
      <c r="OK25" s="14"/>
      <c r="OL25" s="14">
        <v>75.465999999999994</v>
      </c>
      <c r="OM25" s="14">
        <v>5.1340000000000003</v>
      </c>
      <c r="ON25" s="14">
        <v>5.3</v>
      </c>
      <c r="OO25" s="14">
        <v>3.879</v>
      </c>
      <c r="OP25" s="14">
        <v>3.879</v>
      </c>
      <c r="OQ25" s="14">
        <v>1.421</v>
      </c>
      <c r="OR25" s="14">
        <v>0.2</v>
      </c>
      <c r="OS25" s="14"/>
      <c r="OT25" s="14">
        <v>0.2</v>
      </c>
      <c r="OU25" s="14">
        <v>0</v>
      </c>
      <c r="OV25" s="14">
        <v>13.6</v>
      </c>
      <c r="OW25" s="14">
        <v>17.475729999999999</v>
      </c>
      <c r="OX25" s="14">
        <v>17.475729999999999</v>
      </c>
      <c r="OY25" s="14">
        <v>-3.8757299999999999</v>
      </c>
      <c r="OZ25" s="14">
        <v>10.7</v>
      </c>
      <c r="PA25" s="14">
        <v>5</v>
      </c>
      <c r="PB25" s="14">
        <v>5</v>
      </c>
      <c r="PC25" s="14">
        <v>5.7</v>
      </c>
      <c r="PD25" s="14">
        <v>9.8000000000000007</v>
      </c>
      <c r="PE25" s="14">
        <v>9.9830000000000005</v>
      </c>
      <c r="PF25" s="14">
        <v>9.9830000000000005</v>
      </c>
      <c r="PG25" s="14">
        <v>-0.183</v>
      </c>
      <c r="PH25" s="14">
        <v>5.5</v>
      </c>
      <c r="PI25" s="14">
        <v>5.67</v>
      </c>
      <c r="PJ25" s="14">
        <v>5.67</v>
      </c>
      <c r="PK25" s="14">
        <v>-0.17</v>
      </c>
      <c r="PL25" s="14">
        <v>210.7</v>
      </c>
      <c r="PM25" s="14"/>
      <c r="PN25" s="14">
        <v>201</v>
      </c>
      <c r="PO25" s="14">
        <v>9.6999999999999993</v>
      </c>
      <c r="PP25" s="14">
        <v>0.5</v>
      </c>
      <c r="PQ25" s="14">
        <v>1</v>
      </c>
      <c r="PR25" s="14">
        <v>1</v>
      </c>
      <c r="PS25" s="14">
        <v>-0.5</v>
      </c>
      <c r="PT25" s="14">
        <v>3.4</v>
      </c>
      <c r="PU25" s="14">
        <v>3.35</v>
      </c>
      <c r="PV25" s="14">
        <v>3.35</v>
      </c>
      <c r="PW25" s="14">
        <v>0.05</v>
      </c>
      <c r="PX25" s="14">
        <v>4.5999999999999996</v>
      </c>
      <c r="PY25" s="14">
        <v>4.5</v>
      </c>
      <c r="PZ25" s="14">
        <v>4.5</v>
      </c>
      <c r="QA25" s="14">
        <v>0.1</v>
      </c>
      <c r="QB25" s="14">
        <v>20.3</v>
      </c>
      <c r="QC25" s="14">
        <v>19.417480000000001</v>
      </c>
      <c r="QD25" s="14">
        <v>19.417480000000001</v>
      </c>
      <c r="QE25" s="14">
        <v>0.88251999999999997</v>
      </c>
      <c r="QF25" s="14">
        <v>20</v>
      </c>
      <c r="QG25" s="14">
        <v>19.417480000000001</v>
      </c>
      <c r="QH25" s="14">
        <v>19.417480000000001</v>
      </c>
      <c r="QI25" s="14">
        <v>0.58252000000000004</v>
      </c>
      <c r="QJ25" s="14">
        <v>13.5</v>
      </c>
      <c r="QK25" s="14">
        <v>14.56311</v>
      </c>
      <c r="QL25" s="14">
        <v>14.56311</v>
      </c>
      <c r="QM25" s="14">
        <v>-1.06311</v>
      </c>
      <c r="QN25" s="14">
        <v>3.6</v>
      </c>
      <c r="QO25" s="14">
        <v>3.4</v>
      </c>
      <c r="QP25" s="14">
        <v>3.4</v>
      </c>
      <c r="QQ25" s="14">
        <v>0.2</v>
      </c>
      <c r="QR25" s="14">
        <v>18.5</v>
      </c>
      <c r="QS25" s="14">
        <v>17.864080000000001</v>
      </c>
      <c r="QT25" s="14">
        <v>17.864080000000001</v>
      </c>
      <c r="QU25" s="14">
        <v>0.63592000000000004</v>
      </c>
      <c r="QV25" s="14">
        <v>15.1</v>
      </c>
      <c r="QW25" s="14"/>
      <c r="QX25" s="14">
        <v>14.221</v>
      </c>
      <c r="QY25" s="14">
        <v>0.879</v>
      </c>
      <c r="QZ25" s="14">
        <v>18.2</v>
      </c>
      <c r="RA25" s="14"/>
      <c r="RB25" s="14">
        <v>16.550999999999998</v>
      </c>
      <c r="RC25" s="14">
        <v>1.649</v>
      </c>
      <c r="RD25" s="14">
        <v>16.8</v>
      </c>
      <c r="RE25" s="14">
        <v>9.7550000000000008</v>
      </c>
      <c r="RF25" s="14">
        <v>9.7550000000000008</v>
      </c>
      <c r="RG25" s="14">
        <v>7.0449999999999999</v>
      </c>
      <c r="RH25" s="14">
        <v>37.700000000000003</v>
      </c>
      <c r="RI25" s="14">
        <v>26.632999999999999</v>
      </c>
      <c r="RJ25" s="14">
        <v>26.632999999999999</v>
      </c>
      <c r="RK25" s="14">
        <v>11.067</v>
      </c>
      <c r="RL25" s="14">
        <v>19.5</v>
      </c>
      <c r="RM25" s="14"/>
      <c r="RN25" s="14">
        <v>18.661999999999999</v>
      </c>
      <c r="RO25" s="14">
        <v>0.83799999999999997</v>
      </c>
      <c r="RP25" s="14">
        <v>3.5</v>
      </c>
      <c r="RQ25" s="14">
        <v>3.42</v>
      </c>
      <c r="RR25" s="14">
        <v>3.42</v>
      </c>
      <c r="RS25" s="14">
        <v>0.08</v>
      </c>
      <c r="RT25" s="14">
        <v>15.6</v>
      </c>
      <c r="RU25" s="14"/>
      <c r="RV25" s="14">
        <v>12.282389999999999</v>
      </c>
      <c r="RW25" s="14">
        <v>3.3176100000000002</v>
      </c>
      <c r="RX25" s="14">
        <v>1.5</v>
      </c>
      <c r="RY25" s="14">
        <v>1.84</v>
      </c>
      <c r="RZ25" s="14">
        <v>1.84</v>
      </c>
      <c r="SA25" s="14">
        <v>-0.34</v>
      </c>
      <c r="SB25" s="14">
        <v>0.4</v>
      </c>
      <c r="SC25" s="14">
        <v>0.4</v>
      </c>
      <c r="SD25" s="14">
        <v>0.4</v>
      </c>
      <c r="SE25" s="14">
        <v>0</v>
      </c>
      <c r="SF25" s="14">
        <v>11.3</v>
      </c>
      <c r="SG25" s="14">
        <v>12.718450000000001</v>
      </c>
      <c r="SH25" s="14">
        <v>12.718450000000001</v>
      </c>
      <c r="SI25" s="14">
        <v>-1.41845</v>
      </c>
      <c r="SJ25" s="14">
        <v>4.8</v>
      </c>
      <c r="SK25" s="14">
        <v>5.8</v>
      </c>
      <c r="SL25" s="14">
        <v>5.8</v>
      </c>
      <c r="SM25" s="14">
        <v>-1</v>
      </c>
      <c r="SN25" s="14">
        <v>17.600000000000001</v>
      </c>
      <c r="SO25" s="14">
        <v>15.53398</v>
      </c>
      <c r="SP25" s="14">
        <v>15.53398</v>
      </c>
      <c r="SQ25" s="14">
        <v>2.06602</v>
      </c>
      <c r="SR25" s="14">
        <v>20.399999999999999</v>
      </c>
      <c r="SS25" s="14">
        <v>19.417480000000001</v>
      </c>
      <c r="ST25" s="14">
        <v>19.417480000000001</v>
      </c>
      <c r="SU25" s="14">
        <v>0.98251999999999995</v>
      </c>
      <c r="SV25" s="14">
        <v>20</v>
      </c>
      <c r="SW25" s="14">
        <v>18.932040000000001</v>
      </c>
      <c r="SX25" s="14">
        <v>18.932040000000001</v>
      </c>
      <c r="SY25" s="14">
        <v>1.06796</v>
      </c>
      <c r="SZ25" s="14">
        <v>12.4</v>
      </c>
      <c r="TA25" s="14">
        <v>18.518000000000001</v>
      </c>
      <c r="TB25" s="14">
        <v>18.518000000000001</v>
      </c>
      <c r="TC25" s="14">
        <v>-6.1180000000000003</v>
      </c>
      <c r="TD25" s="14">
        <v>10.9</v>
      </c>
      <c r="TE25" s="14">
        <v>22.2</v>
      </c>
      <c r="TF25" s="14">
        <v>22.2</v>
      </c>
      <c r="TG25" s="14">
        <v>-11.3</v>
      </c>
      <c r="TH25" s="14">
        <v>38</v>
      </c>
      <c r="TI25" s="14"/>
      <c r="TJ25" s="14">
        <v>36.594000000000001</v>
      </c>
      <c r="TK25" s="14">
        <v>1.4059999999999999</v>
      </c>
      <c r="TL25" s="14">
        <v>43.7</v>
      </c>
      <c r="TM25" s="14">
        <v>23.774999999999999</v>
      </c>
      <c r="TN25" s="14">
        <v>23.774999999999999</v>
      </c>
      <c r="TO25" s="14">
        <v>19.925000000000001</v>
      </c>
      <c r="TP25" s="14">
        <v>61.4</v>
      </c>
      <c r="TQ25" s="14">
        <v>41.088999999999999</v>
      </c>
      <c r="TR25" s="14">
        <v>41.088999999999999</v>
      </c>
      <c r="TS25" s="14">
        <v>20.311</v>
      </c>
      <c r="TT25" s="14">
        <v>9.6</v>
      </c>
      <c r="TU25" s="14">
        <v>1.1830000000000001</v>
      </c>
      <c r="TV25" s="14">
        <v>1.1830000000000001</v>
      </c>
      <c r="TW25" s="14">
        <v>8.4169999999999998</v>
      </c>
      <c r="TX25" s="14">
        <v>4</v>
      </c>
      <c r="TY25" s="14">
        <v>2.2330000000000001</v>
      </c>
      <c r="TZ25" s="14">
        <v>2.2330000000000001</v>
      </c>
      <c r="UA25" s="14">
        <v>1.7669999999999999</v>
      </c>
      <c r="UB25" s="14">
        <v>16.100000000000001</v>
      </c>
      <c r="UC25" s="14">
        <v>17.475729999999999</v>
      </c>
      <c r="UD25" s="14">
        <v>17.475729999999999</v>
      </c>
      <c r="UE25" s="14">
        <v>-1.3757299999999999</v>
      </c>
      <c r="UF25" s="14">
        <v>4.5999999999999996</v>
      </c>
      <c r="UG25" s="14">
        <v>4</v>
      </c>
      <c r="UH25" s="14">
        <v>4</v>
      </c>
      <c r="UI25" s="14">
        <v>0.6</v>
      </c>
      <c r="UJ25" s="14">
        <v>7.7</v>
      </c>
      <c r="UK25" s="14">
        <v>6.9</v>
      </c>
      <c r="UL25" s="14">
        <v>6.9</v>
      </c>
      <c r="UM25" s="14">
        <v>0.8</v>
      </c>
      <c r="UN25" s="14">
        <v>9</v>
      </c>
      <c r="UO25" s="14">
        <v>10</v>
      </c>
      <c r="UP25" s="14">
        <v>10</v>
      </c>
      <c r="UQ25" s="14">
        <v>-1</v>
      </c>
      <c r="UR25" s="14">
        <v>9.5</v>
      </c>
      <c r="US25" s="14">
        <v>10.19417</v>
      </c>
      <c r="UT25" s="14">
        <v>10.19417</v>
      </c>
      <c r="UU25" s="14">
        <v>-0.69416999999999995</v>
      </c>
      <c r="UV25" s="14">
        <v>9.6999999999999993</v>
      </c>
      <c r="UW25" s="14">
        <v>10.19417</v>
      </c>
      <c r="UX25" s="14">
        <v>10.19417</v>
      </c>
      <c r="UY25" s="14">
        <v>-0.49417</v>
      </c>
      <c r="UZ25" s="14">
        <v>2.9</v>
      </c>
      <c r="VA25" s="14">
        <v>4.3860000000000001</v>
      </c>
      <c r="VB25" s="14">
        <v>4.3860000000000001</v>
      </c>
      <c r="VC25" s="14">
        <v>-1.486</v>
      </c>
      <c r="VD25" s="14">
        <v>253</v>
      </c>
      <c r="VE25" s="14"/>
      <c r="VF25" s="14">
        <v>203.898</v>
      </c>
      <c r="VG25" s="14">
        <v>49.101999999999997</v>
      </c>
      <c r="VH25" s="14">
        <v>11.8</v>
      </c>
      <c r="VI25" s="14"/>
      <c r="VJ25" s="14">
        <v>13.276999999999999</v>
      </c>
      <c r="VK25" s="14">
        <v>-1.4770000000000001</v>
      </c>
      <c r="VL25" s="14">
        <v>149.80000000000001</v>
      </c>
      <c r="VM25" s="14"/>
      <c r="VN25" s="14">
        <v>139.76400000000001</v>
      </c>
      <c r="VO25" s="14">
        <v>10.036</v>
      </c>
      <c r="VP25" s="14">
        <v>0.6</v>
      </c>
      <c r="VQ25" s="14">
        <v>0.6</v>
      </c>
      <c r="VR25" s="14">
        <v>0.6</v>
      </c>
      <c r="VS25" s="14">
        <v>0</v>
      </c>
      <c r="VT25" s="14">
        <v>0</v>
      </c>
      <c r="VU25" s="14">
        <v>8</v>
      </c>
      <c r="VV25" s="14">
        <v>8</v>
      </c>
      <c r="VW25" s="14">
        <v>-8</v>
      </c>
      <c r="VX25" s="14">
        <v>0</v>
      </c>
      <c r="VY25" s="14">
        <v>15</v>
      </c>
      <c r="VZ25" s="14">
        <v>15</v>
      </c>
      <c r="WA25" s="14">
        <v>-15</v>
      </c>
      <c r="WB25" s="14">
        <v>107.9</v>
      </c>
      <c r="WC25" s="14"/>
      <c r="WD25" s="14">
        <v>104.59399999999999</v>
      </c>
      <c r="WE25" s="14">
        <v>3.306</v>
      </c>
      <c r="WF25" s="14">
        <v>2.2000000000000002</v>
      </c>
      <c r="WG25" s="14">
        <v>2.9009999999999998</v>
      </c>
      <c r="WH25" s="14">
        <v>2.9009999999999998</v>
      </c>
      <c r="WI25" s="14">
        <v>-0.70099999999999996</v>
      </c>
      <c r="WJ25" s="14">
        <v>2.4</v>
      </c>
      <c r="WK25" s="14">
        <v>2.4</v>
      </c>
      <c r="WL25" s="14">
        <v>2.4</v>
      </c>
      <c r="WM25" s="14">
        <v>0</v>
      </c>
      <c r="WN25" s="14">
        <v>2.2000000000000002</v>
      </c>
      <c r="WO25" s="14">
        <v>2.4</v>
      </c>
      <c r="WP25" s="14">
        <v>2.4</v>
      </c>
      <c r="WQ25" s="14">
        <v>-0.2</v>
      </c>
      <c r="WR25" s="14">
        <v>2.2000000000000002</v>
      </c>
      <c r="WS25" s="14">
        <v>2.8</v>
      </c>
      <c r="WT25" s="14">
        <v>2.8</v>
      </c>
      <c r="WU25" s="14">
        <v>-0.6</v>
      </c>
      <c r="WV25" s="14">
        <v>11.5</v>
      </c>
      <c r="WW25" s="14"/>
      <c r="WX25" s="14">
        <v>13.435</v>
      </c>
      <c r="WY25" s="14">
        <v>-1.9350000000000001</v>
      </c>
      <c r="WZ25" s="14">
        <v>7</v>
      </c>
      <c r="XA25" s="14">
        <v>7</v>
      </c>
      <c r="XB25" s="14">
        <v>7</v>
      </c>
      <c r="XC25" s="14">
        <v>0</v>
      </c>
      <c r="XD25" s="14">
        <v>20</v>
      </c>
      <c r="XE25" s="14">
        <v>18.932040000000001</v>
      </c>
      <c r="XF25" s="14">
        <v>18.932040000000001</v>
      </c>
      <c r="XG25" s="14">
        <v>1.06796</v>
      </c>
      <c r="XH25" s="14">
        <v>8.6999999999999993</v>
      </c>
      <c r="XI25" s="14">
        <v>10</v>
      </c>
      <c r="XJ25" s="14">
        <v>10</v>
      </c>
      <c r="XK25" s="14">
        <v>-1.3</v>
      </c>
      <c r="XL25" s="14"/>
      <c r="XM25" s="14"/>
      <c r="XN25" s="14"/>
      <c r="XO25" s="14">
        <v>0</v>
      </c>
      <c r="XP25" s="14">
        <v>0</v>
      </c>
      <c r="XQ25" s="14"/>
      <c r="XR25" s="14"/>
      <c r="XS25" s="14">
        <v>0</v>
      </c>
      <c r="XT25" s="14">
        <v>14.6</v>
      </c>
      <c r="XU25" s="14">
        <v>14</v>
      </c>
      <c r="XV25" s="14">
        <v>14</v>
      </c>
      <c r="XW25" s="14">
        <v>0.6</v>
      </c>
      <c r="XX25" s="14">
        <v>19.100000000000001</v>
      </c>
      <c r="XY25" s="14">
        <v>19</v>
      </c>
      <c r="XZ25" s="14">
        <v>19</v>
      </c>
      <c r="YA25" s="14">
        <v>0.1</v>
      </c>
      <c r="YB25" s="14">
        <v>8.6999999999999993</v>
      </c>
      <c r="YC25" s="14">
        <v>7.4</v>
      </c>
      <c r="YD25" s="14">
        <v>7.4</v>
      </c>
      <c r="YE25" s="14">
        <v>1.3</v>
      </c>
      <c r="YF25" s="14">
        <v>0</v>
      </c>
      <c r="YG25" s="14">
        <v>11</v>
      </c>
      <c r="YH25" s="14">
        <v>11</v>
      </c>
      <c r="YI25" s="14">
        <v>-11</v>
      </c>
    </row>
    <row r="26" spans="1:659" ht="24" customHeight="1" x14ac:dyDescent="0.3">
      <c r="A26" s="1"/>
      <c r="B26" s="16" t="s">
        <v>62</v>
      </c>
      <c r="C26" s="16" t="s">
        <v>764</v>
      </c>
      <c r="D26" s="17">
        <v>72.3</v>
      </c>
      <c r="E26" s="17">
        <v>71.763729999999995</v>
      </c>
      <c r="F26" s="17">
        <v>72.838840000000005</v>
      </c>
      <c r="G26" s="17">
        <v>-0.53883999999999999</v>
      </c>
      <c r="H26" s="17">
        <v>589.9</v>
      </c>
      <c r="I26" s="17">
        <v>596.34580000000005</v>
      </c>
      <c r="J26" s="17">
        <v>596.34580000000005</v>
      </c>
      <c r="K26" s="17">
        <v>-6.4458000000000002</v>
      </c>
      <c r="L26" s="17">
        <v>200.6</v>
      </c>
      <c r="M26" s="17">
        <v>194.00189</v>
      </c>
      <c r="N26" s="17">
        <v>194.00189</v>
      </c>
      <c r="O26" s="17">
        <v>6.5981100000000001</v>
      </c>
      <c r="P26" s="17"/>
      <c r="Q26" s="17"/>
      <c r="R26" s="17"/>
      <c r="S26" s="17">
        <v>0</v>
      </c>
      <c r="T26" s="17"/>
      <c r="U26" s="17"/>
      <c r="V26" s="17"/>
      <c r="W26" s="17">
        <v>0</v>
      </c>
      <c r="X26" s="17">
        <v>89.6</v>
      </c>
      <c r="Y26" s="17">
        <v>91.778639999999996</v>
      </c>
      <c r="Z26" s="17">
        <v>91.778639999999996</v>
      </c>
      <c r="AA26" s="17">
        <v>-2.1786400000000001</v>
      </c>
      <c r="AB26" s="17">
        <v>160.4</v>
      </c>
      <c r="AC26" s="17">
        <v>159.887</v>
      </c>
      <c r="AD26" s="17">
        <v>193.27</v>
      </c>
      <c r="AE26" s="17">
        <v>-32.869999999999997</v>
      </c>
      <c r="AF26" s="17"/>
      <c r="AG26" s="17"/>
      <c r="AH26" s="17"/>
      <c r="AI26" s="17">
        <v>0</v>
      </c>
      <c r="AJ26" s="17"/>
      <c r="AK26" s="17"/>
      <c r="AL26" s="17"/>
      <c r="AM26" s="17">
        <v>0</v>
      </c>
      <c r="AN26" s="17">
        <v>162.30000000000001</v>
      </c>
      <c r="AO26" s="17">
        <v>151.58840000000001</v>
      </c>
      <c r="AP26" s="17">
        <v>196.22801999999999</v>
      </c>
      <c r="AQ26" s="17">
        <v>-33.928019999999997</v>
      </c>
      <c r="AR26" s="17">
        <v>162.30000000000001</v>
      </c>
      <c r="AS26" s="17">
        <v>151.58840000000001</v>
      </c>
      <c r="AT26" s="17">
        <v>196.22801999999999</v>
      </c>
      <c r="AU26" s="17">
        <v>-33.928019999999997</v>
      </c>
      <c r="AV26" s="17">
        <v>162.4</v>
      </c>
      <c r="AW26" s="17">
        <v>151.58840000000001</v>
      </c>
      <c r="AX26" s="17">
        <v>196.22801999999999</v>
      </c>
      <c r="AY26" s="17">
        <v>-33.828020000000002</v>
      </c>
      <c r="AZ26" s="17">
        <v>258.89999999999998</v>
      </c>
      <c r="BA26" s="17">
        <v>228.06542999999999</v>
      </c>
      <c r="BB26" s="17">
        <v>295.22593999999998</v>
      </c>
      <c r="BC26" s="17">
        <v>-36.325940000000003</v>
      </c>
      <c r="BD26" s="17">
        <v>213.3</v>
      </c>
      <c r="BE26" s="17">
        <v>207.04164</v>
      </c>
      <c r="BF26" s="17">
        <v>207.04164</v>
      </c>
      <c r="BG26" s="17">
        <v>6.2583599999999997</v>
      </c>
      <c r="BH26" s="17">
        <v>110.1</v>
      </c>
      <c r="BI26" s="17">
        <v>103.8317</v>
      </c>
      <c r="BJ26" s="17">
        <v>103.8317</v>
      </c>
      <c r="BK26" s="17">
        <v>6.2683</v>
      </c>
      <c r="BL26" s="17">
        <v>200.6</v>
      </c>
      <c r="BM26" s="17">
        <v>552.40750000000003</v>
      </c>
      <c r="BN26" s="17"/>
      <c r="BO26" s="17">
        <v>200.6</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168</v>
      </c>
      <c r="CK26" s="17">
        <v>163.90777</v>
      </c>
      <c r="CL26" s="17">
        <v>163.90777</v>
      </c>
      <c r="CM26" s="17">
        <v>4.0922299999999998</v>
      </c>
      <c r="CN26" s="17">
        <v>6.9</v>
      </c>
      <c r="CO26" s="17">
        <v>5.1333399999999996</v>
      </c>
      <c r="CP26" s="17">
        <v>5.1333399999999996</v>
      </c>
      <c r="CQ26" s="17">
        <v>1.7666599999999999</v>
      </c>
      <c r="CR26" s="17">
        <v>5.8</v>
      </c>
      <c r="CS26" s="17">
        <v>2.8177599999999998</v>
      </c>
      <c r="CT26" s="17">
        <v>2.8177599999999998</v>
      </c>
      <c r="CU26" s="17">
        <v>2.98224</v>
      </c>
      <c r="CV26" s="17"/>
      <c r="CW26" s="17"/>
      <c r="CX26" s="17"/>
      <c r="CY26" s="17">
        <v>0</v>
      </c>
      <c r="CZ26" s="17">
        <v>6.8</v>
      </c>
      <c r="DA26" s="17">
        <v>6.8787000000000003</v>
      </c>
      <c r="DB26" s="17">
        <v>6.8787000000000003</v>
      </c>
      <c r="DC26" s="17">
        <v>-7.8700000000000006E-2</v>
      </c>
      <c r="DD26" s="17">
        <v>12.5</v>
      </c>
      <c r="DE26" s="17">
        <v>14.919420000000001</v>
      </c>
      <c r="DF26" s="17">
        <v>14.919420000000001</v>
      </c>
      <c r="DG26" s="17">
        <v>-2.4194200000000001</v>
      </c>
      <c r="DH26" s="17">
        <v>70.099999999999994</v>
      </c>
      <c r="DI26" s="17">
        <v>67.403580000000005</v>
      </c>
      <c r="DJ26" s="17">
        <v>77.523840000000007</v>
      </c>
      <c r="DK26" s="17">
        <v>-7.4238400000000002</v>
      </c>
      <c r="DL26" s="17"/>
      <c r="DM26" s="17"/>
      <c r="DN26" s="17"/>
      <c r="DO26" s="17">
        <v>0</v>
      </c>
      <c r="DP26" s="17"/>
      <c r="DQ26" s="17"/>
      <c r="DR26" s="17"/>
      <c r="DS26" s="17">
        <v>0</v>
      </c>
      <c r="DT26" s="17"/>
      <c r="DU26" s="17"/>
      <c r="DV26" s="17"/>
      <c r="DW26" s="17">
        <v>0</v>
      </c>
      <c r="DX26" s="17"/>
      <c r="DY26" s="17"/>
      <c r="DZ26" s="17"/>
      <c r="EA26" s="17">
        <v>0</v>
      </c>
      <c r="EB26" s="17">
        <v>91.6</v>
      </c>
      <c r="EC26" s="17">
        <v>81.182149999999993</v>
      </c>
      <c r="ED26" s="17">
        <v>82.851950000000002</v>
      </c>
      <c r="EE26" s="17">
        <v>8.7480499999999992</v>
      </c>
      <c r="EF26" s="17">
        <v>153.1</v>
      </c>
      <c r="EG26" s="17">
        <v>172.27083999999999</v>
      </c>
      <c r="EH26" s="17">
        <v>139.82917</v>
      </c>
      <c r="EI26" s="17">
        <v>13.27083</v>
      </c>
      <c r="EJ26" s="17"/>
      <c r="EK26" s="17"/>
      <c r="EL26" s="17"/>
      <c r="EM26" s="17">
        <v>0</v>
      </c>
      <c r="EN26" s="17"/>
      <c r="EO26" s="17"/>
      <c r="EP26" s="17"/>
      <c r="EQ26" s="17">
        <v>0</v>
      </c>
      <c r="ER26" s="17"/>
      <c r="ES26" s="17"/>
      <c r="ET26" s="17"/>
      <c r="EU26" s="17">
        <v>0</v>
      </c>
      <c r="EV26" s="17"/>
      <c r="EW26" s="17"/>
      <c r="EX26" s="17"/>
      <c r="EY26" s="17">
        <v>0</v>
      </c>
      <c r="EZ26" s="17">
        <v>146.69999999999999</v>
      </c>
      <c r="FA26" s="17"/>
      <c r="FB26" s="17">
        <v>185.60518999999999</v>
      </c>
      <c r="FC26" s="17">
        <v>-38.905189999999997</v>
      </c>
      <c r="FD26" s="17">
        <v>45</v>
      </c>
      <c r="FE26" s="17">
        <v>43.97372</v>
      </c>
      <c r="FF26" s="17">
        <v>43.97372</v>
      </c>
      <c r="FG26" s="17">
        <v>1.0262800000000001</v>
      </c>
      <c r="FH26" s="17">
        <v>151</v>
      </c>
      <c r="FI26" s="17">
        <v>151.21556000000001</v>
      </c>
      <c r="FJ26" s="17">
        <v>128.31246999999999</v>
      </c>
      <c r="FK26" s="17">
        <v>22.687529999999999</v>
      </c>
      <c r="FL26" s="17">
        <v>29</v>
      </c>
      <c r="FM26" s="17">
        <v>24.499369999999999</v>
      </c>
      <c r="FN26" s="17">
        <v>24.499369999999999</v>
      </c>
      <c r="FO26" s="17">
        <v>4.5006300000000001</v>
      </c>
      <c r="FP26" s="17">
        <v>9.1</v>
      </c>
      <c r="FQ26" s="17">
        <v>15.80592</v>
      </c>
      <c r="FR26" s="17">
        <v>15.80592</v>
      </c>
      <c r="FS26" s="17">
        <v>-6.7059199999999999</v>
      </c>
      <c r="FT26" s="17">
        <v>12.2</v>
      </c>
      <c r="FU26" s="17">
        <v>9.1999999999999993</v>
      </c>
      <c r="FV26" s="17">
        <v>9.1999999999999993</v>
      </c>
      <c r="FW26" s="17">
        <v>3</v>
      </c>
      <c r="FX26" s="17">
        <v>81.599999999999994</v>
      </c>
      <c r="FY26" s="17">
        <v>87.68835</v>
      </c>
      <c r="FZ26" s="17">
        <v>87.68835</v>
      </c>
      <c r="GA26" s="17">
        <v>-6.0883500000000002</v>
      </c>
      <c r="GB26" s="17">
        <v>181.2</v>
      </c>
      <c r="GC26" s="17">
        <v>184.91498000000001</v>
      </c>
      <c r="GD26" s="17">
        <v>184.91498000000001</v>
      </c>
      <c r="GE26" s="17">
        <v>-3.7149800000000002</v>
      </c>
      <c r="GF26" s="17">
        <v>181.3</v>
      </c>
      <c r="GG26" s="17">
        <v>184.91498000000001</v>
      </c>
      <c r="GH26" s="17">
        <v>184.91498000000001</v>
      </c>
      <c r="GI26" s="17">
        <v>-3.6149800000000001</v>
      </c>
      <c r="GJ26" s="17">
        <v>184.3</v>
      </c>
      <c r="GK26" s="17">
        <v>185.47028</v>
      </c>
      <c r="GL26" s="17">
        <v>185.47028</v>
      </c>
      <c r="GM26" s="17">
        <v>-1.17028</v>
      </c>
      <c r="GN26" s="17">
        <v>109</v>
      </c>
      <c r="GO26" s="17">
        <v>110.37475999999999</v>
      </c>
      <c r="GP26" s="17">
        <v>110.37475999999999</v>
      </c>
      <c r="GQ26" s="17">
        <v>-1.37476</v>
      </c>
      <c r="GR26" s="17">
        <v>7.3</v>
      </c>
      <c r="GS26" s="17">
        <v>7.5127800000000002</v>
      </c>
      <c r="GT26" s="17">
        <v>7.5127800000000002</v>
      </c>
      <c r="GU26" s="17">
        <v>-0.21278</v>
      </c>
      <c r="GV26" s="17">
        <v>8.6999999999999993</v>
      </c>
      <c r="GW26" s="17">
        <v>7.8816100000000002</v>
      </c>
      <c r="GX26" s="17">
        <v>7.8816100000000002</v>
      </c>
      <c r="GY26" s="17">
        <v>0.81838999999999995</v>
      </c>
      <c r="GZ26" s="17">
        <v>33.4</v>
      </c>
      <c r="HA26" s="17"/>
      <c r="HB26" s="17"/>
      <c r="HC26" s="17">
        <v>33.4</v>
      </c>
      <c r="HD26" s="17">
        <v>21.3</v>
      </c>
      <c r="HE26" s="17">
        <v>22.118220000000001</v>
      </c>
      <c r="HF26" s="17">
        <v>22.118220000000001</v>
      </c>
      <c r="HG26" s="17">
        <v>-0.81821999999999995</v>
      </c>
      <c r="HH26" s="17">
        <v>2</v>
      </c>
      <c r="HI26" s="17">
        <v>1.97359</v>
      </c>
      <c r="HJ26" s="17">
        <v>1.97359</v>
      </c>
      <c r="HK26" s="17">
        <v>2.6409999999999999E-2</v>
      </c>
      <c r="HL26" s="17">
        <v>0</v>
      </c>
      <c r="HM26" s="17"/>
      <c r="HN26" s="17"/>
      <c r="HO26" s="17">
        <v>0</v>
      </c>
      <c r="HP26" s="17">
        <v>97.7</v>
      </c>
      <c r="HQ26" s="17">
        <v>111.92413999999999</v>
      </c>
      <c r="HR26" s="17">
        <v>123.16508</v>
      </c>
      <c r="HS26" s="17">
        <v>-25.46508</v>
      </c>
      <c r="HT26" s="17"/>
      <c r="HU26" s="17"/>
      <c r="HV26" s="17"/>
      <c r="HW26" s="17">
        <v>0</v>
      </c>
      <c r="HX26" s="17"/>
      <c r="HY26" s="17"/>
      <c r="HZ26" s="17"/>
      <c r="IA26" s="17">
        <v>0</v>
      </c>
      <c r="IB26" s="17">
        <v>86.2</v>
      </c>
      <c r="IC26" s="17">
        <v>79.788659999999993</v>
      </c>
      <c r="ID26" s="17">
        <v>77.086280000000002</v>
      </c>
      <c r="IE26" s="17">
        <v>9.1137200000000007</v>
      </c>
      <c r="IF26" s="17"/>
      <c r="IG26" s="17"/>
      <c r="IH26" s="17">
        <v>50</v>
      </c>
      <c r="II26" s="17">
        <v>-50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94.7</v>
      </c>
      <c r="JE26" s="17">
        <v>106.55876000000001</v>
      </c>
      <c r="JF26" s="17">
        <v>106.55876000000001</v>
      </c>
      <c r="JG26" s="17">
        <v>-11.85876</v>
      </c>
      <c r="JH26" s="17">
        <v>0</v>
      </c>
      <c r="JI26" s="17"/>
      <c r="JJ26" s="17"/>
      <c r="JK26" s="17">
        <v>0</v>
      </c>
      <c r="JL26" s="17">
        <v>175.3</v>
      </c>
      <c r="JM26" s="17">
        <v>186.21592999999999</v>
      </c>
      <c r="JN26" s="17">
        <v>186.21592999999999</v>
      </c>
      <c r="JO26" s="17">
        <v>-10.915929999999999</v>
      </c>
      <c r="JP26" s="17">
        <v>208.7</v>
      </c>
      <c r="JQ26" s="17">
        <v>186.21592999999999</v>
      </c>
      <c r="JR26" s="17">
        <v>186.21592999999999</v>
      </c>
      <c r="JS26" s="17">
        <v>22.484069999999999</v>
      </c>
      <c r="JT26" s="17">
        <v>184.6</v>
      </c>
      <c r="JU26" s="17">
        <v>186.77513999999999</v>
      </c>
      <c r="JV26" s="17">
        <v>186.77513999999999</v>
      </c>
      <c r="JW26" s="17">
        <v>-2.1751399999999999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118.7</v>
      </c>
      <c r="LI26" s="17">
        <v>132.6232</v>
      </c>
      <c r="LJ26" s="17">
        <v>130.32811000000001</v>
      </c>
      <c r="LK26" s="17">
        <v>-11.62811</v>
      </c>
      <c r="LL26" s="17">
        <v>68.5</v>
      </c>
      <c r="LM26" s="17">
        <v>66.472239999999999</v>
      </c>
      <c r="LN26" s="17">
        <v>66.472239999999999</v>
      </c>
      <c r="LO26" s="17">
        <v>2.0277599999999998</v>
      </c>
      <c r="LP26" s="17">
        <v>65.5</v>
      </c>
      <c r="LQ26" s="17">
        <v>67.133979999999994</v>
      </c>
      <c r="LR26" s="17">
        <v>67.133979999999994</v>
      </c>
      <c r="LS26" s="17">
        <v>-1.63398</v>
      </c>
      <c r="LT26" s="17">
        <v>72.099999999999994</v>
      </c>
      <c r="LU26" s="17">
        <v>66.611999999999995</v>
      </c>
      <c r="LV26" s="17">
        <v>64.714219999999997</v>
      </c>
      <c r="LW26" s="17">
        <v>7.3857799999999996</v>
      </c>
      <c r="LX26" s="17">
        <v>29.8</v>
      </c>
      <c r="LY26" s="17">
        <v>29.951460000000001</v>
      </c>
      <c r="LZ26" s="17">
        <v>29.951460000000001</v>
      </c>
      <c r="MA26" s="17">
        <v>-0.15146000000000001</v>
      </c>
      <c r="MB26" s="17"/>
      <c r="MC26" s="17"/>
      <c r="MD26" s="17"/>
      <c r="ME26" s="17">
        <v>0</v>
      </c>
      <c r="MF26" s="17"/>
      <c r="MG26" s="17"/>
      <c r="MH26" s="17"/>
      <c r="MI26" s="17">
        <v>0</v>
      </c>
      <c r="MJ26" s="17"/>
      <c r="MK26" s="17"/>
      <c r="ML26" s="17"/>
      <c r="MM26" s="17">
        <v>0</v>
      </c>
      <c r="MN26" s="17">
        <v>147.1</v>
      </c>
      <c r="MO26" s="17">
        <v>151.08876000000001</v>
      </c>
      <c r="MP26" s="17">
        <v>151.08876000000001</v>
      </c>
      <c r="MQ26" s="17">
        <v>-3.9887600000000001</v>
      </c>
      <c r="MR26" s="17">
        <v>148.30000000000001</v>
      </c>
      <c r="MS26" s="17">
        <v>151.08876000000001</v>
      </c>
      <c r="MT26" s="17">
        <v>151.08876000000001</v>
      </c>
      <c r="MU26" s="17">
        <v>-2.7887599999999999</v>
      </c>
      <c r="MV26" s="17">
        <v>149.80000000000001</v>
      </c>
      <c r="MW26" s="17">
        <v>151.54248000000001</v>
      </c>
      <c r="MX26" s="17">
        <v>151.54248000000001</v>
      </c>
      <c r="MY26" s="17">
        <v>-1.74248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c r="OD26" s="17">
        <v>0.747</v>
      </c>
      <c r="OE26" s="17">
        <v>0.253</v>
      </c>
      <c r="OF26" s="17">
        <v>69.5</v>
      </c>
      <c r="OG26" s="17">
        <v>37.78</v>
      </c>
      <c r="OH26" s="17">
        <v>37.78</v>
      </c>
      <c r="OI26" s="17">
        <v>31.72</v>
      </c>
      <c r="OJ26" s="17">
        <v>80.7</v>
      </c>
      <c r="OK26" s="17"/>
      <c r="OL26" s="17">
        <v>77.551000000000002</v>
      </c>
      <c r="OM26" s="17">
        <v>3.149</v>
      </c>
      <c r="ON26" s="17">
        <v>4.4000000000000004</v>
      </c>
      <c r="OO26" s="17">
        <v>4.931</v>
      </c>
      <c r="OP26" s="17">
        <v>4.931</v>
      </c>
      <c r="OQ26" s="17">
        <v>-0.53100000000000003</v>
      </c>
      <c r="OR26" s="17">
        <v>0.2</v>
      </c>
      <c r="OS26" s="17"/>
      <c r="OT26" s="17">
        <v>0.2</v>
      </c>
      <c r="OU26" s="17">
        <v>0</v>
      </c>
      <c r="OV26" s="17">
        <v>13.4</v>
      </c>
      <c r="OW26" s="17">
        <v>17.475729999999999</v>
      </c>
      <c r="OX26" s="17">
        <v>17.475729999999999</v>
      </c>
      <c r="OY26" s="17">
        <v>-4.0757300000000001</v>
      </c>
      <c r="OZ26" s="17">
        <v>10.6</v>
      </c>
      <c r="PA26" s="17">
        <v>5</v>
      </c>
      <c r="PB26" s="17">
        <v>5</v>
      </c>
      <c r="PC26" s="17">
        <v>5.6</v>
      </c>
      <c r="PD26" s="17">
        <v>9.9</v>
      </c>
      <c r="PE26" s="17">
        <v>9.9830000000000005</v>
      </c>
      <c r="PF26" s="17">
        <v>9.9830000000000005</v>
      </c>
      <c r="PG26" s="17">
        <v>-8.3000000000000004E-2</v>
      </c>
      <c r="PH26" s="17">
        <v>5.3</v>
      </c>
      <c r="PI26" s="17">
        <v>5.67</v>
      </c>
      <c r="PJ26" s="17">
        <v>5.67</v>
      </c>
      <c r="PK26" s="17">
        <v>-0.37</v>
      </c>
      <c r="PL26" s="17">
        <v>213.3</v>
      </c>
      <c r="PM26" s="17"/>
      <c r="PN26" s="17">
        <v>204</v>
      </c>
      <c r="PO26" s="17">
        <v>9.3000000000000007</v>
      </c>
      <c r="PP26" s="17">
        <v>0.5</v>
      </c>
      <c r="PQ26" s="17">
        <v>1</v>
      </c>
      <c r="PR26" s="17">
        <v>1</v>
      </c>
      <c r="PS26" s="17">
        <v>-0.5</v>
      </c>
      <c r="PT26" s="17">
        <v>3.4</v>
      </c>
      <c r="PU26" s="17">
        <v>3.35</v>
      </c>
      <c r="PV26" s="17">
        <v>3.35</v>
      </c>
      <c r="PW26" s="17">
        <v>0.05</v>
      </c>
      <c r="PX26" s="17">
        <v>4.5999999999999996</v>
      </c>
      <c r="PY26" s="17">
        <v>4.5</v>
      </c>
      <c r="PZ26" s="17">
        <v>4.5</v>
      </c>
      <c r="QA26" s="17">
        <v>0.1</v>
      </c>
      <c r="QB26" s="17">
        <v>20</v>
      </c>
      <c r="QC26" s="17">
        <v>19.417480000000001</v>
      </c>
      <c r="QD26" s="17">
        <v>19.417480000000001</v>
      </c>
      <c r="QE26" s="17">
        <v>0.58252000000000004</v>
      </c>
      <c r="QF26" s="17">
        <v>20</v>
      </c>
      <c r="QG26" s="17">
        <v>19.417480000000001</v>
      </c>
      <c r="QH26" s="17">
        <v>19.417480000000001</v>
      </c>
      <c r="QI26" s="17">
        <v>0.58252000000000004</v>
      </c>
      <c r="QJ26" s="17">
        <v>13.5</v>
      </c>
      <c r="QK26" s="17">
        <v>14.56311</v>
      </c>
      <c r="QL26" s="17">
        <v>14.56311</v>
      </c>
      <c r="QM26" s="17">
        <v>-1.06311</v>
      </c>
      <c r="QN26" s="17">
        <v>3.5</v>
      </c>
      <c r="QO26" s="17">
        <v>3.4</v>
      </c>
      <c r="QP26" s="17">
        <v>3.4</v>
      </c>
      <c r="QQ26" s="17">
        <v>0.1</v>
      </c>
      <c r="QR26" s="17">
        <v>18.5</v>
      </c>
      <c r="QS26" s="17">
        <v>17.864080000000001</v>
      </c>
      <c r="QT26" s="17">
        <v>17.864080000000001</v>
      </c>
      <c r="QU26" s="17">
        <v>0.63592000000000004</v>
      </c>
      <c r="QV26" s="17">
        <v>15.4</v>
      </c>
      <c r="QW26" s="17"/>
      <c r="QX26" s="17">
        <v>14.760999999999999</v>
      </c>
      <c r="QY26" s="17">
        <v>0.63900000000000001</v>
      </c>
      <c r="QZ26" s="17">
        <v>18.600000000000001</v>
      </c>
      <c r="RA26" s="17"/>
      <c r="RB26" s="17">
        <v>17.460999999999999</v>
      </c>
      <c r="RC26" s="17">
        <v>1.139</v>
      </c>
      <c r="RD26" s="17">
        <v>15.6</v>
      </c>
      <c r="RE26" s="17">
        <v>10.244999999999999</v>
      </c>
      <c r="RF26" s="17">
        <v>10.244999999999999</v>
      </c>
      <c r="RG26" s="17">
        <v>5.3550000000000004</v>
      </c>
      <c r="RH26" s="17">
        <v>39.9</v>
      </c>
      <c r="RI26" s="17">
        <v>29.638999999999999</v>
      </c>
      <c r="RJ26" s="17">
        <v>29.638999999999999</v>
      </c>
      <c r="RK26" s="17">
        <v>10.260999999999999</v>
      </c>
      <c r="RL26" s="17">
        <v>19.7</v>
      </c>
      <c r="RM26" s="17"/>
      <c r="RN26" s="17">
        <v>18.347000000000001</v>
      </c>
      <c r="RO26" s="17">
        <v>1.353</v>
      </c>
      <c r="RP26" s="17">
        <v>3.5</v>
      </c>
      <c r="RQ26" s="17">
        <v>3.42</v>
      </c>
      <c r="RR26" s="17">
        <v>3.42</v>
      </c>
      <c r="RS26" s="17">
        <v>0.08</v>
      </c>
      <c r="RT26" s="17">
        <v>17.5</v>
      </c>
      <c r="RU26" s="17"/>
      <c r="RV26" s="17">
        <v>17.830660000000002</v>
      </c>
      <c r="RW26" s="17">
        <v>-0.33066000000000001</v>
      </c>
      <c r="RX26" s="17">
        <v>1.4</v>
      </c>
      <c r="RY26" s="17">
        <v>1.84</v>
      </c>
      <c r="RZ26" s="17">
        <v>1.84</v>
      </c>
      <c r="SA26" s="17">
        <v>-0.44</v>
      </c>
      <c r="SB26" s="17">
        <v>0.4</v>
      </c>
      <c r="SC26" s="17">
        <v>0.4</v>
      </c>
      <c r="SD26" s="17">
        <v>0.4</v>
      </c>
      <c r="SE26" s="17">
        <v>0</v>
      </c>
      <c r="SF26" s="17">
        <v>11.3</v>
      </c>
      <c r="SG26" s="17">
        <v>12.718450000000001</v>
      </c>
      <c r="SH26" s="17">
        <v>12.718450000000001</v>
      </c>
      <c r="SI26" s="17">
        <v>-1.41845</v>
      </c>
      <c r="SJ26" s="17">
        <v>4.7</v>
      </c>
      <c r="SK26" s="17">
        <v>5.8</v>
      </c>
      <c r="SL26" s="17">
        <v>5.8</v>
      </c>
      <c r="SM26" s="17">
        <v>-1.1000000000000001</v>
      </c>
      <c r="SN26" s="17">
        <v>17.3</v>
      </c>
      <c r="SO26" s="17">
        <v>15.53398</v>
      </c>
      <c r="SP26" s="17">
        <v>15.53398</v>
      </c>
      <c r="SQ26" s="17">
        <v>1.7660199999999999</v>
      </c>
      <c r="SR26" s="17">
        <v>20.3</v>
      </c>
      <c r="SS26" s="17">
        <v>19.417480000000001</v>
      </c>
      <c r="ST26" s="17">
        <v>19.417480000000001</v>
      </c>
      <c r="SU26" s="17">
        <v>0.88251999999999997</v>
      </c>
      <c r="SV26" s="17">
        <v>20</v>
      </c>
      <c r="SW26" s="17">
        <v>18.932040000000001</v>
      </c>
      <c r="SX26" s="17">
        <v>18.932040000000001</v>
      </c>
      <c r="SY26" s="17">
        <v>1.06796</v>
      </c>
      <c r="SZ26" s="17">
        <v>16.3</v>
      </c>
      <c r="TA26" s="17">
        <v>18.146999999999998</v>
      </c>
      <c r="TB26" s="17">
        <v>18.146999999999998</v>
      </c>
      <c r="TC26" s="17">
        <v>-1.847</v>
      </c>
      <c r="TD26" s="17">
        <v>17.899999999999999</v>
      </c>
      <c r="TE26" s="17">
        <v>22.951000000000001</v>
      </c>
      <c r="TF26" s="17">
        <v>22.951000000000001</v>
      </c>
      <c r="TG26" s="17">
        <v>-5.0510000000000002</v>
      </c>
      <c r="TH26" s="17">
        <v>38.200000000000003</v>
      </c>
      <c r="TI26" s="17"/>
      <c r="TJ26" s="17">
        <v>37.045000000000002</v>
      </c>
      <c r="TK26" s="17">
        <v>1.155</v>
      </c>
      <c r="TL26" s="17">
        <v>64.400000000000006</v>
      </c>
      <c r="TM26" s="17">
        <v>25.966999999999999</v>
      </c>
      <c r="TN26" s="17">
        <v>25.966999999999999</v>
      </c>
      <c r="TO26" s="17">
        <v>38.433</v>
      </c>
      <c r="TP26" s="17">
        <v>79.599999999999994</v>
      </c>
      <c r="TQ26" s="17">
        <v>42.83</v>
      </c>
      <c r="TR26" s="17">
        <v>42.83</v>
      </c>
      <c r="TS26" s="17">
        <v>36.770000000000003</v>
      </c>
      <c r="TT26" s="17">
        <v>10.9</v>
      </c>
      <c r="TU26" s="17">
        <v>1.423</v>
      </c>
      <c r="TV26" s="17">
        <v>1.423</v>
      </c>
      <c r="TW26" s="17">
        <v>9.4770000000000003</v>
      </c>
      <c r="TX26" s="17">
        <v>6.1</v>
      </c>
      <c r="TY26" s="17">
        <v>2.5609999999999999</v>
      </c>
      <c r="TZ26" s="17">
        <v>2.5609999999999999</v>
      </c>
      <c r="UA26" s="17">
        <v>3.5390000000000001</v>
      </c>
      <c r="UB26" s="17">
        <v>16.100000000000001</v>
      </c>
      <c r="UC26" s="17">
        <v>17.475729999999999</v>
      </c>
      <c r="UD26" s="17">
        <v>17.475729999999999</v>
      </c>
      <c r="UE26" s="17">
        <v>-1.3757299999999999</v>
      </c>
      <c r="UF26" s="17">
        <v>4.7</v>
      </c>
      <c r="UG26" s="17">
        <v>4</v>
      </c>
      <c r="UH26" s="17">
        <v>4</v>
      </c>
      <c r="UI26" s="17">
        <v>0.7</v>
      </c>
      <c r="UJ26" s="17">
        <v>7.7</v>
      </c>
      <c r="UK26" s="17">
        <v>6.9</v>
      </c>
      <c r="UL26" s="17">
        <v>6.9</v>
      </c>
      <c r="UM26" s="17">
        <v>0.8</v>
      </c>
      <c r="UN26" s="17">
        <v>9</v>
      </c>
      <c r="UO26" s="17">
        <v>10</v>
      </c>
      <c r="UP26" s="17">
        <v>10</v>
      </c>
      <c r="UQ26" s="17">
        <v>-1</v>
      </c>
      <c r="UR26" s="17">
        <v>9.5</v>
      </c>
      <c r="US26" s="17">
        <v>10.19417</v>
      </c>
      <c r="UT26" s="17">
        <v>10.19417</v>
      </c>
      <c r="UU26" s="17">
        <v>-0.69416999999999995</v>
      </c>
      <c r="UV26" s="17">
        <v>9.6999999999999993</v>
      </c>
      <c r="UW26" s="17">
        <v>10.19417</v>
      </c>
      <c r="UX26" s="17">
        <v>10.19417</v>
      </c>
      <c r="UY26" s="17">
        <v>-0.49417</v>
      </c>
      <c r="UZ26" s="17">
        <v>3.1</v>
      </c>
      <c r="VA26" s="17">
        <v>5.0759999999999996</v>
      </c>
      <c r="VB26" s="17">
        <v>5.0759999999999996</v>
      </c>
      <c r="VC26" s="17">
        <v>-1.976</v>
      </c>
      <c r="VD26" s="17">
        <v>252.8</v>
      </c>
      <c r="VE26" s="17"/>
      <c r="VF26" s="17">
        <v>211.309</v>
      </c>
      <c r="VG26" s="17">
        <v>41.491</v>
      </c>
      <c r="VH26" s="17">
        <v>13.6</v>
      </c>
      <c r="VI26" s="17"/>
      <c r="VJ26" s="17">
        <v>14.093</v>
      </c>
      <c r="VK26" s="17">
        <v>-0.49299999999999999</v>
      </c>
      <c r="VL26" s="17">
        <v>105.6</v>
      </c>
      <c r="VM26" s="17"/>
      <c r="VN26" s="17">
        <v>141.37100000000001</v>
      </c>
      <c r="VO26" s="17">
        <v>-35.771000000000001</v>
      </c>
      <c r="VP26" s="17">
        <v>0.6</v>
      </c>
      <c r="VQ26" s="17">
        <v>0.6</v>
      </c>
      <c r="VR26" s="17">
        <v>0.6</v>
      </c>
      <c r="VS26" s="17">
        <v>0</v>
      </c>
      <c r="VT26" s="17">
        <v>0</v>
      </c>
      <c r="VU26" s="17">
        <v>8</v>
      </c>
      <c r="VV26" s="17">
        <v>8</v>
      </c>
      <c r="VW26" s="17">
        <v>-8</v>
      </c>
      <c r="VX26" s="17">
        <v>0</v>
      </c>
      <c r="VY26" s="17">
        <v>17</v>
      </c>
      <c r="VZ26" s="17">
        <v>17</v>
      </c>
      <c r="WA26" s="17">
        <v>-17</v>
      </c>
      <c r="WB26" s="17">
        <v>68.7</v>
      </c>
      <c r="WC26" s="17"/>
      <c r="WD26" s="17">
        <v>105.741</v>
      </c>
      <c r="WE26" s="17">
        <v>-37.040999999999997</v>
      </c>
      <c r="WF26" s="17">
        <v>2.2000000000000002</v>
      </c>
      <c r="WG26" s="17">
        <v>2.9009999999999998</v>
      </c>
      <c r="WH26" s="17">
        <v>2.9009999999999998</v>
      </c>
      <c r="WI26" s="17">
        <v>-0.70099999999999996</v>
      </c>
      <c r="WJ26" s="17">
        <v>2.4</v>
      </c>
      <c r="WK26" s="17">
        <v>2.4</v>
      </c>
      <c r="WL26" s="17">
        <v>2.4</v>
      </c>
      <c r="WM26" s="17">
        <v>0</v>
      </c>
      <c r="WN26" s="17">
        <v>2.2000000000000002</v>
      </c>
      <c r="WO26" s="17">
        <v>2.4</v>
      </c>
      <c r="WP26" s="17">
        <v>2.4</v>
      </c>
      <c r="WQ26" s="17">
        <v>-0.2</v>
      </c>
      <c r="WR26" s="17">
        <v>2.2000000000000002</v>
      </c>
      <c r="WS26" s="17">
        <v>2.8</v>
      </c>
      <c r="WT26" s="17">
        <v>2.8</v>
      </c>
      <c r="WU26" s="17">
        <v>-0.6</v>
      </c>
      <c r="WV26" s="17">
        <v>13.8</v>
      </c>
      <c r="WW26" s="17"/>
      <c r="WX26" s="17">
        <v>15.087999999999999</v>
      </c>
      <c r="WY26" s="17">
        <v>-1.288</v>
      </c>
      <c r="WZ26" s="17">
        <v>7</v>
      </c>
      <c r="XA26" s="17">
        <v>7</v>
      </c>
      <c r="XB26" s="17">
        <v>7</v>
      </c>
      <c r="XC26" s="17">
        <v>0</v>
      </c>
      <c r="XD26" s="17">
        <v>20</v>
      </c>
      <c r="XE26" s="17">
        <v>18.932040000000001</v>
      </c>
      <c r="XF26" s="17">
        <v>18.932040000000001</v>
      </c>
      <c r="XG26" s="17">
        <v>1.06796</v>
      </c>
      <c r="XH26" s="17">
        <v>9.3000000000000007</v>
      </c>
      <c r="XI26" s="17">
        <v>10</v>
      </c>
      <c r="XJ26" s="17">
        <v>10</v>
      </c>
      <c r="XK26" s="17">
        <v>-0.7</v>
      </c>
      <c r="XL26" s="17"/>
      <c r="XM26" s="17"/>
      <c r="XN26" s="17"/>
      <c r="XO26" s="17">
        <v>0</v>
      </c>
      <c r="XP26" s="17">
        <v>0</v>
      </c>
      <c r="XQ26" s="17"/>
      <c r="XR26" s="17"/>
      <c r="XS26" s="17">
        <v>0</v>
      </c>
      <c r="XT26" s="17">
        <v>14.4</v>
      </c>
      <c r="XU26" s="17">
        <v>14</v>
      </c>
      <c r="XV26" s="17">
        <v>14</v>
      </c>
      <c r="XW26" s="17">
        <v>0.4</v>
      </c>
      <c r="XX26" s="17">
        <v>19</v>
      </c>
      <c r="XY26" s="17">
        <v>19</v>
      </c>
      <c r="XZ26" s="17">
        <v>19</v>
      </c>
      <c r="YA26" s="17">
        <v>0</v>
      </c>
      <c r="YB26" s="17">
        <v>8.5</v>
      </c>
      <c r="YC26" s="17">
        <v>7.4</v>
      </c>
      <c r="YD26" s="17">
        <v>7.4</v>
      </c>
      <c r="YE26" s="17">
        <v>1.1000000000000001</v>
      </c>
      <c r="YF26" s="17">
        <v>0</v>
      </c>
      <c r="YG26" s="17">
        <v>11</v>
      </c>
      <c r="YH26" s="17">
        <v>11</v>
      </c>
      <c r="YI26" s="17">
        <v>-11</v>
      </c>
    </row>
    <row r="27" spans="1:659" ht="24" customHeight="1" x14ac:dyDescent="0.3">
      <c r="A27" s="1"/>
      <c r="B27" s="16" t="s">
        <v>62</v>
      </c>
      <c r="C27" s="16" t="s">
        <v>765</v>
      </c>
      <c r="D27" s="17">
        <v>67.3</v>
      </c>
      <c r="E27" s="17">
        <v>72.448369999999997</v>
      </c>
      <c r="F27" s="17">
        <v>69.606579999999994</v>
      </c>
      <c r="G27" s="17">
        <v>-2.3065799999999999</v>
      </c>
      <c r="H27" s="17">
        <v>595</v>
      </c>
      <c r="I27" s="17">
        <v>596.34580000000005</v>
      </c>
      <c r="J27" s="17">
        <v>596.34580000000005</v>
      </c>
      <c r="K27" s="17">
        <v>-1.3458000000000001</v>
      </c>
      <c r="L27" s="17">
        <v>201.1</v>
      </c>
      <c r="M27" s="17">
        <v>194.00189</v>
      </c>
      <c r="N27" s="17">
        <v>194.00189</v>
      </c>
      <c r="O27" s="17">
        <v>7.0981100000000001</v>
      </c>
      <c r="P27" s="17"/>
      <c r="Q27" s="17"/>
      <c r="R27" s="17"/>
      <c r="S27" s="17">
        <v>0</v>
      </c>
      <c r="T27" s="17"/>
      <c r="U27" s="17"/>
      <c r="V27" s="17"/>
      <c r="W27" s="17">
        <v>0</v>
      </c>
      <c r="X27" s="17">
        <v>89.7</v>
      </c>
      <c r="Y27" s="17">
        <v>91.778639999999996</v>
      </c>
      <c r="Z27" s="17">
        <v>91.778639999999996</v>
      </c>
      <c r="AA27" s="17">
        <v>-2.07864</v>
      </c>
      <c r="AB27" s="17">
        <v>156.4</v>
      </c>
      <c r="AC27" s="17">
        <v>159.887</v>
      </c>
      <c r="AD27" s="17">
        <v>193.27</v>
      </c>
      <c r="AE27" s="17">
        <v>-36.869999999999997</v>
      </c>
      <c r="AF27" s="17"/>
      <c r="AG27" s="17"/>
      <c r="AH27" s="17"/>
      <c r="AI27" s="17">
        <v>0</v>
      </c>
      <c r="AJ27" s="17"/>
      <c r="AK27" s="17"/>
      <c r="AL27" s="17"/>
      <c r="AM27" s="17">
        <v>0</v>
      </c>
      <c r="AN27" s="17">
        <v>148.1</v>
      </c>
      <c r="AO27" s="17">
        <v>157.73132000000001</v>
      </c>
      <c r="AP27" s="17">
        <v>196.22801999999999</v>
      </c>
      <c r="AQ27" s="17">
        <v>-48.128019999999999</v>
      </c>
      <c r="AR27" s="17">
        <v>148.1</v>
      </c>
      <c r="AS27" s="17">
        <v>157.73132000000001</v>
      </c>
      <c r="AT27" s="17">
        <v>196.22801999999999</v>
      </c>
      <c r="AU27" s="17">
        <v>-48.128019999999999</v>
      </c>
      <c r="AV27" s="17">
        <v>148.1</v>
      </c>
      <c r="AW27" s="17">
        <v>157.73132000000001</v>
      </c>
      <c r="AX27" s="17">
        <v>196.22801999999999</v>
      </c>
      <c r="AY27" s="17">
        <v>-48.128019999999999</v>
      </c>
      <c r="AZ27" s="17">
        <v>237.6</v>
      </c>
      <c r="BA27" s="17">
        <v>237.30748</v>
      </c>
      <c r="BB27" s="17">
        <v>295.22593999999998</v>
      </c>
      <c r="BC27" s="17">
        <v>-57.62594</v>
      </c>
      <c r="BD27" s="17">
        <v>215.6</v>
      </c>
      <c r="BE27" s="17">
        <v>207.04164</v>
      </c>
      <c r="BF27" s="17">
        <v>207.04164</v>
      </c>
      <c r="BG27" s="17">
        <v>8.5583600000000004</v>
      </c>
      <c r="BH27" s="17">
        <v>110</v>
      </c>
      <c r="BI27" s="17">
        <v>103.8317</v>
      </c>
      <c r="BJ27" s="17">
        <v>103.8317</v>
      </c>
      <c r="BK27" s="17">
        <v>6.1683000000000003</v>
      </c>
      <c r="BL27" s="17">
        <v>384.7</v>
      </c>
      <c r="BM27" s="17">
        <v>562.84559000000002</v>
      </c>
      <c r="BN27" s="17">
        <v>141.51557</v>
      </c>
      <c r="BO27" s="17">
        <v>243.18442999999999</v>
      </c>
      <c r="BP27" s="17">
        <v>3.3</v>
      </c>
      <c r="BQ27" s="17">
        <v>3.4527100000000002</v>
      </c>
      <c r="BR27" s="17">
        <v>3.4527100000000002</v>
      </c>
      <c r="BS27" s="17">
        <v>-0.15271000000000001</v>
      </c>
      <c r="BT27" s="17"/>
      <c r="BU27" s="17"/>
      <c r="BV27" s="17"/>
      <c r="BW27" s="17">
        <v>0</v>
      </c>
      <c r="BX27" s="17"/>
      <c r="BY27" s="17"/>
      <c r="BZ27" s="17"/>
      <c r="CA27" s="17">
        <v>0</v>
      </c>
      <c r="CB27" s="17"/>
      <c r="CC27" s="17"/>
      <c r="CD27" s="17"/>
      <c r="CE27" s="17">
        <v>0</v>
      </c>
      <c r="CF27" s="17"/>
      <c r="CG27" s="17"/>
      <c r="CH27" s="17"/>
      <c r="CI27" s="17">
        <v>0</v>
      </c>
      <c r="CJ27" s="17">
        <v>166.3</v>
      </c>
      <c r="CK27" s="17">
        <v>163.90777</v>
      </c>
      <c r="CL27" s="17">
        <v>163.90777</v>
      </c>
      <c r="CM27" s="17">
        <v>2.3922300000000001</v>
      </c>
      <c r="CN27" s="17">
        <v>7.2</v>
      </c>
      <c r="CO27" s="17">
        <v>5.1333399999999996</v>
      </c>
      <c r="CP27" s="17">
        <v>5.1333399999999996</v>
      </c>
      <c r="CQ27" s="17">
        <v>2.0666600000000002</v>
      </c>
      <c r="CR27" s="17">
        <v>5.8</v>
      </c>
      <c r="CS27" s="17">
        <v>2.8177599999999998</v>
      </c>
      <c r="CT27" s="17">
        <v>2.8177599999999998</v>
      </c>
      <c r="CU27" s="17">
        <v>2.98224</v>
      </c>
      <c r="CV27" s="17"/>
      <c r="CW27" s="17"/>
      <c r="CX27" s="17"/>
      <c r="CY27" s="17">
        <v>0</v>
      </c>
      <c r="CZ27" s="17">
        <v>6.9</v>
      </c>
      <c r="DA27" s="17">
        <v>6.8787000000000003</v>
      </c>
      <c r="DB27" s="17">
        <v>6.8787000000000003</v>
      </c>
      <c r="DC27" s="17">
        <v>2.1299999999999999E-2</v>
      </c>
      <c r="DD27" s="17">
        <v>12.7</v>
      </c>
      <c r="DE27" s="17">
        <v>14.919420000000001</v>
      </c>
      <c r="DF27" s="17">
        <v>14.919420000000001</v>
      </c>
      <c r="DG27" s="17">
        <v>-2.2194199999999999</v>
      </c>
      <c r="DH27" s="17">
        <v>70.900000000000006</v>
      </c>
      <c r="DI27" s="17">
        <v>65.580380000000005</v>
      </c>
      <c r="DJ27" s="17">
        <v>61.246749999999999</v>
      </c>
      <c r="DK27" s="17">
        <v>9.6532499999999999</v>
      </c>
      <c r="DL27" s="17"/>
      <c r="DM27" s="17"/>
      <c r="DN27" s="17"/>
      <c r="DO27" s="17">
        <v>0</v>
      </c>
      <c r="DP27" s="17"/>
      <c r="DQ27" s="17"/>
      <c r="DR27" s="17"/>
      <c r="DS27" s="17">
        <v>0</v>
      </c>
      <c r="DT27" s="17"/>
      <c r="DU27" s="17"/>
      <c r="DV27" s="17"/>
      <c r="DW27" s="17">
        <v>0</v>
      </c>
      <c r="DX27" s="17"/>
      <c r="DY27" s="17"/>
      <c r="DZ27" s="17"/>
      <c r="EA27" s="17">
        <v>0</v>
      </c>
      <c r="EB27" s="17">
        <v>92.3</v>
      </c>
      <c r="EC27" s="17">
        <v>80.011979999999994</v>
      </c>
      <c r="ED27" s="17">
        <v>80.783680000000004</v>
      </c>
      <c r="EE27" s="17">
        <v>11.51632</v>
      </c>
      <c r="EF27" s="17">
        <v>151.69999999999999</v>
      </c>
      <c r="EG27" s="17">
        <v>184.59083000000001</v>
      </c>
      <c r="EH27" s="17">
        <v>139.82917</v>
      </c>
      <c r="EI27" s="17">
        <v>11.87083</v>
      </c>
      <c r="EJ27" s="17"/>
      <c r="EK27" s="17"/>
      <c r="EL27" s="17"/>
      <c r="EM27" s="17">
        <v>0</v>
      </c>
      <c r="EN27" s="17"/>
      <c r="EO27" s="17"/>
      <c r="EP27" s="17"/>
      <c r="EQ27" s="17">
        <v>0</v>
      </c>
      <c r="ER27" s="17"/>
      <c r="ES27" s="17"/>
      <c r="ET27" s="17"/>
      <c r="EU27" s="17">
        <v>0</v>
      </c>
      <c r="EV27" s="17"/>
      <c r="EW27" s="17"/>
      <c r="EX27" s="17"/>
      <c r="EY27" s="17">
        <v>0</v>
      </c>
      <c r="EZ27" s="17">
        <v>147.5</v>
      </c>
      <c r="FA27" s="17"/>
      <c r="FB27" s="17">
        <v>181.08850000000001</v>
      </c>
      <c r="FC27" s="17">
        <v>-33.588500000000003</v>
      </c>
      <c r="FD27" s="17">
        <v>44.4</v>
      </c>
      <c r="FE27" s="17">
        <v>43.97372</v>
      </c>
      <c r="FF27" s="17">
        <v>43.97372</v>
      </c>
      <c r="FG27" s="17">
        <v>0.42627999999999999</v>
      </c>
      <c r="FH27" s="17">
        <v>151.1</v>
      </c>
      <c r="FI27" s="17">
        <v>151.21556000000001</v>
      </c>
      <c r="FJ27" s="17">
        <v>128.31246999999999</v>
      </c>
      <c r="FK27" s="17">
        <v>22.78753</v>
      </c>
      <c r="FL27" s="17">
        <v>27.6</v>
      </c>
      <c r="FM27" s="17">
        <v>24.499369999999999</v>
      </c>
      <c r="FN27" s="17">
        <v>24.499369999999999</v>
      </c>
      <c r="FO27" s="17">
        <v>3.1006300000000002</v>
      </c>
      <c r="FP27" s="17">
        <v>9</v>
      </c>
      <c r="FQ27" s="17">
        <v>15.80592</v>
      </c>
      <c r="FR27" s="17">
        <v>15.80592</v>
      </c>
      <c r="FS27" s="17">
        <v>-6.8059200000000004</v>
      </c>
      <c r="FT27" s="17">
        <v>12.2</v>
      </c>
      <c r="FU27" s="17">
        <v>9.1999999999999993</v>
      </c>
      <c r="FV27" s="17">
        <v>9.1999999999999993</v>
      </c>
      <c r="FW27" s="17">
        <v>3</v>
      </c>
      <c r="FX27" s="17">
        <v>91.3</v>
      </c>
      <c r="FY27" s="17">
        <v>87.68835</v>
      </c>
      <c r="FZ27" s="17">
        <v>87.68835</v>
      </c>
      <c r="GA27" s="17">
        <v>3.61165</v>
      </c>
      <c r="GB27" s="17">
        <v>182.1</v>
      </c>
      <c r="GC27" s="17">
        <v>184.91498000000001</v>
      </c>
      <c r="GD27" s="17">
        <v>184.91498000000001</v>
      </c>
      <c r="GE27" s="17">
        <v>-2.8149799999999998</v>
      </c>
      <c r="GF27" s="17">
        <v>183.1</v>
      </c>
      <c r="GG27" s="17">
        <v>184.91498000000001</v>
      </c>
      <c r="GH27" s="17">
        <v>184.91498000000001</v>
      </c>
      <c r="GI27" s="17">
        <v>-1.81498</v>
      </c>
      <c r="GJ27" s="17">
        <v>185.5</v>
      </c>
      <c r="GK27" s="17">
        <v>185.47028</v>
      </c>
      <c r="GL27" s="17">
        <v>185.47028</v>
      </c>
      <c r="GM27" s="17">
        <v>2.972E-2</v>
      </c>
      <c r="GN27" s="17">
        <v>109.4</v>
      </c>
      <c r="GO27" s="17">
        <v>110.37475999999999</v>
      </c>
      <c r="GP27" s="17">
        <v>110.37475999999999</v>
      </c>
      <c r="GQ27" s="17">
        <v>-0.97475999999999996</v>
      </c>
      <c r="GR27" s="17">
        <v>7.5</v>
      </c>
      <c r="GS27" s="17">
        <v>7.5127800000000002</v>
      </c>
      <c r="GT27" s="17">
        <v>7.5127800000000002</v>
      </c>
      <c r="GU27" s="17">
        <v>-1.278E-2</v>
      </c>
      <c r="GV27" s="17">
        <v>8.8000000000000007</v>
      </c>
      <c r="GW27" s="17">
        <v>7.8816100000000002</v>
      </c>
      <c r="GX27" s="17">
        <v>7.8816100000000002</v>
      </c>
      <c r="GY27" s="17">
        <v>0.91839000000000004</v>
      </c>
      <c r="GZ27" s="17">
        <v>33</v>
      </c>
      <c r="HA27" s="17"/>
      <c r="HB27" s="17"/>
      <c r="HC27" s="17">
        <v>33</v>
      </c>
      <c r="HD27" s="17">
        <v>21.3</v>
      </c>
      <c r="HE27" s="17">
        <v>22.118220000000001</v>
      </c>
      <c r="HF27" s="17">
        <v>22.118220000000001</v>
      </c>
      <c r="HG27" s="17">
        <v>-0.81821999999999995</v>
      </c>
      <c r="HH27" s="17">
        <v>2</v>
      </c>
      <c r="HI27" s="17">
        <v>1.97359</v>
      </c>
      <c r="HJ27" s="17">
        <v>1.97359</v>
      </c>
      <c r="HK27" s="17">
        <v>2.6409999999999999E-2</v>
      </c>
      <c r="HL27" s="17">
        <v>0</v>
      </c>
      <c r="HM27" s="17"/>
      <c r="HN27" s="17"/>
      <c r="HO27" s="17">
        <v>0</v>
      </c>
      <c r="HP27" s="17">
        <v>100.3</v>
      </c>
      <c r="HQ27" s="17">
        <v>118.06437</v>
      </c>
      <c r="HR27" s="17">
        <v>117.41952000000001</v>
      </c>
      <c r="HS27" s="17">
        <v>-17.119520000000001</v>
      </c>
      <c r="HT27" s="17"/>
      <c r="HU27" s="17"/>
      <c r="HV27" s="17"/>
      <c r="HW27" s="17">
        <v>0</v>
      </c>
      <c r="HX27" s="17"/>
      <c r="HY27" s="17"/>
      <c r="HZ27" s="17"/>
      <c r="IA27" s="17">
        <v>0</v>
      </c>
      <c r="IB27" s="17">
        <v>86.7</v>
      </c>
      <c r="IC27" s="17">
        <v>85.482579999999999</v>
      </c>
      <c r="ID27" s="17">
        <v>53.762770000000003</v>
      </c>
      <c r="IE27" s="17">
        <v>32.93723</v>
      </c>
      <c r="IF27" s="17"/>
      <c r="IG27" s="17"/>
      <c r="IH27" s="17">
        <v>50</v>
      </c>
      <c r="II27" s="17">
        <v>-50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95.2</v>
      </c>
      <c r="JE27" s="17">
        <v>106.55876000000001</v>
      </c>
      <c r="JF27" s="17">
        <v>106.55876000000001</v>
      </c>
      <c r="JG27" s="17">
        <v>-11.35876</v>
      </c>
      <c r="JH27" s="17">
        <v>0</v>
      </c>
      <c r="JI27" s="17"/>
      <c r="JJ27" s="17"/>
      <c r="JK27" s="17">
        <v>0</v>
      </c>
      <c r="JL27" s="17">
        <v>175.4</v>
      </c>
      <c r="JM27" s="17">
        <v>186.21592999999999</v>
      </c>
      <c r="JN27" s="17">
        <v>186.21592999999999</v>
      </c>
      <c r="JO27" s="17">
        <v>-10.81593</v>
      </c>
      <c r="JP27" s="17">
        <v>207.4</v>
      </c>
      <c r="JQ27" s="17">
        <v>186.21592999999999</v>
      </c>
      <c r="JR27" s="17">
        <v>186.21592999999999</v>
      </c>
      <c r="JS27" s="17">
        <v>21.184069999999998</v>
      </c>
      <c r="JT27" s="17">
        <v>185.4</v>
      </c>
      <c r="JU27" s="17">
        <v>186.77513999999999</v>
      </c>
      <c r="JV27" s="17">
        <v>186.77513999999999</v>
      </c>
      <c r="JW27" s="17">
        <v>-1.37514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82.9</v>
      </c>
      <c r="LI27" s="17">
        <v>143.56471999999999</v>
      </c>
      <c r="LJ27" s="17">
        <v>118.96366999999999</v>
      </c>
      <c r="LK27" s="17">
        <v>-36.063670000000002</v>
      </c>
      <c r="LL27" s="17">
        <v>69</v>
      </c>
      <c r="LM27" s="17">
        <v>66.472239999999999</v>
      </c>
      <c r="LN27" s="17">
        <v>66.472239999999999</v>
      </c>
      <c r="LO27" s="17">
        <v>2.5277599999999998</v>
      </c>
      <c r="LP27" s="17">
        <v>66.2</v>
      </c>
      <c r="LQ27" s="17">
        <v>67.133979999999994</v>
      </c>
      <c r="LR27" s="17">
        <v>67.133979999999994</v>
      </c>
      <c r="LS27" s="17">
        <v>-0.93398000000000003</v>
      </c>
      <c r="LT27" s="17">
        <v>72</v>
      </c>
      <c r="LU27" s="17">
        <v>66.841650000000001</v>
      </c>
      <c r="LV27" s="17">
        <v>68.509780000000006</v>
      </c>
      <c r="LW27" s="17">
        <v>3.4902199999999999</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147.1</v>
      </c>
      <c r="MO27" s="17">
        <v>151.08876000000001</v>
      </c>
      <c r="MP27" s="17">
        <v>151.08876000000001</v>
      </c>
      <c r="MQ27" s="17">
        <v>-3.9887600000000001</v>
      </c>
      <c r="MR27" s="17">
        <v>148.19999999999999</v>
      </c>
      <c r="MS27" s="17">
        <v>151.08876000000001</v>
      </c>
      <c r="MT27" s="17">
        <v>151.08876000000001</v>
      </c>
      <c r="MU27" s="17">
        <v>-2.88876</v>
      </c>
      <c r="MV27" s="17">
        <v>150.30000000000001</v>
      </c>
      <c r="MW27" s="17">
        <v>151.54248000000001</v>
      </c>
      <c r="MX27" s="17">
        <v>151.54248000000001</v>
      </c>
      <c r="MY27" s="17">
        <v>-1.24248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c r="OD27" s="17">
        <v>0.92600000000000005</v>
      </c>
      <c r="OE27" s="17">
        <v>0.17399999999999999</v>
      </c>
      <c r="OF27" s="17">
        <v>74</v>
      </c>
      <c r="OG27" s="17">
        <v>40.4</v>
      </c>
      <c r="OH27" s="17">
        <v>40.4</v>
      </c>
      <c r="OI27" s="17">
        <v>33.6</v>
      </c>
      <c r="OJ27" s="17">
        <v>80.7</v>
      </c>
      <c r="OK27" s="17"/>
      <c r="OL27" s="17">
        <v>78.790000000000006</v>
      </c>
      <c r="OM27" s="17">
        <v>1.91</v>
      </c>
      <c r="ON27" s="17">
        <v>4.5999999999999996</v>
      </c>
      <c r="OO27" s="17">
        <v>5.7169999999999996</v>
      </c>
      <c r="OP27" s="17">
        <v>5.7169999999999996</v>
      </c>
      <c r="OQ27" s="17">
        <v>-1.117</v>
      </c>
      <c r="OR27" s="17">
        <v>0.4</v>
      </c>
      <c r="OS27" s="17"/>
      <c r="OT27" s="17">
        <v>0.3</v>
      </c>
      <c r="OU27" s="17">
        <v>0.1</v>
      </c>
      <c r="OV27" s="17">
        <v>13.4</v>
      </c>
      <c r="OW27" s="17">
        <v>17.475729999999999</v>
      </c>
      <c r="OX27" s="17">
        <v>17.475729999999999</v>
      </c>
      <c r="OY27" s="17">
        <v>-4.0757300000000001</v>
      </c>
      <c r="OZ27" s="17">
        <v>10.7</v>
      </c>
      <c r="PA27" s="17">
        <v>5</v>
      </c>
      <c r="PB27" s="17">
        <v>5</v>
      </c>
      <c r="PC27" s="17">
        <v>5.7</v>
      </c>
      <c r="PD27" s="17">
        <v>10</v>
      </c>
      <c r="PE27" s="17">
        <v>9.9830000000000005</v>
      </c>
      <c r="PF27" s="17">
        <v>9.9830000000000005</v>
      </c>
      <c r="PG27" s="17">
        <v>1.7000000000000001E-2</v>
      </c>
      <c r="PH27" s="17">
        <v>5.4</v>
      </c>
      <c r="PI27" s="17">
        <v>5.67</v>
      </c>
      <c r="PJ27" s="17">
        <v>5.67</v>
      </c>
      <c r="PK27" s="17">
        <v>-0.27</v>
      </c>
      <c r="PL27" s="17">
        <v>214.8</v>
      </c>
      <c r="PM27" s="17"/>
      <c r="PN27" s="17">
        <v>204</v>
      </c>
      <c r="PO27" s="17">
        <v>10.8</v>
      </c>
      <c r="PP27" s="17">
        <v>0.5</v>
      </c>
      <c r="PQ27" s="17">
        <v>1</v>
      </c>
      <c r="PR27" s="17">
        <v>1</v>
      </c>
      <c r="PS27" s="17">
        <v>-0.5</v>
      </c>
      <c r="PT27" s="17">
        <v>3.4</v>
      </c>
      <c r="PU27" s="17">
        <v>3.35</v>
      </c>
      <c r="PV27" s="17">
        <v>3.35</v>
      </c>
      <c r="PW27" s="17">
        <v>0.05</v>
      </c>
      <c r="PX27" s="17">
        <v>4.8</v>
      </c>
      <c r="PY27" s="17">
        <v>4.5</v>
      </c>
      <c r="PZ27" s="17">
        <v>4.5</v>
      </c>
      <c r="QA27" s="17">
        <v>0.3</v>
      </c>
      <c r="QB27" s="17">
        <v>20.3</v>
      </c>
      <c r="QC27" s="17">
        <v>19.417480000000001</v>
      </c>
      <c r="QD27" s="17">
        <v>19.417480000000001</v>
      </c>
      <c r="QE27" s="17">
        <v>0.88251999999999997</v>
      </c>
      <c r="QF27" s="17">
        <v>20</v>
      </c>
      <c r="QG27" s="17">
        <v>19.417480000000001</v>
      </c>
      <c r="QH27" s="17">
        <v>19.417480000000001</v>
      </c>
      <c r="QI27" s="17">
        <v>0.58252000000000004</v>
      </c>
      <c r="QJ27" s="17">
        <v>13.5</v>
      </c>
      <c r="QK27" s="17">
        <v>14.56311</v>
      </c>
      <c r="QL27" s="17">
        <v>14.56311</v>
      </c>
      <c r="QM27" s="17">
        <v>-1.06311</v>
      </c>
      <c r="QN27" s="17">
        <v>3.5</v>
      </c>
      <c r="QO27" s="17">
        <v>3.4</v>
      </c>
      <c r="QP27" s="17">
        <v>3.4</v>
      </c>
      <c r="QQ27" s="17">
        <v>0.1</v>
      </c>
      <c r="QR27" s="17">
        <v>18.5</v>
      </c>
      <c r="QS27" s="17">
        <v>17.864080000000001</v>
      </c>
      <c r="QT27" s="17">
        <v>17.864080000000001</v>
      </c>
      <c r="QU27" s="17">
        <v>0.63592000000000004</v>
      </c>
      <c r="QV27" s="17">
        <v>15.4</v>
      </c>
      <c r="QW27" s="17"/>
      <c r="QX27" s="17">
        <v>15.141</v>
      </c>
      <c r="QY27" s="17">
        <v>0.25900000000000001</v>
      </c>
      <c r="QZ27" s="17">
        <v>18.7</v>
      </c>
      <c r="RA27" s="17"/>
      <c r="RB27" s="17">
        <v>18.024999999999999</v>
      </c>
      <c r="RC27" s="17">
        <v>0.67500000000000004</v>
      </c>
      <c r="RD27" s="17">
        <v>14.1</v>
      </c>
      <c r="RE27" s="17">
        <v>10.797000000000001</v>
      </c>
      <c r="RF27" s="17">
        <v>10.797000000000001</v>
      </c>
      <c r="RG27" s="17">
        <v>3.3029999999999999</v>
      </c>
      <c r="RH27" s="17">
        <v>43.9</v>
      </c>
      <c r="RI27" s="17">
        <v>33.838999999999999</v>
      </c>
      <c r="RJ27" s="17">
        <v>33.838999999999999</v>
      </c>
      <c r="RK27" s="17">
        <v>10.061</v>
      </c>
      <c r="RL27" s="17">
        <v>19.8</v>
      </c>
      <c r="RM27" s="17"/>
      <c r="RN27" s="17">
        <v>18.145</v>
      </c>
      <c r="RO27" s="17">
        <v>1.655</v>
      </c>
      <c r="RP27" s="17">
        <v>3.5</v>
      </c>
      <c r="RQ27" s="17">
        <v>3.42</v>
      </c>
      <c r="RR27" s="17">
        <v>3.42</v>
      </c>
      <c r="RS27" s="17">
        <v>0.08</v>
      </c>
      <c r="RT27" s="17">
        <v>20.100000000000001</v>
      </c>
      <c r="RU27" s="17"/>
      <c r="RV27" s="17">
        <v>12.435750000000001</v>
      </c>
      <c r="RW27" s="17">
        <v>7.66425</v>
      </c>
      <c r="RX27" s="17">
        <v>1.4</v>
      </c>
      <c r="RY27" s="17">
        <v>1.8</v>
      </c>
      <c r="RZ27" s="17">
        <v>1.8</v>
      </c>
      <c r="SA27" s="17">
        <v>-0.4</v>
      </c>
      <c r="SB27" s="17">
        <v>0.4</v>
      </c>
      <c r="SC27" s="17">
        <v>0.4</v>
      </c>
      <c r="SD27" s="17">
        <v>0.4</v>
      </c>
      <c r="SE27" s="17">
        <v>0</v>
      </c>
      <c r="SF27" s="17">
        <v>11</v>
      </c>
      <c r="SG27" s="17">
        <v>12.718450000000001</v>
      </c>
      <c r="SH27" s="17">
        <v>12.718450000000001</v>
      </c>
      <c r="SI27" s="17">
        <v>-1.71845</v>
      </c>
      <c r="SJ27" s="17">
        <v>4.7</v>
      </c>
      <c r="SK27" s="17">
        <v>5.8</v>
      </c>
      <c r="SL27" s="17">
        <v>5.8</v>
      </c>
      <c r="SM27" s="17">
        <v>-1.1000000000000001</v>
      </c>
      <c r="SN27" s="17">
        <v>17.600000000000001</v>
      </c>
      <c r="SO27" s="17">
        <v>15.53398</v>
      </c>
      <c r="SP27" s="17">
        <v>15.53398</v>
      </c>
      <c r="SQ27" s="17">
        <v>2.06602</v>
      </c>
      <c r="SR27" s="17">
        <v>20.3</v>
      </c>
      <c r="SS27" s="17">
        <v>19.417480000000001</v>
      </c>
      <c r="ST27" s="17">
        <v>19.417480000000001</v>
      </c>
      <c r="SU27" s="17">
        <v>0.88251999999999997</v>
      </c>
      <c r="SV27" s="17">
        <v>20</v>
      </c>
      <c r="SW27" s="17">
        <v>18.932040000000001</v>
      </c>
      <c r="SX27" s="17">
        <v>18.932040000000001</v>
      </c>
      <c r="SY27" s="17">
        <v>1.06796</v>
      </c>
      <c r="SZ27" s="17">
        <v>21.5</v>
      </c>
      <c r="TA27" s="17">
        <v>17.280999999999999</v>
      </c>
      <c r="TB27" s="17">
        <v>17.280999999999999</v>
      </c>
      <c r="TC27" s="17">
        <v>4.2190000000000003</v>
      </c>
      <c r="TD27" s="17">
        <v>28.5</v>
      </c>
      <c r="TE27" s="17">
        <v>26.879000000000001</v>
      </c>
      <c r="TF27" s="17">
        <v>26.879000000000001</v>
      </c>
      <c r="TG27" s="17">
        <v>1.621</v>
      </c>
      <c r="TH27" s="17">
        <v>38.200000000000003</v>
      </c>
      <c r="TI27" s="17"/>
      <c r="TJ27" s="17">
        <v>37.529000000000003</v>
      </c>
      <c r="TK27" s="17">
        <v>0.67100000000000004</v>
      </c>
      <c r="TL27" s="17">
        <v>73.2</v>
      </c>
      <c r="TM27" s="17">
        <v>28.986999999999998</v>
      </c>
      <c r="TN27" s="17">
        <v>28.986999999999998</v>
      </c>
      <c r="TO27" s="17">
        <v>44.213000000000001</v>
      </c>
      <c r="TP27" s="17">
        <v>82.4</v>
      </c>
      <c r="TQ27" s="17">
        <v>44.588999999999999</v>
      </c>
      <c r="TR27" s="17">
        <v>44.588999999999999</v>
      </c>
      <c r="TS27" s="17">
        <v>37.811</v>
      </c>
      <c r="TT27" s="17">
        <v>12.3</v>
      </c>
      <c r="TU27" s="17">
        <v>1.631</v>
      </c>
      <c r="TV27" s="17">
        <v>1.631</v>
      </c>
      <c r="TW27" s="17">
        <v>10.669</v>
      </c>
      <c r="TX27" s="17">
        <v>6.4</v>
      </c>
      <c r="TY27" s="17">
        <v>2.9009999999999998</v>
      </c>
      <c r="TZ27" s="17">
        <v>2.9009999999999998</v>
      </c>
      <c r="UA27" s="17">
        <v>3.4990000000000001</v>
      </c>
      <c r="UB27" s="17">
        <v>15.9</v>
      </c>
      <c r="UC27" s="17">
        <v>17.475729999999999</v>
      </c>
      <c r="UD27" s="17">
        <v>17.475729999999999</v>
      </c>
      <c r="UE27" s="17">
        <v>-1.5757300000000001</v>
      </c>
      <c r="UF27" s="17">
        <v>4.9000000000000004</v>
      </c>
      <c r="UG27" s="17">
        <v>4</v>
      </c>
      <c r="UH27" s="17">
        <v>4</v>
      </c>
      <c r="UI27" s="17">
        <v>0.9</v>
      </c>
      <c r="UJ27" s="17">
        <v>7</v>
      </c>
      <c r="UK27" s="17">
        <v>6.9</v>
      </c>
      <c r="UL27" s="17">
        <v>6.9</v>
      </c>
      <c r="UM27" s="17">
        <v>0.1</v>
      </c>
      <c r="UN27" s="17">
        <v>9.3000000000000007</v>
      </c>
      <c r="UO27" s="17">
        <v>10</v>
      </c>
      <c r="UP27" s="17">
        <v>10</v>
      </c>
      <c r="UQ27" s="17">
        <v>-0.7</v>
      </c>
      <c r="UR27" s="17">
        <v>9.8000000000000007</v>
      </c>
      <c r="US27" s="17">
        <v>10.19417</v>
      </c>
      <c r="UT27" s="17">
        <v>10.19417</v>
      </c>
      <c r="UU27" s="17">
        <v>-0.39417000000000002</v>
      </c>
      <c r="UV27" s="17">
        <v>9.6999999999999993</v>
      </c>
      <c r="UW27" s="17">
        <v>10.19417</v>
      </c>
      <c r="UX27" s="17">
        <v>10.19417</v>
      </c>
      <c r="UY27" s="17">
        <v>-0.49417</v>
      </c>
      <c r="UZ27" s="17">
        <v>2.8</v>
      </c>
      <c r="VA27" s="17">
        <v>5.4640000000000004</v>
      </c>
      <c r="VB27" s="17">
        <v>5.4640000000000004</v>
      </c>
      <c r="VC27" s="17">
        <v>-2.6640000000000001</v>
      </c>
      <c r="VD27" s="17">
        <v>253</v>
      </c>
      <c r="VE27" s="17"/>
      <c r="VF27" s="17">
        <v>220.04599999999999</v>
      </c>
      <c r="VG27" s="17">
        <v>32.954000000000001</v>
      </c>
      <c r="VH27" s="17">
        <v>15.1</v>
      </c>
      <c r="VI27" s="17"/>
      <c r="VJ27" s="17">
        <v>14.715</v>
      </c>
      <c r="VK27" s="17">
        <v>0.38500000000000001</v>
      </c>
      <c r="VL27" s="17">
        <v>151</v>
      </c>
      <c r="VM27" s="17"/>
      <c r="VN27" s="17">
        <v>142.64599999999999</v>
      </c>
      <c r="VO27" s="17">
        <v>8.3539999999999992</v>
      </c>
      <c r="VP27" s="17">
        <v>0.6</v>
      </c>
      <c r="VQ27" s="17">
        <v>0.6</v>
      </c>
      <c r="VR27" s="17">
        <v>0.6</v>
      </c>
      <c r="VS27" s="17">
        <v>0</v>
      </c>
      <c r="VT27" s="17">
        <v>0</v>
      </c>
      <c r="VU27" s="17">
        <v>8</v>
      </c>
      <c r="VV27" s="17">
        <v>8</v>
      </c>
      <c r="VW27" s="17">
        <v>-8</v>
      </c>
      <c r="VX27" s="17">
        <v>0</v>
      </c>
      <c r="VY27" s="17">
        <v>20</v>
      </c>
      <c r="VZ27" s="17">
        <v>20</v>
      </c>
      <c r="WA27" s="17">
        <v>-20</v>
      </c>
      <c r="WB27" s="17">
        <v>108.7</v>
      </c>
      <c r="WC27" s="17"/>
      <c r="WD27" s="17">
        <v>106.85299999999999</v>
      </c>
      <c r="WE27" s="17">
        <v>1.847</v>
      </c>
      <c r="WF27" s="17">
        <v>2.2000000000000002</v>
      </c>
      <c r="WG27" s="17">
        <v>2.9009999999999998</v>
      </c>
      <c r="WH27" s="17">
        <v>2.9009999999999998</v>
      </c>
      <c r="WI27" s="17">
        <v>-0.70099999999999996</v>
      </c>
      <c r="WJ27" s="17">
        <v>2.4</v>
      </c>
      <c r="WK27" s="17">
        <v>2.4</v>
      </c>
      <c r="WL27" s="17">
        <v>2.4</v>
      </c>
      <c r="WM27" s="17">
        <v>0</v>
      </c>
      <c r="WN27" s="17">
        <v>2.2000000000000002</v>
      </c>
      <c r="WO27" s="17">
        <v>2.4</v>
      </c>
      <c r="WP27" s="17">
        <v>2.4</v>
      </c>
      <c r="WQ27" s="17">
        <v>-0.2</v>
      </c>
      <c r="WR27" s="17">
        <v>2.2000000000000002</v>
      </c>
      <c r="WS27" s="17">
        <v>2.8</v>
      </c>
      <c r="WT27" s="17">
        <v>2.8</v>
      </c>
      <c r="WU27" s="17">
        <v>-0.6</v>
      </c>
      <c r="WV27" s="17">
        <v>15.3</v>
      </c>
      <c r="WW27" s="17"/>
      <c r="WX27" s="17">
        <v>16.474</v>
      </c>
      <c r="WY27" s="17">
        <v>-1.1739999999999999</v>
      </c>
      <c r="WZ27" s="17">
        <v>7</v>
      </c>
      <c r="XA27" s="17">
        <v>7</v>
      </c>
      <c r="XB27" s="17">
        <v>7</v>
      </c>
      <c r="XC27" s="17">
        <v>0</v>
      </c>
      <c r="XD27" s="17">
        <v>20</v>
      </c>
      <c r="XE27" s="17">
        <v>18.932040000000001</v>
      </c>
      <c r="XF27" s="17">
        <v>18.932040000000001</v>
      </c>
      <c r="XG27" s="17">
        <v>1.06796</v>
      </c>
      <c r="XH27" s="17">
        <v>9.4</v>
      </c>
      <c r="XI27" s="17">
        <v>10</v>
      </c>
      <c r="XJ27" s="17">
        <v>10</v>
      </c>
      <c r="XK27" s="17">
        <v>-0.6</v>
      </c>
      <c r="XL27" s="17"/>
      <c r="XM27" s="17"/>
      <c r="XN27" s="17"/>
      <c r="XO27" s="17">
        <v>0</v>
      </c>
      <c r="XP27" s="17">
        <v>0</v>
      </c>
      <c r="XQ27" s="17"/>
      <c r="XR27" s="17"/>
      <c r="XS27" s="17">
        <v>0</v>
      </c>
      <c r="XT27" s="17">
        <v>14.8</v>
      </c>
      <c r="XU27" s="17">
        <v>14</v>
      </c>
      <c r="XV27" s="17">
        <v>14</v>
      </c>
      <c r="XW27" s="17">
        <v>0.8</v>
      </c>
      <c r="XX27" s="17">
        <v>18.8</v>
      </c>
      <c r="XY27" s="17">
        <v>19</v>
      </c>
      <c r="XZ27" s="17">
        <v>19</v>
      </c>
      <c r="YA27" s="17">
        <v>-0.2</v>
      </c>
      <c r="YB27" s="17">
        <v>8.1</v>
      </c>
      <c r="YC27" s="17">
        <v>7.4</v>
      </c>
      <c r="YD27" s="17">
        <v>7.4</v>
      </c>
      <c r="YE27" s="17">
        <v>0.7</v>
      </c>
      <c r="YF27" s="17">
        <v>0</v>
      </c>
      <c r="YG27" s="17">
        <v>11</v>
      </c>
      <c r="YH27" s="17">
        <v>11</v>
      </c>
      <c r="YI27" s="17">
        <v>-11</v>
      </c>
    </row>
    <row r="28" spans="1:659" ht="24" customHeight="1" x14ac:dyDescent="0.3">
      <c r="A28" s="1"/>
      <c r="B28" s="16" t="s">
        <v>62</v>
      </c>
      <c r="C28" s="16" t="s">
        <v>766</v>
      </c>
      <c r="D28" s="17">
        <v>69.599999999999994</v>
      </c>
      <c r="E28" s="17">
        <v>101.89757</v>
      </c>
      <c r="F28" s="17">
        <v>69.366630000000001</v>
      </c>
      <c r="G28" s="17">
        <v>0.23336999999999999</v>
      </c>
      <c r="H28" s="17">
        <v>590.70000000000005</v>
      </c>
      <c r="I28" s="17">
        <v>596.34580000000005</v>
      </c>
      <c r="J28" s="17">
        <v>596.34580000000005</v>
      </c>
      <c r="K28" s="17">
        <v>-5.6458000000000004</v>
      </c>
      <c r="L28" s="17">
        <v>197.6</v>
      </c>
      <c r="M28" s="17">
        <v>194.00189</v>
      </c>
      <c r="N28" s="17">
        <v>194.00189</v>
      </c>
      <c r="O28" s="17">
        <v>3.5981100000000001</v>
      </c>
      <c r="P28" s="17"/>
      <c r="Q28" s="17"/>
      <c r="R28" s="17"/>
      <c r="S28" s="17">
        <v>0</v>
      </c>
      <c r="T28" s="17"/>
      <c r="U28" s="17"/>
      <c r="V28" s="17"/>
      <c r="W28" s="17">
        <v>0</v>
      </c>
      <c r="X28" s="17">
        <v>89.5</v>
      </c>
      <c r="Y28" s="17">
        <v>91.778639999999996</v>
      </c>
      <c r="Z28" s="17">
        <v>91.778639999999996</v>
      </c>
      <c r="AA28" s="17">
        <v>-2.2786400000000002</v>
      </c>
      <c r="AB28" s="17">
        <v>160.19999999999999</v>
      </c>
      <c r="AC28" s="17">
        <v>159.887</v>
      </c>
      <c r="AD28" s="17">
        <v>193.27</v>
      </c>
      <c r="AE28" s="17">
        <v>-33.07</v>
      </c>
      <c r="AF28" s="17"/>
      <c r="AG28" s="17"/>
      <c r="AH28" s="17"/>
      <c r="AI28" s="17">
        <v>0</v>
      </c>
      <c r="AJ28" s="17"/>
      <c r="AK28" s="17"/>
      <c r="AL28" s="17"/>
      <c r="AM28" s="17">
        <v>0</v>
      </c>
      <c r="AN28" s="17">
        <v>139</v>
      </c>
      <c r="AO28" s="17">
        <v>157.09878</v>
      </c>
      <c r="AP28" s="17">
        <v>196.22801999999999</v>
      </c>
      <c r="AQ28" s="17">
        <v>-57.228020000000001</v>
      </c>
      <c r="AR28" s="17">
        <v>138.80000000000001</v>
      </c>
      <c r="AS28" s="17">
        <v>157.09878</v>
      </c>
      <c r="AT28" s="17">
        <v>196.22801999999999</v>
      </c>
      <c r="AU28" s="17">
        <v>-57.428019999999997</v>
      </c>
      <c r="AV28" s="17">
        <v>138.6</v>
      </c>
      <c r="AW28" s="17">
        <v>157.09878</v>
      </c>
      <c r="AX28" s="17">
        <v>196.22801999999999</v>
      </c>
      <c r="AY28" s="17">
        <v>-57.628019999999999</v>
      </c>
      <c r="AZ28" s="17">
        <v>237</v>
      </c>
      <c r="BA28" s="17">
        <v>236.35581999999999</v>
      </c>
      <c r="BB28" s="17">
        <v>295.22593999999998</v>
      </c>
      <c r="BC28" s="17">
        <v>-58.225940000000001</v>
      </c>
      <c r="BD28" s="17">
        <v>213</v>
      </c>
      <c r="BE28" s="17">
        <v>207.04164</v>
      </c>
      <c r="BF28" s="17">
        <v>207.04164</v>
      </c>
      <c r="BG28" s="17">
        <v>5.9583599999999999</v>
      </c>
      <c r="BH28" s="17">
        <v>109.1</v>
      </c>
      <c r="BI28" s="17">
        <v>103.8317</v>
      </c>
      <c r="BJ28" s="17">
        <v>103.8317</v>
      </c>
      <c r="BK28" s="17">
        <v>5.2683</v>
      </c>
      <c r="BL28" s="17">
        <v>378.1</v>
      </c>
      <c r="BM28" s="17">
        <v>419.99664999999999</v>
      </c>
      <c r="BN28" s="17">
        <v>150.20742999999999</v>
      </c>
      <c r="BO28" s="17">
        <v>227.89257000000001</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164.1</v>
      </c>
      <c r="CK28" s="17">
        <v>163.90777</v>
      </c>
      <c r="CL28" s="17">
        <v>163.90777</v>
      </c>
      <c r="CM28" s="17">
        <v>0.19223000000000001</v>
      </c>
      <c r="CN28" s="17">
        <v>6.9</v>
      </c>
      <c r="CO28" s="17">
        <v>5.1333399999999996</v>
      </c>
      <c r="CP28" s="17">
        <v>5.1333399999999996</v>
      </c>
      <c r="CQ28" s="17">
        <v>1.7666599999999999</v>
      </c>
      <c r="CR28" s="17">
        <v>5.7</v>
      </c>
      <c r="CS28" s="17">
        <v>2.8177599999999998</v>
      </c>
      <c r="CT28" s="17">
        <v>2.8177599999999998</v>
      </c>
      <c r="CU28" s="17">
        <v>2.8822399999999999</v>
      </c>
      <c r="CV28" s="17"/>
      <c r="CW28" s="17"/>
      <c r="CX28" s="17"/>
      <c r="CY28" s="17">
        <v>0</v>
      </c>
      <c r="CZ28" s="17">
        <v>6.9</v>
      </c>
      <c r="DA28" s="17">
        <v>6.8787000000000003</v>
      </c>
      <c r="DB28" s="17">
        <v>6.8787000000000003</v>
      </c>
      <c r="DC28" s="17">
        <v>2.1299999999999999E-2</v>
      </c>
      <c r="DD28" s="17">
        <v>12.9</v>
      </c>
      <c r="DE28" s="17">
        <v>14.919420000000001</v>
      </c>
      <c r="DF28" s="17">
        <v>14.919420000000001</v>
      </c>
      <c r="DG28" s="17">
        <v>-2.0194200000000002</v>
      </c>
      <c r="DH28" s="17">
        <v>70.099999999999994</v>
      </c>
      <c r="DI28" s="17">
        <v>60.111429999999999</v>
      </c>
      <c r="DJ28" s="17">
        <v>59.363</v>
      </c>
      <c r="DK28" s="17">
        <v>10.737</v>
      </c>
      <c r="DL28" s="17"/>
      <c r="DM28" s="17"/>
      <c r="DN28" s="17"/>
      <c r="DO28" s="17">
        <v>0</v>
      </c>
      <c r="DP28" s="17"/>
      <c r="DQ28" s="17"/>
      <c r="DR28" s="17"/>
      <c r="DS28" s="17">
        <v>0</v>
      </c>
      <c r="DT28" s="17"/>
      <c r="DU28" s="17"/>
      <c r="DV28" s="17"/>
      <c r="DW28" s="17">
        <v>0</v>
      </c>
      <c r="DX28" s="17"/>
      <c r="DY28" s="17"/>
      <c r="DZ28" s="17"/>
      <c r="EA28" s="17">
        <v>0</v>
      </c>
      <c r="EB28" s="17">
        <v>91.8</v>
      </c>
      <c r="EC28" s="17">
        <v>97.213570000000004</v>
      </c>
      <c r="ED28" s="17">
        <v>89.96651</v>
      </c>
      <c r="EE28" s="17">
        <v>1.8334900000000001</v>
      </c>
      <c r="EF28" s="17">
        <v>151</v>
      </c>
      <c r="EG28" s="17">
        <v>133.24516</v>
      </c>
      <c r="EH28" s="17">
        <v>139.82917</v>
      </c>
      <c r="EI28" s="17">
        <v>11.17083</v>
      </c>
      <c r="EJ28" s="17"/>
      <c r="EK28" s="17"/>
      <c r="EL28" s="17"/>
      <c r="EM28" s="17">
        <v>0</v>
      </c>
      <c r="EN28" s="17"/>
      <c r="EO28" s="17"/>
      <c r="EP28" s="17"/>
      <c r="EQ28" s="17">
        <v>0</v>
      </c>
      <c r="ER28" s="17"/>
      <c r="ES28" s="17"/>
      <c r="ET28" s="17"/>
      <c r="EU28" s="17">
        <v>0</v>
      </c>
      <c r="EV28" s="17"/>
      <c r="EW28" s="17"/>
      <c r="EX28" s="17"/>
      <c r="EY28" s="17">
        <v>0</v>
      </c>
      <c r="EZ28" s="17">
        <v>146.69999999999999</v>
      </c>
      <c r="FA28" s="17">
        <v>171.84393</v>
      </c>
      <c r="FB28" s="17">
        <v>186.48536999999999</v>
      </c>
      <c r="FC28" s="17">
        <v>-39.78537</v>
      </c>
      <c r="FD28" s="17">
        <v>43</v>
      </c>
      <c r="FE28" s="17">
        <v>43.97372</v>
      </c>
      <c r="FF28" s="17">
        <v>43.97372</v>
      </c>
      <c r="FG28" s="17">
        <v>-0.97372000000000003</v>
      </c>
      <c r="FH28" s="17">
        <v>151.30000000000001</v>
      </c>
      <c r="FI28" s="17">
        <v>76.301150000000007</v>
      </c>
      <c r="FJ28" s="17">
        <v>128.31246999999999</v>
      </c>
      <c r="FK28" s="17">
        <v>22.98753</v>
      </c>
      <c r="FL28" s="17">
        <v>27.1</v>
      </c>
      <c r="FM28" s="17">
        <v>24.499369999999999</v>
      </c>
      <c r="FN28" s="17">
        <v>24.499369999999999</v>
      </c>
      <c r="FO28" s="17">
        <v>2.6006300000000002</v>
      </c>
      <c r="FP28" s="17">
        <v>9</v>
      </c>
      <c r="FQ28" s="17">
        <v>15.80592</v>
      </c>
      <c r="FR28" s="17">
        <v>15.80592</v>
      </c>
      <c r="FS28" s="17">
        <v>-6.8059200000000004</v>
      </c>
      <c r="FT28" s="17">
        <v>12.2</v>
      </c>
      <c r="FU28" s="17">
        <v>9.1999999999999993</v>
      </c>
      <c r="FV28" s="17">
        <v>9.1999999999999993</v>
      </c>
      <c r="FW28" s="17">
        <v>3</v>
      </c>
      <c r="FX28" s="17">
        <v>90.4</v>
      </c>
      <c r="FY28" s="17">
        <v>87.68835</v>
      </c>
      <c r="FZ28" s="17">
        <v>87.68835</v>
      </c>
      <c r="GA28" s="17">
        <v>2.7116500000000001</v>
      </c>
      <c r="GB28" s="17">
        <v>181.2</v>
      </c>
      <c r="GC28" s="17">
        <v>184.91498000000001</v>
      </c>
      <c r="GD28" s="17">
        <v>184.91498000000001</v>
      </c>
      <c r="GE28" s="17">
        <v>-3.7149800000000002</v>
      </c>
      <c r="GF28" s="17">
        <v>180.8</v>
      </c>
      <c r="GG28" s="17">
        <v>184.91498000000001</v>
      </c>
      <c r="GH28" s="17">
        <v>184.91498000000001</v>
      </c>
      <c r="GI28" s="17">
        <v>-4.1149800000000001</v>
      </c>
      <c r="GJ28" s="17">
        <v>184</v>
      </c>
      <c r="GK28" s="17">
        <v>185.47028</v>
      </c>
      <c r="GL28" s="17">
        <v>185.47028</v>
      </c>
      <c r="GM28" s="17">
        <v>-1.47028</v>
      </c>
      <c r="GN28" s="17">
        <v>108.3</v>
      </c>
      <c r="GO28" s="17">
        <v>110.37475999999999</v>
      </c>
      <c r="GP28" s="17">
        <v>110.37475999999999</v>
      </c>
      <c r="GQ28" s="17">
        <v>-2.0747599999999999</v>
      </c>
      <c r="GR28" s="17">
        <v>7.7</v>
      </c>
      <c r="GS28" s="17">
        <v>7.5127800000000002</v>
      </c>
      <c r="GT28" s="17">
        <v>7.5127800000000002</v>
      </c>
      <c r="GU28" s="17">
        <v>0.18722</v>
      </c>
      <c r="GV28" s="17">
        <v>8.9</v>
      </c>
      <c r="GW28" s="17">
        <v>7.8816100000000002</v>
      </c>
      <c r="GX28" s="17">
        <v>7.8816100000000002</v>
      </c>
      <c r="GY28" s="17">
        <v>1.0183899999999999</v>
      </c>
      <c r="GZ28" s="17">
        <v>33.200000000000003</v>
      </c>
      <c r="HA28" s="17">
        <v>35.371740000000003</v>
      </c>
      <c r="HB28" s="17"/>
      <c r="HC28" s="17">
        <v>33.200000000000003</v>
      </c>
      <c r="HD28" s="17">
        <v>21</v>
      </c>
      <c r="HE28" s="17">
        <v>22.118220000000001</v>
      </c>
      <c r="HF28" s="17">
        <v>22.118220000000001</v>
      </c>
      <c r="HG28" s="17">
        <v>-1.11822</v>
      </c>
      <c r="HH28" s="17">
        <v>2</v>
      </c>
      <c r="HI28" s="17">
        <v>1.97359</v>
      </c>
      <c r="HJ28" s="17">
        <v>1.97359</v>
      </c>
      <c r="HK28" s="17">
        <v>2.6409999999999999E-2</v>
      </c>
      <c r="HL28" s="17">
        <v>0</v>
      </c>
      <c r="HM28" s="17"/>
      <c r="HN28" s="17"/>
      <c r="HO28" s="17">
        <v>0</v>
      </c>
      <c r="HP28" s="17">
        <v>98</v>
      </c>
      <c r="HQ28" s="17">
        <v>112.69938</v>
      </c>
      <c r="HR28" s="17">
        <v>120.2923</v>
      </c>
      <c r="HS28" s="17">
        <v>-22.292300000000001</v>
      </c>
      <c r="HT28" s="17"/>
      <c r="HU28" s="17"/>
      <c r="HV28" s="17"/>
      <c r="HW28" s="17">
        <v>0</v>
      </c>
      <c r="HX28" s="17"/>
      <c r="HY28" s="17"/>
      <c r="HZ28" s="17"/>
      <c r="IA28" s="17">
        <v>0</v>
      </c>
      <c r="IB28" s="17">
        <v>86.3</v>
      </c>
      <c r="IC28" s="17">
        <v>85.482579999999999</v>
      </c>
      <c r="ID28" s="17">
        <v>60.688490000000002</v>
      </c>
      <c r="IE28" s="17">
        <v>25.611509999999999</v>
      </c>
      <c r="IF28" s="17"/>
      <c r="IG28" s="17"/>
      <c r="IH28" s="17">
        <v>50</v>
      </c>
      <c r="II28" s="17">
        <v>-50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95</v>
      </c>
      <c r="JE28" s="17">
        <v>106.55876000000001</v>
      </c>
      <c r="JF28" s="17">
        <v>106.55876000000001</v>
      </c>
      <c r="JG28" s="17">
        <v>-11.558759999999999</v>
      </c>
      <c r="JH28" s="17">
        <v>0</v>
      </c>
      <c r="JI28" s="17"/>
      <c r="JJ28" s="17"/>
      <c r="JK28" s="17">
        <v>0</v>
      </c>
      <c r="JL28" s="17">
        <v>173</v>
      </c>
      <c r="JM28" s="17">
        <v>186.21592999999999</v>
      </c>
      <c r="JN28" s="17">
        <v>186.21592999999999</v>
      </c>
      <c r="JO28" s="17">
        <v>-13.21593</v>
      </c>
      <c r="JP28" s="17">
        <v>206.7</v>
      </c>
      <c r="JQ28" s="17">
        <v>186.21592999999999</v>
      </c>
      <c r="JR28" s="17">
        <v>186.21592999999999</v>
      </c>
      <c r="JS28" s="17">
        <v>20.484069999999999</v>
      </c>
      <c r="JT28" s="17">
        <v>183.8</v>
      </c>
      <c r="JU28" s="17">
        <v>186.77513999999999</v>
      </c>
      <c r="JV28" s="17">
        <v>186.77513999999999</v>
      </c>
      <c r="JW28" s="17">
        <v>-2.9751400000000001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93.7</v>
      </c>
      <c r="LI28" s="17">
        <v>138.10291000000001</v>
      </c>
      <c r="LJ28" s="17">
        <v>124.64588999999999</v>
      </c>
      <c r="LK28" s="17">
        <v>-30.945889999999999</v>
      </c>
      <c r="LL28" s="17">
        <v>68.599999999999994</v>
      </c>
      <c r="LM28" s="17">
        <v>66.472239999999999</v>
      </c>
      <c r="LN28" s="17">
        <v>66.472239999999999</v>
      </c>
      <c r="LO28" s="17">
        <v>2.1277599999999999</v>
      </c>
      <c r="LP28" s="17">
        <v>65.8</v>
      </c>
      <c r="LQ28" s="17">
        <v>67.133979999999994</v>
      </c>
      <c r="LR28" s="17">
        <v>67.133979999999994</v>
      </c>
      <c r="LS28" s="17">
        <v>-1.3339799999999999</v>
      </c>
      <c r="LT28" s="17">
        <v>71.900000000000006</v>
      </c>
      <c r="LU28" s="17">
        <v>62.117559999999997</v>
      </c>
      <c r="LV28" s="17">
        <v>66.611999999999995</v>
      </c>
      <c r="LW28" s="17">
        <v>5.2880000000000003</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146.30000000000001</v>
      </c>
      <c r="MO28" s="17">
        <v>151.08876000000001</v>
      </c>
      <c r="MP28" s="17">
        <v>151.08876000000001</v>
      </c>
      <c r="MQ28" s="17">
        <v>-4.7887599999999999</v>
      </c>
      <c r="MR28" s="17">
        <v>147.4</v>
      </c>
      <c r="MS28" s="17">
        <v>151.08876000000001</v>
      </c>
      <c r="MT28" s="17">
        <v>151.08876000000001</v>
      </c>
      <c r="MU28" s="17">
        <v>-3.6887599999999998</v>
      </c>
      <c r="MV28" s="17">
        <v>149.4</v>
      </c>
      <c r="MW28" s="17">
        <v>151.54248000000001</v>
      </c>
      <c r="MX28" s="17">
        <v>151.54248000000001</v>
      </c>
      <c r="MY28" s="17">
        <v>-2.1424799999999999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c r="OD28" s="17">
        <v>1.036</v>
      </c>
      <c r="OE28" s="17">
        <v>0.16400000000000001</v>
      </c>
      <c r="OF28" s="17">
        <v>73.099999999999994</v>
      </c>
      <c r="OG28" s="17">
        <v>82.2</v>
      </c>
      <c r="OH28" s="17">
        <v>42.21</v>
      </c>
      <c r="OI28" s="17">
        <v>30.89</v>
      </c>
      <c r="OJ28" s="17">
        <v>80.599999999999994</v>
      </c>
      <c r="OK28" s="17"/>
      <c r="OL28" s="17">
        <v>79.263999999999996</v>
      </c>
      <c r="OM28" s="17">
        <v>1.3360000000000001</v>
      </c>
      <c r="ON28" s="17">
        <v>6.6</v>
      </c>
      <c r="OO28" s="17">
        <v>6.4130000000000003</v>
      </c>
      <c r="OP28" s="17">
        <v>6.4130000000000003</v>
      </c>
      <c r="OQ28" s="17">
        <v>0.187</v>
      </c>
      <c r="OR28" s="17">
        <v>0.4</v>
      </c>
      <c r="OS28" s="17"/>
      <c r="OT28" s="17">
        <v>0.3</v>
      </c>
      <c r="OU28" s="17">
        <v>0.1</v>
      </c>
      <c r="OV28" s="17">
        <v>13.4</v>
      </c>
      <c r="OW28" s="17">
        <v>17.475729999999999</v>
      </c>
      <c r="OX28" s="17">
        <v>17.475729999999999</v>
      </c>
      <c r="OY28" s="17">
        <v>-4.0757300000000001</v>
      </c>
      <c r="OZ28" s="17">
        <v>10.3</v>
      </c>
      <c r="PA28" s="17">
        <v>5</v>
      </c>
      <c r="PB28" s="17">
        <v>5</v>
      </c>
      <c r="PC28" s="17">
        <v>5.3</v>
      </c>
      <c r="PD28" s="17">
        <v>9.9</v>
      </c>
      <c r="PE28" s="17">
        <v>9.9830000000000005</v>
      </c>
      <c r="PF28" s="17">
        <v>9.9830000000000005</v>
      </c>
      <c r="PG28" s="17">
        <v>-8.3000000000000004E-2</v>
      </c>
      <c r="PH28" s="17">
        <v>5.3</v>
      </c>
      <c r="PI28" s="17">
        <v>5.67</v>
      </c>
      <c r="PJ28" s="17">
        <v>5.67</v>
      </c>
      <c r="PK28" s="17">
        <v>-0.37</v>
      </c>
      <c r="PL28" s="17">
        <v>219.2</v>
      </c>
      <c r="PM28" s="17"/>
      <c r="PN28" s="17">
        <v>204</v>
      </c>
      <c r="PO28" s="17">
        <v>15.2</v>
      </c>
      <c r="PP28" s="17">
        <v>0.5</v>
      </c>
      <c r="PQ28" s="17">
        <v>1</v>
      </c>
      <c r="PR28" s="17">
        <v>1</v>
      </c>
      <c r="PS28" s="17">
        <v>-0.5</v>
      </c>
      <c r="PT28" s="17">
        <v>3.4</v>
      </c>
      <c r="PU28" s="17">
        <v>3.35</v>
      </c>
      <c r="PV28" s="17">
        <v>3.35</v>
      </c>
      <c r="PW28" s="17">
        <v>0.05</v>
      </c>
      <c r="PX28" s="17">
        <v>4.8</v>
      </c>
      <c r="PY28" s="17">
        <v>4.5</v>
      </c>
      <c r="PZ28" s="17">
        <v>4.5</v>
      </c>
      <c r="QA28" s="17">
        <v>0.3</v>
      </c>
      <c r="QB28" s="17">
        <v>20.100000000000001</v>
      </c>
      <c r="QC28" s="17">
        <v>19.417480000000001</v>
      </c>
      <c r="QD28" s="17">
        <v>19.417480000000001</v>
      </c>
      <c r="QE28" s="17">
        <v>0.68252000000000002</v>
      </c>
      <c r="QF28" s="17">
        <v>20</v>
      </c>
      <c r="QG28" s="17">
        <v>19.417480000000001</v>
      </c>
      <c r="QH28" s="17">
        <v>19.417480000000001</v>
      </c>
      <c r="QI28" s="17">
        <v>0.58252000000000004</v>
      </c>
      <c r="QJ28" s="17">
        <v>13.5</v>
      </c>
      <c r="QK28" s="17">
        <v>14.56311</v>
      </c>
      <c r="QL28" s="17">
        <v>14.56311</v>
      </c>
      <c r="QM28" s="17">
        <v>-1.06311</v>
      </c>
      <c r="QN28" s="17">
        <v>3.5</v>
      </c>
      <c r="QO28" s="17">
        <v>3.4</v>
      </c>
      <c r="QP28" s="17">
        <v>3.4</v>
      </c>
      <c r="QQ28" s="17">
        <v>0.1</v>
      </c>
      <c r="QR28" s="17">
        <v>18.600000000000001</v>
      </c>
      <c r="QS28" s="17">
        <v>17.864080000000001</v>
      </c>
      <c r="QT28" s="17">
        <v>17.864080000000001</v>
      </c>
      <c r="QU28" s="17">
        <v>0.73592000000000002</v>
      </c>
      <c r="QV28" s="17">
        <v>15.4</v>
      </c>
      <c r="QW28" s="17"/>
      <c r="QX28" s="17">
        <v>15.281000000000001</v>
      </c>
      <c r="QY28" s="17">
        <v>0.11899999999999999</v>
      </c>
      <c r="QZ28" s="17">
        <v>19.399999999999999</v>
      </c>
      <c r="RA28" s="17"/>
      <c r="RB28" s="17">
        <v>18.236999999999998</v>
      </c>
      <c r="RC28" s="17">
        <v>1.163</v>
      </c>
      <c r="RD28" s="17">
        <v>11.8</v>
      </c>
      <c r="RE28" s="17">
        <v>11.272</v>
      </c>
      <c r="RF28" s="17">
        <v>11.272</v>
      </c>
      <c r="RG28" s="17">
        <v>0.52800000000000002</v>
      </c>
      <c r="RH28" s="17">
        <v>41</v>
      </c>
      <c r="RI28" s="17">
        <v>37.917000000000002</v>
      </c>
      <c r="RJ28" s="17">
        <v>37.917000000000002</v>
      </c>
      <c r="RK28" s="17">
        <v>3.0830000000000002</v>
      </c>
      <c r="RL28" s="17">
        <v>19.7</v>
      </c>
      <c r="RM28" s="17"/>
      <c r="RN28" s="17">
        <v>18.632000000000001</v>
      </c>
      <c r="RO28" s="17">
        <v>1.0680000000000001</v>
      </c>
      <c r="RP28" s="17">
        <v>3.5</v>
      </c>
      <c r="RQ28" s="17">
        <v>3.42</v>
      </c>
      <c r="RR28" s="17">
        <v>3.42</v>
      </c>
      <c r="RS28" s="17">
        <v>0.08</v>
      </c>
      <c r="RT28" s="17">
        <v>20.100000000000001</v>
      </c>
      <c r="RU28" s="17"/>
      <c r="RV28" s="17">
        <v>14.03772</v>
      </c>
      <c r="RW28" s="17">
        <v>6.0622800000000003</v>
      </c>
      <c r="RX28" s="17">
        <v>1.4</v>
      </c>
      <c r="RY28" s="17">
        <v>1.76</v>
      </c>
      <c r="RZ28" s="17">
        <v>1.76</v>
      </c>
      <c r="SA28" s="17">
        <v>-0.36</v>
      </c>
      <c r="SB28" s="17">
        <v>0.4</v>
      </c>
      <c r="SC28" s="17">
        <v>0.4</v>
      </c>
      <c r="SD28" s="17">
        <v>0.4</v>
      </c>
      <c r="SE28" s="17">
        <v>0</v>
      </c>
      <c r="SF28" s="17">
        <v>11</v>
      </c>
      <c r="SG28" s="17">
        <v>12.718450000000001</v>
      </c>
      <c r="SH28" s="17">
        <v>12.718450000000001</v>
      </c>
      <c r="SI28" s="17">
        <v>-1.71845</v>
      </c>
      <c r="SJ28" s="17">
        <v>7.1</v>
      </c>
      <c r="SK28" s="17">
        <v>5.8</v>
      </c>
      <c r="SL28" s="17">
        <v>5.8</v>
      </c>
      <c r="SM28" s="17">
        <v>1.3</v>
      </c>
      <c r="SN28" s="17">
        <v>17.399999999999999</v>
      </c>
      <c r="SO28" s="17">
        <v>15.53398</v>
      </c>
      <c r="SP28" s="17">
        <v>15.53398</v>
      </c>
      <c r="SQ28" s="17">
        <v>1.86602</v>
      </c>
      <c r="SR28" s="17">
        <v>20.399999999999999</v>
      </c>
      <c r="SS28" s="17">
        <v>19.417480000000001</v>
      </c>
      <c r="ST28" s="17">
        <v>19.417480000000001</v>
      </c>
      <c r="SU28" s="17">
        <v>0.98251999999999995</v>
      </c>
      <c r="SV28" s="17">
        <v>20</v>
      </c>
      <c r="SW28" s="17">
        <v>18.932040000000001</v>
      </c>
      <c r="SX28" s="17">
        <v>18.932040000000001</v>
      </c>
      <c r="SY28" s="17">
        <v>1.06796</v>
      </c>
      <c r="SZ28" s="17">
        <v>23.1</v>
      </c>
      <c r="TA28" s="17">
        <v>16.248000000000001</v>
      </c>
      <c r="TB28" s="17">
        <v>16.248000000000001</v>
      </c>
      <c r="TC28" s="17">
        <v>6.8520000000000003</v>
      </c>
      <c r="TD28" s="17">
        <v>26.4</v>
      </c>
      <c r="TE28" s="17">
        <v>31.867999999999999</v>
      </c>
      <c r="TF28" s="17">
        <v>31.867999999999999</v>
      </c>
      <c r="TG28" s="17">
        <v>-5.468</v>
      </c>
      <c r="TH28" s="17">
        <v>38.5</v>
      </c>
      <c r="TI28" s="17"/>
      <c r="TJ28" s="17">
        <v>37.935000000000002</v>
      </c>
      <c r="TK28" s="17">
        <v>0.56499999999999995</v>
      </c>
      <c r="TL28" s="17">
        <v>68.2</v>
      </c>
      <c r="TM28" s="17">
        <v>62.3</v>
      </c>
      <c r="TN28" s="17">
        <v>32.281999999999996</v>
      </c>
      <c r="TO28" s="17">
        <v>35.917999999999999</v>
      </c>
      <c r="TP28" s="17">
        <v>81</v>
      </c>
      <c r="TQ28" s="17">
        <v>76.400000000000006</v>
      </c>
      <c r="TR28" s="17">
        <v>46.353999999999999</v>
      </c>
      <c r="TS28" s="17">
        <v>34.646000000000001</v>
      </c>
      <c r="TT28" s="17">
        <v>11.1</v>
      </c>
      <c r="TU28" s="17">
        <v>1.827</v>
      </c>
      <c r="TV28" s="17">
        <v>1.827</v>
      </c>
      <c r="TW28" s="17">
        <v>9.2729999999999997</v>
      </c>
      <c r="TX28" s="17">
        <v>5.9</v>
      </c>
      <c r="TY28" s="17">
        <v>3.2450000000000001</v>
      </c>
      <c r="TZ28" s="17">
        <v>3.2450000000000001</v>
      </c>
      <c r="UA28" s="17">
        <v>2.6549999999999998</v>
      </c>
      <c r="UB28" s="17">
        <v>15.6</v>
      </c>
      <c r="UC28" s="17">
        <v>17.475729999999999</v>
      </c>
      <c r="UD28" s="17">
        <v>17.475729999999999</v>
      </c>
      <c r="UE28" s="17">
        <v>-1.8757299999999999</v>
      </c>
      <c r="UF28" s="17">
        <v>4.9000000000000004</v>
      </c>
      <c r="UG28" s="17">
        <v>4</v>
      </c>
      <c r="UH28" s="17">
        <v>4</v>
      </c>
      <c r="UI28" s="17">
        <v>0.9</v>
      </c>
      <c r="UJ28" s="17">
        <v>6.2</v>
      </c>
      <c r="UK28" s="17">
        <v>6.9</v>
      </c>
      <c r="UL28" s="17">
        <v>6.9</v>
      </c>
      <c r="UM28" s="17">
        <v>-0.7</v>
      </c>
      <c r="UN28" s="17">
        <v>9.5</v>
      </c>
      <c r="UO28" s="17">
        <v>10</v>
      </c>
      <c r="UP28" s="17">
        <v>10</v>
      </c>
      <c r="UQ28" s="17">
        <v>-0.5</v>
      </c>
      <c r="UR28" s="17">
        <v>10</v>
      </c>
      <c r="US28" s="17">
        <v>10.19417</v>
      </c>
      <c r="UT28" s="17">
        <v>10.19417</v>
      </c>
      <c r="UU28" s="17">
        <v>-0.19417000000000001</v>
      </c>
      <c r="UV28" s="17">
        <v>10</v>
      </c>
      <c r="UW28" s="17">
        <v>10.19417</v>
      </c>
      <c r="UX28" s="17">
        <v>10.19417</v>
      </c>
      <c r="UY28" s="17">
        <v>-0.19417000000000001</v>
      </c>
      <c r="UZ28" s="17">
        <v>5.2</v>
      </c>
      <c r="VA28" s="17">
        <v>5.7510000000000003</v>
      </c>
      <c r="VB28" s="17">
        <v>5.7510000000000003</v>
      </c>
      <c r="VC28" s="17">
        <v>-0.55100000000000005</v>
      </c>
      <c r="VD28" s="17">
        <v>252.8</v>
      </c>
      <c r="VE28" s="17"/>
      <c r="VF28" s="17">
        <v>231.43799999999999</v>
      </c>
      <c r="VG28" s="17">
        <v>21.361999999999998</v>
      </c>
      <c r="VH28" s="17">
        <v>16.5</v>
      </c>
      <c r="VI28" s="17"/>
      <c r="VJ28" s="17">
        <v>15.297000000000001</v>
      </c>
      <c r="VK28" s="17">
        <v>1.2030000000000001</v>
      </c>
      <c r="VL28" s="17">
        <v>149.9</v>
      </c>
      <c r="VM28" s="17"/>
      <c r="VN28" s="17">
        <v>143.172</v>
      </c>
      <c r="VO28" s="17">
        <v>6.7279999999999998</v>
      </c>
      <c r="VP28" s="17">
        <v>0.6</v>
      </c>
      <c r="VQ28" s="17">
        <v>0.6</v>
      </c>
      <c r="VR28" s="17">
        <v>0.6</v>
      </c>
      <c r="VS28" s="17">
        <v>0</v>
      </c>
      <c r="VT28" s="17">
        <v>0</v>
      </c>
      <c r="VU28" s="17"/>
      <c r="VV28" s="17">
        <v>8</v>
      </c>
      <c r="VW28" s="17">
        <v>-8</v>
      </c>
      <c r="VX28" s="17">
        <v>4.7</v>
      </c>
      <c r="VY28" s="17"/>
      <c r="VZ28" s="17">
        <v>23</v>
      </c>
      <c r="WA28" s="17">
        <v>-18.3</v>
      </c>
      <c r="WB28" s="17">
        <v>109.5</v>
      </c>
      <c r="WC28" s="17"/>
      <c r="WD28" s="17">
        <v>107.973</v>
      </c>
      <c r="WE28" s="17">
        <v>1.5269999999999999</v>
      </c>
      <c r="WF28" s="17">
        <v>2.2000000000000002</v>
      </c>
      <c r="WG28" s="17">
        <v>2.9009999999999998</v>
      </c>
      <c r="WH28" s="17">
        <v>2.9009999999999998</v>
      </c>
      <c r="WI28" s="17">
        <v>-0.70099999999999996</v>
      </c>
      <c r="WJ28" s="17">
        <v>2.4</v>
      </c>
      <c r="WK28" s="17">
        <v>2.4</v>
      </c>
      <c r="WL28" s="17">
        <v>2.4</v>
      </c>
      <c r="WM28" s="17">
        <v>0</v>
      </c>
      <c r="WN28" s="17">
        <v>2.2000000000000002</v>
      </c>
      <c r="WO28" s="17">
        <v>2.4</v>
      </c>
      <c r="WP28" s="17">
        <v>2.4</v>
      </c>
      <c r="WQ28" s="17">
        <v>-0.2</v>
      </c>
      <c r="WR28" s="17">
        <v>2.2000000000000002</v>
      </c>
      <c r="WS28" s="17">
        <v>2.8</v>
      </c>
      <c r="WT28" s="17">
        <v>2.8</v>
      </c>
      <c r="WU28" s="17">
        <v>-0.6</v>
      </c>
      <c r="WV28" s="17">
        <v>17</v>
      </c>
      <c r="WW28" s="17"/>
      <c r="WX28" s="17">
        <v>17.565999999999999</v>
      </c>
      <c r="WY28" s="17">
        <v>-0.56599999999999995</v>
      </c>
      <c r="WZ28" s="17">
        <v>7</v>
      </c>
      <c r="XA28" s="17">
        <v>7</v>
      </c>
      <c r="XB28" s="17">
        <v>7</v>
      </c>
      <c r="XC28" s="17">
        <v>0</v>
      </c>
      <c r="XD28" s="17">
        <v>20</v>
      </c>
      <c r="XE28" s="17">
        <v>18.932040000000001</v>
      </c>
      <c r="XF28" s="17">
        <v>18.932040000000001</v>
      </c>
      <c r="XG28" s="17">
        <v>1.06796</v>
      </c>
      <c r="XH28" s="17">
        <v>9.6</v>
      </c>
      <c r="XI28" s="17">
        <v>10</v>
      </c>
      <c r="XJ28" s="17">
        <v>10</v>
      </c>
      <c r="XK28" s="17">
        <v>-0.4</v>
      </c>
      <c r="XL28" s="17"/>
      <c r="XM28" s="17"/>
      <c r="XN28" s="17"/>
      <c r="XO28" s="17">
        <v>0</v>
      </c>
      <c r="XP28" s="17">
        <v>0</v>
      </c>
      <c r="XQ28" s="17"/>
      <c r="XR28" s="17"/>
      <c r="XS28" s="17">
        <v>0</v>
      </c>
      <c r="XT28" s="17">
        <v>15</v>
      </c>
      <c r="XU28" s="17">
        <v>14</v>
      </c>
      <c r="XV28" s="17">
        <v>14</v>
      </c>
      <c r="XW28" s="17">
        <v>1</v>
      </c>
      <c r="XX28" s="17">
        <v>18</v>
      </c>
      <c r="XY28" s="17">
        <v>19</v>
      </c>
      <c r="XZ28" s="17">
        <v>19</v>
      </c>
      <c r="YA28" s="17">
        <v>-1</v>
      </c>
      <c r="YB28" s="17">
        <v>8.3000000000000007</v>
      </c>
      <c r="YC28" s="17">
        <v>7.4</v>
      </c>
      <c r="YD28" s="17">
        <v>7.4</v>
      </c>
      <c r="YE28" s="17">
        <v>0.9</v>
      </c>
      <c r="YF28" s="17">
        <v>0</v>
      </c>
      <c r="YG28" s="17">
        <v>11</v>
      </c>
      <c r="YH28" s="17">
        <v>11</v>
      </c>
      <c r="YI28" s="17">
        <v>-11</v>
      </c>
    </row>
    <row r="29" spans="1:659" ht="24" customHeight="1" x14ac:dyDescent="0.3">
      <c r="A29" s="1"/>
      <c r="B29" s="16" t="s">
        <v>62</v>
      </c>
      <c r="C29" s="16" t="s">
        <v>767</v>
      </c>
      <c r="D29" s="17">
        <v>63.5</v>
      </c>
      <c r="E29" s="17">
        <v>118.10639999999999</v>
      </c>
      <c r="F29" s="17">
        <v>84.12567</v>
      </c>
      <c r="G29" s="17">
        <v>-20.62567</v>
      </c>
      <c r="H29" s="17">
        <v>589.70000000000005</v>
      </c>
      <c r="I29" s="17">
        <v>596.34580000000005</v>
      </c>
      <c r="J29" s="17">
        <v>596.34580000000005</v>
      </c>
      <c r="K29" s="17">
        <v>-6.6458000000000004</v>
      </c>
      <c r="L29" s="17">
        <v>199.7</v>
      </c>
      <c r="M29" s="17">
        <v>194.00189</v>
      </c>
      <c r="N29" s="17">
        <v>194.00189</v>
      </c>
      <c r="O29" s="17">
        <v>5.6981099999999998</v>
      </c>
      <c r="P29" s="17"/>
      <c r="Q29" s="17"/>
      <c r="R29" s="17"/>
      <c r="S29" s="17">
        <v>0</v>
      </c>
      <c r="T29" s="17"/>
      <c r="U29" s="17"/>
      <c r="V29" s="17"/>
      <c r="W29" s="17">
        <v>0</v>
      </c>
      <c r="X29" s="17">
        <v>89</v>
      </c>
      <c r="Y29" s="17">
        <v>91.778639999999996</v>
      </c>
      <c r="Z29" s="17">
        <v>91.778639999999996</v>
      </c>
      <c r="AA29" s="17">
        <v>-2.7786400000000002</v>
      </c>
      <c r="AB29" s="17">
        <v>157.69999999999999</v>
      </c>
      <c r="AC29" s="17">
        <v>159.887</v>
      </c>
      <c r="AD29" s="17">
        <v>193.27</v>
      </c>
      <c r="AE29" s="17">
        <v>-35.57</v>
      </c>
      <c r="AF29" s="17"/>
      <c r="AG29" s="17"/>
      <c r="AH29" s="17"/>
      <c r="AI29" s="17">
        <v>0</v>
      </c>
      <c r="AJ29" s="17"/>
      <c r="AK29" s="17"/>
      <c r="AL29" s="17"/>
      <c r="AM29" s="17">
        <v>0</v>
      </c>
      <c r="AN29" s="17">
        <v>153.19999999999999</v>
      </c>
      <c r="AO29" s="17">
        <v>156.72140999999999</v>
      </c>
      <c r="AP29" s="17">
        <v>196.22801999999999</v>
      </c>
      <c r="AQ29" s="17">
        <v>-43.028019999999998</v>
      </c>
      <c r="AR29" s="17">
        <v>153</v>
      </c>
      <c r="AS29" s="17">
        <v>156.72140999999999</v>
      </c>
      <c r="AT29" s="17">
        <v>196.22801999999999</v>
      </c>
      <c r="AU29" s="17">
        <v>-43.228020000000001</v>
      </c>
      <c r="AV29" s="17">
        <v>153.80000000000001</v>
      </c>
      <c r="AW29" s="17">
        <v>156.72140999999999</v>
      </c>
      <c r="AX29" s="17">
        <v>196.22801999999999</v>
      </c>
      <c r="AY29" s="17">
        <v>-42.428019999999997</v>
      </c>
      <c r="AZ29" s="17">
        <v>257</v>
      </c>
      <c r="BA29" s="17">
        <v>235.78807</v>
      </c>
      <c r="BB29" s="17">
        <v>295.22593999999998</v>
      </c>
      <c r="BC29" s="17">
        <v>-38.225940000000001</v>
      </c>
      <c r="BD29" s="17">
        <v>211</v>
      </c>
      <c r="BE29" s="17">
        <v>207.04164</v>
      </c>
      <c r="BF29" s="17">
        <v>207.04164</v>
      </c>
      <c r="BG29" s="17">
        <v>3.9583599999999999</v>
      </c>
      <c r="BH29" s="17">
        <v>109.2</v>
      </c>
      <c r="BI29" s="17">
        <v>103.8317</v>
      </c>
      <c r="BJ29" s="17">
        <v>103.8317</v>
      </c>
      <c r="BK29" s="17">
        <v>5.3682999999999996</v>
      </c>
      <c r="BL29" s="17">
        <v>375.8</v>
      </c>
      <c r="BM29" s="17">
        <v>404.2319</v>
      </c>
      <c r="BN29" s="17">
        <v>170.5429</v>
      </c>
      <c r="BO29" s="17">
        <v>205.25710000000001</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164.7</v>
      </c>
      <c r="CK29" s="17">
        <v>163.90777</v>
      </c>
      <c r="CL29" s="17">
        <v>163.90777</v>
      </c>
      <c r="CM29" s="17">
        <v>0.79222999999999999</v>
      </c>
      <c r="CN29" s="17">
        <v>7.1</v>
      </c>
      <c r="CO29" s="17">
        <v>5.1333399999999996</v>
      </c>
      <c r="CP29" s="17">
        <v>5.1333399999999996</v>
      </c>
      <c r="CQ29" s="17">
        <v>1.9666600000000001</v>
      </c>
      <c r="CR29" s="17">
        <v>5.8</v>
      </c>
      <c r="CS29" s="17">
        <v>2.8177599999999998</v>
      </c>
      <c r="CT29" s="17">
        <v>2.8177599999999998</v>
      </c>
      <c r="CU29" s="17">
        <v>2.98224</v>
      </c>
      <c r="CV29" s="17"/>
      <c r="CW29" s="17"/>
      <c r="CX29" s="17"/>
      <c r="CY29" s="17">
        <v>0</v>
      </c>
      <c r="CZ29" s="17">
        <v>6.9</v>
      </c>
      <c r="DA29" s="17">
        <v>6.8787000000000003</v>
      </c>
      <c r="DB29" s="17">
        <v>6.8787000000000003</v>
      </c>
      <c r="DC29" s="17">
        <v>2.1299999999999999E-2</v>
      </c>
      <c r="DD29" s="17">
        <v>12.8</v>
      </c>
      <c r="DE29" s="17">
        <v>14.919420000000001</v>
      </c>
      <c r="DF29" s="17">
        <v>14.919420000000001</v>
      </c>
      <c r="DG29" s="17">
        <v>-2.1194199999999999</v>
      </c>
      <c r="DH29" s="17">
        <v>70</v>
      </c>
      <c r="DI29" s="17">
        <v>60.410049999999998</v>
      </c>
      <c r="DJ29" s="17">
        <v>61.204630000000002</v>
      </c>
      <c r="DK29" s="17">
        <v>8.7953700000000001</v>
      </c>
      <c r="DL29" s="17"/>
      <c r="DM29" s="17"/>
      <c r="DN29" s="17"/>
      <c r="DO29" s="17">
        <v>0</v>
      </c>
      <c r="DP29" s="17"/>
      <c r="DQ29" s="17"/>
      <c r="DR29" s="17"/>
      <c r="DS29" s="17">
        <v>0</v>
      </c>
      <c r="DT29" s="17"/>
      <c r="DU29" s="17"/>
      <c r="DV29" s="17"/>
      <c r="DW29" s="17">
        <v>0</v>
      </c>
      <c r="DX29" s="17"/>
      <c r="DY29" s="17"/>
      <c r="DZ29" s="17"/>
      <c r="EA29" s="17">
        <v>0</v>
      </c>
      <c r="EB29" s="17">
        <v>91</v>
      </c>
      <c r="EC29" s="17">
        <v>73.427390000000003</v>
      </c>
      <c r="ED29" s="17">
        <v>69.421520000000001</v>
      </c>
      <c r="EE29" s="17">
        <v>21.578479999999999</v>
      </c>
      <c r="EF29" s="17">
        <v>151.4</v>
      </c>
      <c r="EG29" s="17">
        <v>140.90978999999999</v>
      </c>
      <c r="EH29" s="17">
        <v>139.82917</v>
      </c>
      <c r="EI29" s="17">
        <v>11.570830000000001</v>
      </c>
      <c r="EJ29" s="17"/>
      <c r="EK29" s="17"/>
      <c r="EL29" s="17"/>
      <c r="EM29" s="17">
        <v>0</v>
      </c>
      <c r="EN29" s="17"/>
      <c r="EO29" s="17"/>
      <c r="EP29" s="17"/>
      <c r="EQ29" s="17">
        <v>0</v>
      </c>
      <c r="ER29" s="17"/>
      <c r="ES29" s="17"/>
      <c r="ET29" s="17"/>
      <c r="EU29" s="17">
        <v>0</v>
      </c>
      <c r="EV29" s="17"/>
      <c r="EW29" s="17"/>
      <c r="EX29" s="17"/>
      <c r="EY29" s="17">
        <v>0</v>
      </c>
      <c r="EZ29" s="17">
        <v>232</v>
      </c>
      <c r="FA29" s="17">
        <v>174.17645999999999</v>
      </c>
      <c r="FB29" s="17">
        <v>194.15227999999999</v>
      </c>
      <c r="FC29" s="17">
        <v>37.847720000000002</v>
      </c>
      <c r="FD29" s="17">
        <v>44.5</v>
      </c>
      <c r="FE29" s="17">
        <v>43.97372</v>
      </c>
      <c r="FF29" s="17">
        <v>43.97372</v>
      </c>
      <c r="FG29" s="17">
        <v>0.52627999999999997</v>
      </c>
      <c r="FH29" s="17">
        <v>133.80000000000001</v>
      </c>
      <c r="FI29" s="17">
        <v>129.71161000000001</v>
      </c>
      <c r="FJ29" s="17">
        <v>128.31246999999999</v>
      </c>
      <c r="FK29" s="17">
        <v>5.4875299999999996</v>
      </c>
      <c r="FL29" s="17">
        <v>27.9</v>
      </c>
      <c r="FM29" s="17">
        <v>24.499369999999999</v>
      </c>
      <c r="FN29" s="17">
        <v>24.499369999999999</v>
      </c>
      <c r="FO29" s="17">
        <v>3.40063</v>
      </c>
      <c r="FP29" s="17">
        <v>9</v>
      </c>
      <c r="FQ29" s="17">
        <v>15.80592</v>
      </c>
      <c r="FR29" s="17">
        <v>15.80592</v>
      </c>
      <c r="FS29" s="17">
        <v>-6.8059200000000004</v>
      </c>
      <c r="FT29" s="17">
        <v>12.2</v>
      </c>
      <c r="FU29" s="17">
        <v>9.1999999999999993</v>
      </c>
      <c r="FV29" s="17">
        <v>9.1999999999999993</v>
      </c>
      <c r="FW29" s="17">
        <v>3</v>
      </c>
      <c r="FX29" s="17">
        <v>87.9</v>
      </c>
      <c r="FY29" s="17">
        <v>87.68835</v>
      </c>
      <c r="FZ29" s="17">
        <v>87.68835</v>
      </c>
      <c r="GA29" s="17">
        <v>0.21165</v>
      </c>
      <c r="GB29" s="17">
        <v>179.9</v>
      </c>
      <c r="GC29" s="17">
        <v>184.91498000000001</v>
      </c>
      <c r="GD29" s="17">
        <v>184.91498000000001</v>
      </c>
      <c r="GE29" s="17">
        <v>-5.0149800000000004</v>
      </c>
      <c r="GF29" s="17">
        <v>180.5</v>
      </c>
      <c r="GG29" s="17">
        <v>184.91498000000001</v>
      </c>
      <c r="GH29" s="17">
        <v>184.91498000000001</v>
      </c>
      <c r="GI29" s="17">
        <v>-4.4149799999999999</v>
      </c>
      <c r="GJ29" s="17">
        <v>184.2</v>
      </c>
      <c r="GK29" s="17">
        <v>185.47028</v>
      </c>
      <c r="GL29" s="17">
        <v>185.47028</v>
      </c>
      <c r="GM29" s="17">
        <v>-1.2702800000000001</v>
      </c>
      <c r="GN29" s="17">
        <v>106.6</v>
      </c>
      <c r="GO29" s="17">
        <v>110.37475999999999</v>
      </c>
      <c r="GP29" s="17">
        <v>110.37475999999999</v>
      </c>
      <c r="GQ29" s="17">
        <v>-3.7747600000000001</v>
      </c>
      <c r="GR29" s="17">
        <v>7.7</v>
      </c>
      <c r="GS29" s="17">
        <v>7.5127800000000002</v>
      </c>
      <c r="GT29" s="17">
        <v>7.5127800000000002</v>
      </c>
      <c r="GU29" s="17">
        <v>0.18722</v>
      </c>
      <c r="GV29" s="17">
        <v>8.8000000000000007</v>
      </c>
      <c r="GW29" s="17">
        <v>7.8816100000000002</v>
      </c>
      <c r="GX29" s="17">
        <v>7.8816100000000002</v>
      </c>
      <c r="GY29" s="17">
        <v>0.91839000000000004</v>
      </c>
      <c r="GZ29" s="17">
        <v>32.799999999999997</v>
      </c>
      <c r="HA29" s="17">
        <v>35.371740000000003</v>
      </c>
      <c r="HB29" s="17"/>
      <c r="HC29" s="17">
        <v>32.799999999999997</v>
      </c>
      <c r="HD29" s="17">
        <v>20.9</v>
      </c>
      <c r="HE29" s="17">
        <v>22.118220000000001</v>
      </c>
      <c r="HF29" s="17">
        <v>22.118220000000001</v>
      </c>
      <c r="HG29" s="17">
        <v>-1.2182200000000001</v>
      </c>
      <c r="HH29" s="17">
        <v>2</v>
      </c>
      <c r="HI29" s="17">
        <v>1.97359</v>
      </c>
      <c r="HJ29" s="17">
        <v>1.97359</v>
      </c>
      <c r="HK29" s="17">
        <v>2.6409999999999999E-2</v>
      </c>
      <c r="HL29" s="17">
        <v>0</v>
      </c>
      <c r="HM29" s="17"/>
      <c r="HN29" s="17"/>
      <c r="HO29" s="17">
        <v>0</v>
      </c>
      <c r="HP29" s="17">
        <v>97.3</v>
      </c>
      <c r="HQ29" s="17">
        <v>117.47880000000001</v>
      </c>
      <c r="HR29" s="17">
        <v>120.2923</v>
      </c>
      <c r="HS29" s="17">
        <v>-22.9923</v>
      </c>
      <c r="HT29" s="17"/>
      <c r="HU29" s="17"/>
      <c r="HV29" s="17"/>
      <c r="HW29" s="17">
        <v>0</v>
      </c>
      <c r="HX29" s="17"/>
      <c r="HY29" s="17"/>
      <c r="HZ29" s="17"/>
      <c r="IA29" s="17">
        <v>0</v>
      </c>
      <c r="IB29" s="17">
        <v>85.7</v>
      </c>
      <c r="IC29" s="17">
        <v>85.482579999999999</v>
      </c>
      <c r="ID29" s="17">
        <v>69.92174</v>
      </c>
      <c r="IE29" s="17">
        <v>15.77826</v>
      </c>
      <c r="IF29" s="17"/>
      <c r="IG29" s="17"/>
      <c r="IH29" s="17">
        <v>50</v>
      </c>
      <c r="II29" s="17">
        <v>-50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93.6</v>
      </c>
      <c r="JE29" s="17">
        <v>106.55876000000001</v>
      </c>
      <c r="JF29" s="17">
        <v>106.55876000000001</v>
      </c>
      <c r="JG29" s="17">
        <v>-12.95876</v>
      </c>
      <c r="JH29" s="17">
        <v>0</v>
      </c>
      <c r="JI29" s="17"/>
      <c r="JJ29" s="17"/>
      <c r="JK29" s="17">
        <v>0</v>
      </c>
      <c r="JL29" s="17">
        <v>172.7</v>
      </c>
      <c r="JM29" s="17">
        <v>186.21592999999999</v>
      </c>
      <c r="JN29" s="17">
        <v>186.21592999999999</v>
      </c>
      <c r="JO29" s="17">
        <v>-13.515930000000001</v>
      </c>
      <c r="JP29" s="17">
        <v>204.8</v>
      </c>
      <c r="JQ29" s="17">
        <v>186.21592999999999</v>
      </c>
      <c r="JR29" s="17">
        <v>186.21592999999999</v>
      </c>
      <c r="JS29" s="17">
        <v>18.584070000000001</v>
      </c>
      <c r="JT29" s="17">
        <v>183.3</v>
      </c>
      <c r="JU29" s="17">
        <v>186.77513999999999</v>
      </c>
      <c r="JV29" s="17">
        <v>186.77513999999999</v>
      </c>
      <c r="JW29" s="17">
        <v>-3.4751400000000001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98.1</v>
      </c>
      <c r="LI29" s="17">
        <v>138.10290000000001</v>
      </c>
      <c r="LJ29" s="17">
        <v>124.64588999999999</v>
      </c>
      <c r="LK29" s="17">
        <v>-26.54589</v>
      </c>
      <c r="LL29" s="17">
        <v>68.099999999999994</v>
      </c>
      <c r="LM29" s="17">
        <v>66.472239999999999</v>
      </c>
      <c r="LN29" s="17">
        <v>66.472239999999999</v>
      </c>
      <c r="LO29" s="17">
        <v>1.6277600000000001</v>
      </c>
      <c r="LP29" s="17">
        <v>65.5</v>
      </c>
      <c r="LQ29" s="17">
        <v>67.133979999999994</v>
      </c>
      <c r="LR29" s="17">
        <v>67.133979999999994</v>
      </c>
      <c r="LS29" s="17">
        <v>-1.63398</v>
      </c>
      <c r="LT29" s="17">
        <v>69.5</v>
      </c>
      <c r="LU29" s="17">
        <v>62.117559999999997</v>
      </c>
      <c r="LV29" s="17">
        <v>66.611999999999995</v>
      </c>
      <c r="LW29" s="17">
        <v>2.8879999999999999</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146.69999999999999</v>
      </c>
      <c r="MO29" s="17">
        <v>151.08876000000001</v>
      </c>
      <c r="MP29" s="17">
        <v>151.08876000000001</v>
      </c>
      <c r="MQ29" s="17">
        <v>-4.3887600000000004</v>
      </c>
      <c r="MR29" s="17">
        <v>147.5</v>
      </c>
      <c r="MS29" s="17">
        <v>151.08876000000001</v>
      </c>
      <c r="MT29" s="17">
        <v>151.08876000000001</v>
      </c>
      <c r="MU29" s="17">
        <v>-3.5887600000000002</v>
      </c>
      <c r="MV29" s="17">
        <v>149.69999999999999</v>
      </c>
      <c r="MW29" s="17">
        <v>151.54248000000001</v>
      </c>
      <c r="MX29" s="17">
        <v>151.54248000000001</v>
      </c>
      <c r="MY29" s="17">
        <v>-1.8424799999999999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c r="OD29" s="17">
        <v>1.1279999999999999</v>
      </c>
      <c r="OE29" s="17">
        <v>0.17199999999999999</v>
      </c>
      <c r="OF29" s="17">
        <v>74.3</v>
      </c>
      <c r="OG29" s="17">
        <v>84</v>
      </c>
      <c r="OH29" s="17">
        <v>44.02</v>
      </c>
      <c r="OI29" s="17">
        <v>30.28</v>
      </c>
      <c r="OJ29" s="17">
        <v>80.599999999999994</v>
      </c>
      <c r="OK29" s="17"/>
      <c r="OL29" s="17">
        <v>79.613</v>
      </c>
      <c r="OM29" s="17">
        <v>0.98699999999999999</v>
      </c>
      <c r="ON29" s="17">
        <v>5.5</v>
      </c>
      <c r="OO29" s="17">
        <v>6.5629999999999997</v>
      </c>
      <c r="OP29" s="17">
        <v>6.5629999999999997</v>
      </c>
      <c r="OQ29" s="17">
        <v>-1.0629999999999999</v>
      </c>
      <c r="OR29" s="17">
        <v>0.3</v>
      </c>
      <c r="OS29" s="17"/>
      <c r="OT29" s="17">
        <v>0.3</v>
      </c>
      <c r="OU29" s="17">
        <v>0</v>
      </c>
      <c r="OV29" s="17">
        <v>13.4</v>
      </c>
      <c r="OW29" s="17">
        <v>17.475729999999999</v>
      </c>
      <c r="OX29" s="17">
        <v>17.475729999999999</v>
      </c>
      <c r="OY29" s="17">
        <v>-4.0757300000000001</v>
      </c>
      <c r="OZ29" s="17">
        <v>9.9</v>
      </c>
      <c r="PA29" s="17">
        <v>5</v>
      </c>
      <c r="PB29" s="17">
        <v>5</v>
      </c>
      <c r="PC29" s="17">
        <v>4.9000000000000004</v>
      </c>
      <c r="PD29" s="17">
        <v>9.9</v>
      </c>
      <c r="PE29" s="17">
        <v>9.9830000000000005</v>
      </c>
      <c r="PF29" s="17">
        <v>9.9830000000000005</v>
      </c>
      <c r="PG29" s="17">
        <v>-8.3000000000000004E-2</v>
      </c>
      <c r="PH29" s="17">
        <v>5.5</v>
      </c>
      <c r="PI29" s="17">
        <v>5.67</v>
      </c>
      <c r="PJ29" s="17">
        <v>5.67</v>
      </c>
      <c r="PK29" s="17">
        <v>-0.17</v>
      </c>
      <c r="PL29" s="17">
        <v>210.4</v>
      </c>
      <c r="PM29" s="17"/>
      <c r="PN29" s="17">
        <v>204</v>
      </c>
      <c r="PO29" s="17">
        <v>6.4</v>
      </c>
      <c r="PP29" s="17">
        <v>0.5</v>
      </c>
      <c r="PQ29" s="17">
        <v>1</v>
      </c>
      <c r="PR29" s="17">
        <v>1</v>
      </c>
      <c r="PS29" s="17">
        <v>-0.5</v>
      </c>
      <c r="PT29" s="17">
        <v>3.4</v>
      </c>
      <c r="PU29" s="17">
        <v>3.35</v>
      </c>
      <c r="PV29" s="17">
        <v>3.35</v>
      </c>
      <c r="PW29" s="17">
        <v>0.05</v>
      </c>
      <c r="PX29" s="17">
        <v>4.8</v>
      </c>
      <c r="PY29" s="17">
        <v>4.5</v>
      </c>
      <c r="PZ29" s="17">
        <v>4.5</v>
      </c>
      <c r="QA29" s="17">
        <v>0.3</v>
      </c>
      <c r="QB29" s="17">
        <v>20</v>
      </c>
      <c r="QC29" s="17">
        <v>19.417480000000001</v>
      </c>
      <c r="QD29" s="17">
        <v>19.417480000000001</v>
      </c>
      <c r="QE29" s="17">
        <v>0.58252000000000004</v>
      </c>
      <c r="QF29" s="17">
        <v>20</v>
      </c>
      <c r="QG29" s="17">
        <v>19.417480000000001</v>
      </c>
      <c r="QH29" s="17">
        <v>19.417480000000001</v>
      </c>
      <c r="QI29" s="17">
        <v>0.58252000000000004</v>
      </c>
      <c r="QJ29" s="17">
        <v>13.5</v>
      </c>
      <c r="QK29" s="17">
        <v>14.56311</v>
      </c>
      <c r="QL29" s="17">
        <v>14.56311</v>
      </c>
      <c r="QM29" s="17">
        <v>-1.06311</v>
      </c>
      <c r="QN29" s="17">
        <v>3.5</v>
      </c>
      <c r="QO29" s="17">
        <v>3.4</v>
      </c>
      <c r="QP29" s="17">
        <v>3.4</v>
      </c>
      <c r="QQ29" s="17">
        <v>0.1</v>
      </c>
      <c r="QR29" s="17">
        <v>18.600000000000001</v>
      </c>
      <c r="QS29" s="17">
        <v>17.864080000000001</v>
      </c>
      <c r="QT29" s="17">
        <v>17.864080000000001</v>
      </c>
      <c r="QU29" s="17">
        <v>0.73592000000000002</v>
      </c>
      <c r="QV29" s="17">
        <v>15.5</v>
      </c>
      <c r="QW29" s="17"/>
      <c r="QX29" s="17">
        <v>15.407999999999999</v>
      </c>
      <c r="QY29" s="17">
        <v>9.1999999999999998E-2</v>
      </c>
      <c r="QZ29" s="17">
        <v>19.5</v>
      </c>
      <c r="RA29" s="17"/>
      <c r="RB29" s="17">
        <v>18.404</v>
      </c>
      <c r="RC29" s="17">
        <v>1.0960000000000001</v>
      </c>
      <c r="RD29" s="17">
        <v>12.7</v>
      </c>
      <c r="RE29" s="17">
        <v>11.669</v>
      </c>
      <c r="RF29" s="17">
        <v>11.669</v>
      </c>
      <c r="RG29" s="17">
        <v>1.0309999999999999</v>
      </c>
      <c r="RH29" s="17">
        <v>43.8</v>
      </c>
      <c r="RI29" s="17">
        <v>41.872999999999998</v>
      </c>
      <c r="RJ29" s="17">
        <v>41.872999999999998</v>
      </c>
      <c r="RK29" s="17">
        <v>1.927</v>
      </c>
      <c r="RL29" s="17">
        <v>19.7</v>
      </c>
      <c r="RM29" s="17"/>
      <c r="RN29" s="17">
        <v>19.161000000000001</v>
      </c>
      <c r="RO29" s="17">
        <v>0.53900000000000003</v>
      </c>
      <c r="RP29" s="17">
        <v>3.5</v>
      </c>
      <c r="RQ29" s="17">
        <v>3.42</v>
      </c>
      <c r="RR29" s="17">
        <v>3.42</v>
      </c>
      <c r="RS29" s="17">
        <v>0.08</v>
      </c>
      <c r="RT29" s="17">
        <v>20.100000000000001</v>
      </c>
      <c r="RU29" s="17"/>
      <c r="RV29" s="17">
        <v>16.173439999999999</v>
      </c>
      <c r="RW29" s="17">
        <v>3.9265599999999998</v>
      </c>
      <c r="RX29" s="17">
        <v>1.4</v>
      </c>
      <c r="RY29" s="17">
        <v>1.72</v>
      </c>
      <c r="RZ29" s="17">
        <v>1.72</v>
      </c>
      <c r="SA29" s="17">
        <v>-0.32</v>
      </c>
      <c r="SB29" s="17">
        <v>0.4</v>
      </c>
      <c r="SC29" s="17">
        <v>0.4</v>
      </c>
      <c r="SD29" s="17">
        <v>0.4</v>
      </c>
      <c r="SE29" s="17">
        <v>0</v>
      </c>
      <c r="SF29" s="17">
        <v>11</v>
      </c>
      <c r="SG29" s="17">
        <v>12.718450000000001</v>
      </c>
      <c r="SH29" s="17">
        <v>12.718450000000001</v>
      </c>
      <c r="SI29" s="17">
        <v>-1.71845</v>
      </c>
      <c r="SJ29" s="17">
        <v>8.1999999999999993</v>
      </c>
      <c r="SK29" s="17">
        <v>5.8</v>
      </c>
      <c r="SL29" s="17">
        <v>5.8</v>
      </c>
      <c r="SM29" s="17">
        <v>2.4</v>
      </c>
      <c r="SN29" s="17">
        <v>17.3</v>
      </c>
      <c r="SO29" s="17">
        <v>15.53398</v>
      </c>
      <c r="SP29" s="17">
        <v>15.53398</v>
      </c>
      <c r="SQ29" s="17">
        <v>1.7660199999999999</v>
      </c>
      <c r="SR29" s="17">
        <v>20.2</v>
      </c>
      <c r="SS29" s="17">
        <v>19.417480000000001</v>
      </c>
      <c r="ST29" s="17">
        <v>19.417480000000001</v>
      </c>
      <c r="SU29" s="17">
        <v>0.78251999999999999</v>
      </c>
      <c r="SV29" s="17">
        <v>20</v>
      </c>
      <c r="SW29" s="17">
        <v>18.932040000000001</v>
      </c>
      <c r="SX29" s="17">
        <v>18.932040000000001</v>
      </c>
      <c r="SY29" s="17">
        <v>1.06796</v>
      </c>
      <c r="SZ29" s="17">
        <v>23.5</v>
      </c>
      <c r="TA29" s="17">
        <v>16.821000000000002</v>
      </c>
      <c r="TB29" s="17">
        <v>16.821000000000002</v>
      </c>
      <c r="TC29" s="17">
        <v>6.6790000000000003</v>
      </c>
      <c r="TD29" s="17">
        <v>27.7</v>
      </c>
      <c r="TE29" s="17">
        <v>40.764000000000003</v>
      </c>
      <c r="TF29" s="17">
        <v>40.764000000000003</v>
      </c>
      <c r="TG29" s="17">
        <v>-13.064</v>
      </c>
      <c r="TH29" s="17">
        <v>38.299999999999997</v>
      </c>
      <c r="TI29" s="17"/>
      <c r="TJ29" s="17">
        <v>38.267000000000003</v>
      </c>
      <c r="TK29" s="17">
        <v>3.3000000000000002E-2</v>
      </c>
      <c r="TL29" s="17">
        <v>79.599999999999994</v>
      </c>
      <c r="TM29" s="17">
        <v>64.599999999999994</v>
      </c>
      <c r="TN29" s="17">
        <v>34.558</v>
      </c>
      <c r="TO29" s="17">
        <v>45.042000000000002</v>
      </c>
      <c r="TP29" s="17">
        <v>95.9</v>
      </c>
      <c r="TQ29" s="17">
        <v>78</v>
      </c>
      <c r="TR29" s="17">
        <v>48.027999999999999</v>
      </c>
      <c r="TS29" s="17">
        <v>47.872</v>
      </c>
      <c r="TT29" s="17">
        <v>10.9</v>
      </c>
      <c r="TU29" s="17">
        <v>1.9990000000000001</v>
      </c>
      <c r="TV29" s="17">
        <v>1.9990000000000001</v>
      </c>
      <c r="TW29" s="17">
        <v>8.9009999999999998</v>
      </c>
      <c r="TX29" s="17">
        <v>7.1</v>
      </c>
      <c r="TY29" s="17">
        <v>3.6840000000000002</v>
      </c>
      <c r="TZ29" s="17">
        <v>3.6840000000000002</v>
      </c>
      <c r="UA29" s="17">
        <v>3.4159999999999999</v>
      </c>
      <c r="UB29" s="17">
        <v>15.4</v>
      </c>
      <c r="UC29" s="17">
        <v>17.475729999999999</v>
      </c>
      <c r="UD29" s="17">
        <v>17.475729999999999</v>
      </c>
      <c r="UE29" s="17">
        <v>-2.0757300000000001</v>
      </c>
      <c r="UF29" s="17">
        <v>5</v>
      </c>
      <c r="UG29" s="17">
        <v>4</v>
      </c>
      <c r="UH29" s="17">
        <v>4</v>
      </c>
      <c r="UI29" s="17">
        <v>1</v>
      </c>
      <c r="UJ29" s="17">
        <v>6.3</v>
      </c>
      <c r="UK29" s="17">
        <v>6.9</v>
      </c>
      <c r="UL29" s="17">
        <v>6.9</v>
      </c>
      <c r="UM29" s="17">
        <v>-0.6</v>
      </c>
      <c r="UN29" s="17">
        <v>9.5</v>
      </c>
      <c r="UO29" s="17">
        <v>10</v>
      </c>
      <c r="UP29" s="17">
        <v>10</v>
      </c>
      <c r="UQ29" s="17">
        <v>-0.5</v>
      </c>
      <c r="UR29" s="17">
        <v>10</v>
      </c>
      <c r="US29" s="17">
        <v>10.19417</v>
      </c>
      <c r="UT29" s="17">
        <v>10.19417</v>
      </c>
      <c r="UU29" s="17">
        <v>-0.19417000000000001</v>
      </c>
      <c r="UV29" s="17">
        <v>10</v>
      </c>
      <c r="UW29" s="17">
        <v>10.19417</v>
      </c>
      <c r="UX29" s="17">
        <v>10.19417</v>
      </c>
      <c r="UY29" s="17">
        <v>-0.19417000000000001</v>
      </c>
      <c r="UZ29" s="17">
        <v>5.6</v>
      </c>
      <c r="VA29" s="17">
        <v>6.1429999999999998</v>
      </c>
      <c r="VB29" s="17">
        <v>6.1429999999999998</v>
      </c>
      <c r="VC29" s="17">
        <v>-0.54300000000000004</v>
      </c>
      <c r="VD29" s="17">
        <v>253.6</v>
      </c>
      <c r="VE29" s="17"/>
      <c r="VF29" s="17">
        <v>240.624</v>
      </c>
      <c r="VG29" s="17">
        <v>12.976000000000001</v>
      </c>
      <c r="VH29" s="17">
        <v>17.7</v>
      </c>
      <c r="VI29" s="17"/>
      <c r="VJ29" s="17">
        <v>15.9</v>
      </c>
      <c r="VK29" s="17">
        <v>1.8</v>
      </c>
      <c r="VL29" s="17">
        <v>149.30000000000001</v>
      </c>
      <c r="VM29" s="17"/>
      <c r="VN29" s="17">
        <v>143.25200000000001</v>
      </c>
      <c r="VO29" s="17">
        <v>6.048</v>
      </c>
      <c r="VP29" s="17">
        <v>0.6</v>
      </c>
      <c r="VQ29" s="17">
        <v>0.6</v>
      </c>
      <c r="VR29" s="17">
        <v>0.6</v>
      </c>
      <c r="VS29" s="17">
        <v>0</v>
      </c>
      <c r="VT29" s="17">
        <v>9.4</v>
      </c>
      <c r="VU29" s="17"/>
      <c r="VV29" s="17">
        <v>11</v>
      </c>
      <c r="VW29" s="17">
        <v>-1.6</v>
      </c>
      <c r="VX29" s="17">
        <v>31.1</v>
      </c>
      <c r="VY29" s="17"/>
      <c r="VZ29" s="17">
        <v>28</v>
      </c>
      <c r="WA29" s="17">
        <v>3.1</v>
      </c>
      <c r="WB29" s="17">
        <v>109.2</v>
      </c>
      <c r="WC29" s="17"/>
      <c r="WD29" s="17">
        <v>109.11199999999999</v>
      </c>
      <c r="WE29" s="17">
        <v>8.7999999999999995E-2</v>
      </c>
      <c r="WF29" s="17">
        <v>2.2000000000000002</v>
      </c>
      <c r="WG29" s="17">
        <v>2.9009999999999998</v>
      </c>
      <c r="WH29" s="17">
        <v>2.9009999999999998</v>
      </c>
      <c r="WI29" s="17">
        <v>-0.70099999999999996</v>
      </c>
      <c r="WJ29" s="17">
        <v>2.4</v>
      </c>
      <c r="WK29" s="17">
        <v>2.4</v>
      </c>
      <c r="WL29" s="17">
        <v>2.4</v>
      </c>
      <c r="WM29" s="17">
        <v>0</v>
      </c>
      <c r="WN29" s="17">
        <v>2.2000000000000002</v>
      </c>
      <c r="WO29" s="17">
        <v>2.4</v>
      </c>
      <c r="WP29" s="17">
        <v>2.4</v>
      </c>
      <c r="WQ29" s="17">
        <v>-0.2</v>
      </c>
      <c r="WR29" s="17">
        <v>2.2000000000000002</v>
      </c>
      <c r="WS29" s="17">
        <v>2.8</v>
      </c>
      <c r="WT29" s="17">
        <v>2.8</v>
      </c>
      <c r="WU29" s="17">
        <v>-0.6</v>
      </c>
      <c r="WV29" s="17">
        <v>18.100000000000001</v>
      </c>
      <c r="WW29" s="17"/>
      <c r="WX29" s="17">
        <v>18.465</v>
      </c>
      <c r="WY29" s="17">
        <v>-0.36499999999999999</v>
      </c>
      <c r="WZ29" s="17">
        <v>7</v>
      </c>
      <c r="XA29" s="17">
        <v>7</v>
      </c>
      <c r="XB29" s="17">
        <v>7</v>
      </c>
      <c r="XC29" s="17">
        <v>0</v>
      </c>
      <c r="XD29" s="17">
        <v>20.2</v>
      </c>
      <c r="XE29" s="17">
        <v>18.932040000000001</v>
      </c>
      <c r="XF29" s="17">
        <v>18.932040000000001</v>
      </c>
      <c r="XG29" s="17">
        <v>1.26796</v>
      </c>
      <c r="XH29" s="17">
        <v>9.3000000000000007</v>
      </c>
      <c r="XI29" s="17">
        <v>10</v>
      </c>
      <c r="XJ29" s="17">
        <v>10</v>
      </c>
      <c r="XK29" s="17">
        <v>-0.7</v>
      </c>
      <c r="XL29" s="17"/>
      <c r="XM29" s="17"/>
      <c r="XN29" s="17"/>
      <c r="XO29" s="17">
        <v>0</v>
      </c>
      <c r="XP29" s="17">
        <v>0</v>
      </c>
      <c r="XQ29" s="17"/>
      <c r="XR29" s="17"/>
      <c r="XS29" s="17">
        <v>0</v>
      </c>
      <c r="XT29" s="17">
        <v>15</v>
      </c>
      <c r="XU29" s="17">
        <v>14</v>
      </c>
      <c r="XV29" s="17">
        <v>14</v>
      </c>
      <c r="XW29" s="17">
        <v>1</v>
      </c>
      <c r="XX29" s="17">
        <v>18.7</v>
      </c>
      <c r="XY29" s="17">
        <v>19</v>
      </c>
      <c r="XZ29" s="17">
        <v>19</v>
      </c>
      <c r="YA29" s="17">
        <v>-0.3</v>
      </c>
      <c r="YB29" s="17">
        <v>8.1999999999999993</v>
      </c>
      <c r="YC29" s="17">
        <v>7.4</v>
      </c>
      <c r="YD29" s="17">
        <v>7.4</v>
      </c>
      <c r="YE29" s="17">
        <v>0.8</v>
      </c>
      <c r="YF29" s="17">
        <v>0</v>
      </c>
      <c r="YG29" s="17">
        <v>11</v>
      </c>
      <c r="YH29" s="17">
        <v>11</v>
      </c>
      <c r="YI29" s="17">
        <v>-11</v>
      </c>
    </row>
    <row r="30" spans="1:659" ht="24" customHeight="1" x14ac:dyDescent="0.3">
      <c r="A30" s="1"/>
      <c r="B30" s="16" t="s">
        <v>62</v>
      </c>
      <c r="C30" s="16" t="s">
        <v>768</v>
      </c>
      <c r="D30" s="17">
        <v>147</v>
      </c>
      <c r="E30" s="17">
        <v>117.54573000000001</v>
      </c>
      <c r="F30" s="17">
        <v>83.559569999999994</v>
      </c>
      <c r="G30" s="17">
        <v>63.440429999999999</v>
      </c>
      <c r="H30" s="17">
        <v>593.1</v>
      </c>
      <c r="I30" s="17">
        <v>635.02589999999998</v>
      </c>
      <c r="J30" s="17">
        <v>635.02589999999998</v>
      </c>
      <c r="K30" s="17">
        <v>-41.925899999999999</v>
      </c>
      <c r="L30" s="17">
        <v>194</v>
      </c>
      <c r="M30" s="17">
        <v>206.58520999999999</v>
      </c>
      <c r="N30" s="17">
        <v>206.58520999999999</v>
      </c>
      <c r="O30" s="17">
        <v>-12.58521</v>
      </c>
      <c r="P30" s="17"/>
      <c r="Q30" s="17"/>
      <c r="R30" s="17"/>
      <c r="S30" s="17">
        <v>0</v>
      </c>
      <c r="T30" s="17"/>
      <c r="U30" s="17"/>
      <c r="V30" s="17"/>
      <c r="W30" s="17">
        <v>0</v>
      </c>
      <c r="X30" s="17">
        <v>90.2</v>
      </c>
      <c r="Y30" s="17">
        <v>91.778639999999996</v>
      </c>
      <c r="Z30" s="17">
        <v>91.778639999999996</v>
      </c>
      <c r="AA30" s="17">
        <v>-1.57864</v>
      </c>
      <c r="AB30" s="17">
        <v>158.5</v>
      </c>
      <c r="AC30" s="17">
        <v>159.887</v>
      </c>
      <c r="AD30" s="17">
        <v>193.27</v>
      </c>
      <c r="AE30" s="17">
        <v>-34.770000000000003</v>
      </c>
      <c r="AF30" s="17"/>
      <c r="AG30" s="17"/>
      <c r="AH30" s="17"/>
      <c r="AI30" s="17">
        <v>0</v>
      </c>
      <c r="AJ30" s="17"/>
      <c r="AK30" s="17"/>
      <c r="AL30" s="17"/>
      <c r="AM30" s="17">
        <v>0</v>
      </c>
      <c r="AN30" s="17">
        <v>134.9</v>
      </c>
      <c r="AO30" s="17">
        <v>158.07244</v>
      </c>
      <c r="AP30" s="17">
        <v>196.22801999999999</v>
      </c>
      <c r="AQ30" s="17">
        <v>-61.328020000000002</v>
      </c>
      <c r="AR30" s="17">
        <v>134.1</v>
      </c>
      <c r="AS30" s="17">
        <v>158.07244</v>
      </c>
      <c r="AT30" s="17">
        <v>196.22801999999999</v>
      </c>
      <c r="AU30" s="17">
        <v>-62.128019999999999</v>
      </c>
      <c r="AV30" s="17">
        <v>134.6</v>
      </c>
      <c r="AW30" s="17">
        <v>158.07244</v>
      </c>
      <c r="AX30" s="17">
        <v>196.22801999999999</v>
      </c>
      <c r="AY30" s="17">
        <v>-61.628019999999999</v>
      </c>
      <c r="AZ30" s="17">
        <v>240.5</v>
      </c>
      <c r="BA30" s="17">
        <v>237.82069999999999</v>
      </c>
      <c r="BB30" s="17">
        <v>295.22593999999998</v>
      </c>
      <c r="BC30" s="17">
        <v>-54.725940000000001</v>
      </c>
      <c r="BD30" s="17">
        <v>210</v>
      </c>
      <c r="BE30" s="17">
        <v>207.04164</v>
      </c>
      <c r="BF30" s="17">
        <v>207.04164</v>
      </c>
      <c r="BG30" s="17">
        <v>2.9583599999999999</v>
      </c>
      <c r="BH30" s="17">
        <v>108.9</v>
      </c>
      <c r="BI30" s="17">
        <v>103.8317</v>
      </c>
      <c r="BJ30" s="17">
        <v>103.8317</v>
      </c>
      <c r="BK30" s="17">
        <v>5.0682999999999998</v>
      </c>
      <c r="BL30" s="17">
        <v>477.3</v>
      </c>
      <c r="BM30" s="17">
        <v>368.84433999999999</v>
      </c>
      <c r="BN30" s="17">
        <v>145.49328</v>
      </c>
      <c r="BO30" s="17">
        <v>331.80671999999998</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168.1</v>
      </c>
      <c r="CK30" s="17">
        <v>163.90777</v>
      </c>
      <c r="CL30" s="17">
        <v>163.90777</v>
      </c>
      <c r="CM30" s="17">
        <v>4.1922300000000003</v>
      </c>
      <c r="CN30" s="17">
        <v>7.7</v>
      </c>
      <c r="CO30" s="17">
        <v>5.1333399999999996</v>
      </c>
      <c r="CP30" s="17">
        <v>5.1333399999999996</v>
      </c>
      <c r="CQ30" s="17">
        <v>2.5666600000000002</v>
      </c>
      <c r="CR30" s="17">
        <v>5.9</v>
      </c>
      <c r="CS30" s="17">
        <v>2.8177599999999998</v>
      </c>
      <c r="CT30" s="17">
        <v>2.8177599999999998</v>
      </c>
      <c r="CU30" s="17">
        <v>3.0822400000000001</v>
      </c>
      <c r="CV30" s="17"/>
      <c r="CW30" s="17"/>
      <c r="CX30" s="17"/>
      <c r="CY30" s="17">
        <v>0</v>
      </c>
      <c r="CZ30" s="17">
        <v>6.9</v>
      </c>
      <c r="DA30" s="17">
        <v>6.8787000000000003</v>
      </c>
      <c r="DB30" s="17">
        <v>6.8787000000000003</v>
      </c>
      <c r="DC30" s="17">
        <v>2.1299999999999999E-2</v>
      </c>
      <c r="DD30" s="17">
        <v>12.1</v>
      </c>
      <c r="DE30" s="17">
        <v>14.919420000000001</v>
      </c>
      <c r="DF30" s="17">
        <v>14.919420000000001</v>
      </c>
      <c r="DG30" s="17">
        <v>-2.81942</v>
      </c>
      <c r="DH30" s="17">
        <v>70.5</v>
      </c>
      <c r="DI30" s="17">
        <v>58.979869999999998</v>
      </c>
      <c r="DJ30" s="17">
        <v>59.712620000000001</v>
      </c>
      <c r="DK30" s="17">
        <v>10.787380000000001</v>
      </c>
      <c r="DL30" s="17"/>
      <c r="DM30" s="17"/>
      <c r="DN30" s="17"/>
      <c r="DO30" s="17">
        <v>0</v>
      </c>
      <c r="DP30" s="17"/>
      <c r="DQ30" s="17"/>
      <c r="DR30" s="17"/>
      <c r="DS30" s="17">
        <v>0</v>
      </c>
      <c r="DT30" s="17"/>
      <c r="DU30" s="17"/>
      <c r="DV30" s="17"/>
      <c r="DW30" s="17">
        <v>0</v>
      </c>
      <c r="DX30" s="17"/>
      <c r="DY30" s="17"/>
      <c r="DZ30" s="17"/>
      <c r="EA30" s="17">
        <v>0</v>
      </c>
      <c r="EB30" s="17">
        <v>92.3</v>
      </c>
      <c r="EC30" s="17">
        <v>74.257859999999994</v>
      </c>
      <c r="ED30" s="17">
        <v>70.251949999999994</v>
      </c>
      <c r="EE30" s="17">
        <v>22.04805</v>
      </c>
      <c r="EF30" s="17">
        <v>150.4</v>
      </c>
      <c r="EG30" s="17">
        <v>161.39861999999999</v>
      </c>
      <c r="EH30" s="17">
        <v>139.82917</v>
      </c>
      <c r="EI30" s="17">
        <v>10.570830000000001</v>
      </c>
      <c r="EJ30" s="17"/>
      <c r="EK30" s="17"/>
      <c r="EL30" s="17"/>
      <c r="EM30" s="17">
        <v>0</v>
      </c>
      <c r="EN30" s="17"/>
      <c r="EO30" s="17"/>
      <c r="EP30" s="17"/>
      <c r="EQ30" s="17">
        <v>0</v>
      </c>
      <c r="ER30" s="17"/>
      <c r="ES30" s="17"/>
      <c r="ET30" s="17"/>
      <c r="EU30" s="17">
        <v>0</v>
      </c>
      <c r="EV30" s="17"/>
      <c r="EW30" s="17"/>
      <c r="EX30" s="17"/>
      <c r="EY30" s="17">
        <v>0</v>
      </c>
      <c r="EZ30" s="17">
        <v>229.9</v>
      </c>
      <c r="FA30" s="17">
        <v>175.41732999999999</v>
      </c>
      <c r="FB30" s="17">
        <v>198.16983999999999</v>
      </c>
      <c r="FC30" s="17">
        <v>31.730160000000001</v>
      </c>
      <c r="FD30" s="17">
        <v>42.7</v>
      </c>
      <c r="FE30" s="17">
        <v>43.97372</v>
      </c>
      <c r="FF30" s="17">
        <v>43.97372</v>
      </c>
      <c r="FG30" s="17">
        <v>-1.27372</v>
      </c>
      <c r="FH30" s="17">
        <v>131.5</v>
      </c>
      <c r="FI30" s="17">
        <v>129.89326</v>
      </c>
      <c r="FJ30" s="17">
        <v>128.31246999999999</v>
      </c>
      <c r="FK30" s="17">
        <v>3.1875300000000002</v>
      </c>
      <c r="FL30" s="17">
        <v>28.3</v>
      </c>
      <c r="FM30" s="17">
        <v>24.499369999999999</v>
      </c>
      <c r="FN30" s="17">
        <v>24.499369999999999</v>
      </c>
      <c r="FO30" s="17">
        <v>3.80063</v>
      </c>
      <c r="FP30" s="17">
        <v>9</v>
      </c>
      <c r="FQ30" s="17">
        <v>15.80592</v>
      </c>
      <c r="FR30" s="17">
        <v>15.80592</v>
      </c>
      <c r="FS30" s="17">
        <v>-6.8059200000000004</v>
      </c>
      <c r="FT30" s="17">
        <v>12.2</v>
      </c>
      <c r="FU30" s="17">
        <v>9.1999999999999993</v>
      </c>
      <c r="FV30" s="17">
        <v>9.1999999999999993</v>
      </c>
      <c r="FW30" s="17">
        <v>3</v>
      </c>
      <c r="FX30" s="17">
        <v>89.4</v>
      </c>
      <c r="FY30" s="17">
        <v>87.68835</v>
      </c>
      <c r="FZ30" s="17">
        <v>87.68835</v>
      </c>
      <c r="GA30" s="17">
        <v>1.7116499999999999</v>
      </c>
      <c r="GB30" s="17">
        <v>183.5</v>
      </c>
      <c r="GC30" s="17">
        <v>184.91498000000001</v>
      </c>
      <c r="GD30" s="17">
        <v>184.91498000000001</v>
      </c>
      <c r="GE30" s="17">
        <v>-1.4149799999999999</v>
      </c>
      <c r="GF30" s="17">
        <v>184.2</v>
      </c>
      <c r="GG30" s="17">
        <v>184.91498000000001</v>
      </c>
      <c r="GH30" s="17">
        <v>184.91498000000001</v>
      </c>
      <c r="GI30" s="17">
        <v>-0.71497999999999995</v>
      </c>
      <c r="GJ30" s="17">
        <v>184</v>
      </c>
      <c r="GK30" s="17">
        <v>185.47028</v>
      </c>
      <c r="GL30" s="17">
        <v>185.47028</v>
      </c>
      <c r="GM30" s="17">
        <v>-1.47028</v>
      </c>
      <c r="GN30" s="17">
        <v>108.8</v>
      </c>
      <c r="GO30" s="17">
        <v>110.37475999999999</v>
      </c>
      <c r="GP30" s="17">
        <v>110.37475999999999</v>
      </c>
      <c r="GQ30" s="17">
        <v>-1.5747599999999999</v>
      </c>
      <c r="GR30" s="17">
        <v>7.7</v>
      </c>
      <c r="GS30" s="17">
        <v>7.5127800000000002</v>
      </c>
      <c r="GT30" s="17">
        <v>7.5127800000000002</v>
      </c>
      <c r="GU30" s="17">
        <v>0.18722</v>
      </c>
      <c r="GV30" s="17">
        <v>8.8000000000000007</v>
      </c>
      <c r="GW30" s="17">
        <v>7.8816100000000002</v>
      </c>
      <c r="GX30" s="17">
        <v>7.8816100000000002</v>
      </c>
      <c r="GY30" s="17">
        <v>0.91839000000000004</v>
      </c>
      <c r="GZ30" s="17">
        <v>33.700000000000003</v>
      </c>
      <c r="HA30" s="17">
        <v>35.371740000000003</v>
      </c>
      <c r="HB30" s="17"/>
      <c r="HC30" s="17">
        <v>33.700000000000003</v>
      </c>
      <c r="HD30" s="17">
        <v>21.8</v>
      </c>
      <c r="HE30" s="17">
        <v>22.118220000000001</v>
      </c>
      <c r="HF30" s="17">
        <v>22.118220000000001</v>
      </c>
      <c r="HG30" s="17">
        <v>-0.31822</v>
      </c>
      <c r="HH30" s="17">
        <v>2</v>
      </c>
      <c r="HI30" s="17">
        <v>1.97359</v>
      </c>
      <c r="HJ30" s="17">
        <v>1.97359</v>
      </c>
      <c r="HK30" s="17">
        <v>2.6409999999999999E-2</v>
      </c>
      <c r="HL30" s="17">
        <v>0</v>
      </c>
      <c r="HM30" s="17"/>
      <c r="HN30" s="17"/>
      <c r="HO30" s="17">
        <v>0</v>
      </c>
      <c r="HP30" s="17">
        <v>101.1</v>
      </c>
      <c r="HQ30" s="17">
        <v>121.46196999999999</v>
      </c>
      <c r="HR30" s="17">
        <v>120.2923</v>
      </c>
      <c r="HS30" s="17">
        <v>-19.192299999999999</v>
      </c>
      <c r="HT30" s="17"/>
      <c r="HU30" s="17"/>
      <c r="HV30" s="17"/>
      <c r="HW30" s="17">
        <v>0</v>
      </c>
      <c r="HX30" s="17"/>
      <c r="HY30" s="17"/>
      <c r="HZ30" s="17"/>
      <c r="IA30" s="17">
        <v>0</v>
      </c>
      <c r="IB30" s="17">
        <v>87</v>
      </c>
      <c r="IC30" s="17">
        <v>85.482579999999999</v>
      </c>
      <c r="ID30" s="17">
        <v>73.537930000000003</v>
      </c>
      <c r="IE30" s="17">
        <v>13.462070000000001</v>
      </c>
      <c r="IF30" s="17"/>
      <c r="IG30" s="17"/>
      <c r="IH30" s="17">
        <v>50</v>
      </c>
      <c r="II30" s="17">
        <v>-50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95.4</v>
      </c>
      <c r="JE30" s="17">
        <v>106.55876000000001</v>
      </c>
      <c r="JF30" s="17">
        <v>106.55876000000001</v>
      </c>
      <c r="JG30" s="17">
        <v>-11.158759999999999</v>
      </c>
      <c r="JH30" s="17">
        <v>0</v>
      </c>
      <c r="JI30" s="17"/>
      <c r="JJ30" s="17"/>
      <c r="JK30" s="17">
        <v>0</v>
      </c>
      <c r="JL30" s="17">
        <v>171</v>
      </c>
      <c r="JM30" s="17">
        <v>186.21592999999999</v>
      </c>
      <c r="JN30" s="17">
        <v>186.21592999999999</v>
      </c>
      <c r="JO30" s="17">
        <v>-15.21593</v>
      </c>
      <c r="JP30" s="17">
        <v>204.9</v>
      </c>
      <c r="JQ30" s="17">
        <v>186.21592999999999</v>
      </c>
      <c r="JR30" s="17">
        <v>186.21592999999999</v>
      </c>
      <c r="JS30" s="17">
        <v>18.684069999999998</v>
      </c>
      <c r="JT30" s="17">
        <v>182.6</v>
      </c>
      <c r="JU30" s="17">
        <v>186.77513999999999</v>
      </c>
      <c r="JV30" s="17">
        <v>186.77513999999999</v>
      </c>
      <c r="JW30" s="17">
        <v>-4.1751399999999999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121.3</v>
      </c>
      <c r="LI30" s="17">
        <v>138.23546999999999</v>
      </c>
      <c r="LJ30" s="17">
        <v>124.64588999999999</v>
      </c>
      <c r="LK30" s="17">
        <v>-3.3458899999999998</v>
      </c>
      <c r="LL30" s="17">
        <v>69</v>
      </c>
      <c r="LM30" s="17">
        <v>66.472239999999999</v>
      </c>
      <c r="LN30" s="17">
        <v>66.472239999999999</v>
      </c>
      <c r="LO30" s="17">
        <v>2.5277599999999998</v>
      </c>
      <c r="LP30" s="17">
        <v>66.2</v>
      </c>
      <c r="LQ30" s="17">
        <v>67.133979999999994</v>
      </c>
      <c r="LR30" s="17">
        <v>67.133979999999994</v>
      </c>
      <c r="LS30" s="17">
        <v>-0.93398000000000003</v>
      </c>
      <c r="LT30" s="17">
        <v>64</v>
      </c>
      <c r="LU30" s="17">
        <v>62.073279999999997</v>
      </c>
      <c r="LV30" s="17">
        <v>66.611999999999995</v>
      </c>
      <c r="LW30" s="17">
        <v>-2.6120000000000001</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146</v>
      </c>
      <c r="MO30" s="17">
        <v>151.08876000000001</v>
      </c>
      <c r="MP30" s="17">
        <v>151.08876000000001</v>
      </c>
      <c r="MQ30" s="17">
        <v>-5.0887599999999997</v>
      </c>
      <c r="MR30" s="17">
        <v>146.69999999999999</v>
      </c>
      <c r="MS30" s="17">
        <v>151.08876000000001</v>
      </c>
      <c r="MT30" s="17">
        <v>151.08876000000001</v>
      </c>
      <c r="MU30" s="17">
        <v>-4.3887600000000004</v>
      </c>
      <c r="MV30" s="17">
        <v>149.30000000000001</v>
      </c>
      <c r="MW30" s="17">
        <v>151.54248000000001</v>
      </c>
      <c r="MX30" s="17">
        <v>151.54248000000001</v>
      </c>
      <c r="MY30" s="17">
        <v>-2.24248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1.1539999999999999</v>
      </c>
      <c r="OE30" s="17">
        <v>0.14599999999999999</v>
      </c>
      <c r="OF30" s="17">
        <v>78.7</v>
      </c>
      <c r="OG30" s="17">
        <v>86</v>
      </c>
      <c r="OH30" s="17">
        <v>46.03</v>
      </c>
      <c r="OI30" s="17">
        <v>32.67</v>
      </c>
      <c r="OJ30" s="17">
        <v>62.4</v>
      </c>
      <c r="OK30" s="17"/>
      <c r="OL30" s="17">
        <v>79.849000000000004</v>
      </c>
      <c r="OM30" s="17">
        <v>-17.449000000000002</v>
      </c>
      <c r="ON30" s="17">
        <v>5.3</v>
      </c>
      <c r="OO30" s="17">
        <v>6.53</v>
      </c>
      <c r="OP30" s="17">
        <v>6.53</v>
      </c>
      <c r="OQ30" s="17">
        <v>-1.23</v>
      </c>
      <c r="OR30" s="17">
        <v>0.5</v>
      </c>
      <c r="OS30" s="17"/>
      <c r="OT30" s="17">
        <v>0.4</v>
      </c>
      <c r="OU30" s="17">
        <v>0.1</v>
      </c>
      <c r="OV30" s="17">
        <v>13.2</v>
      </c>
      <c r="OW30" s="17">
        <v>17.475729999999999</v>
      </c>
      <c r="OX30" s="17">
        <v>17.475729999999999</v>
      </c>
      <c r="OY30" s="17">
        <v>-4.2757300000000003</v>
      </c>
      <c r="OZ30" s="17">
        <v>9.5</v>
      </c>
      <c r="PA30" s="17">
        <v>5</v>
      </c>
      <c r="PB30" s="17">
        <v>5</v>
      </c>
      <c r="PC30" s="17">
        <v>4.5</v>
      </c>
      <c r="PD30" s="17">
        <v>10</v>
      </c>
      <c r="PE30" s="17">
        <v>9.9830000000000005</v>
      </c>
      <c r="PF30" s="17">
        <v>9.9830000000000005</v>
      </c>
      <c r="PG30" s="17">
        <v>1.7000000000000001E-2</v>
      </c>
      <c r="PH30" s="17">
        <v>5.4</v>
      </c>
      <c r="PI30" s="17">
        <v>5.67</v>
      </c>
      <c r="PJ30" s="17">
        <v>5.67</v>
      </c>
      <c r="PK30" s="17">
        <v>-0.27</v>
      </c>
      <c r="PL30" s="17">
        <v>225</v>
      </c>
      <c r="PM30" s="17"/>
      <c r="PN30" s="17">
        <v>204</v>
      </c>
      <c r="PO30" s="17">
        <v>21</v>
      </c>
      <c r="PP30" s="17">
        <v>0.5</v>
      </c>
      <c r="PQ30" s="17">
        <v>1</v>
      </c>
      <c r="PR30" s="17">
        <v>1</v>
      </c>
      <c r="PS30" s="17">
        <v>-0.5</v>
      </c>
      <c r="PT30" s="17">
        <v>3.4</v>
      </c>
      <c r="PU30" s="17">
        <v>3.35</v>
      </c>
      <c r="PV30" s="17">
        <v>3.35</v>
      </c>
      <c r="PW30" s="17">
        <v>0.05</v>
      </c>
      <c r="PX30" s="17">
        <v>4.8</v>
      </c>
      <c r="PY30" s="17">
        <v>4.5</v>
      </c>
      <c r="PZ30" s="17">
        <v>4.5</v>
      </c>
      <c r="QA30" s="17">
        <v>0.3</v>
      </c>
      <c r="QB30" s="17">
        <v>20.399999999999999</v>
      </c>
      <c r="QC30" s="17">
        <v>19.417480000000001</v>
      </c>
      <c r="QD30" s="17">
        <v>19.417480000000001</v>
      </c>
      <c r="QE30" s="17">
        <v>0.98251999999999995</v>
      </c>
      <c r="QF30" s="17">
        <v>20</v>
      </c>
      <c r="QG30" s="17">
        <v>19.417480000000001</v>
      </c>
      <c r="QH30" s="17">
        <v>19.417480000000001</v>
      </c>
      <c r="QI30" s="17">
        <v>0.58252000000000004</v>
      </c>
      <c r="QJ30" s="17">
        <v>13.5</v>
      </c>
      <c r="QK30" s="17">
        <v>14.56311</v>
      </c>
      <c r="QL30" s="17">
        <v>14.56311</v>
      </c>
      <c r="QM30" s="17">
        <v>-1.06311</v>
      </c>
      <c r="QN30" s="17">
        <v>3.5</v>
      </c>
      <c r="QO30" s="17">
        <v>3.4</v>
      </c>
      <c r="QP30" s="17">
        <v>3.4</v>
      </c>
      <c r="QQ30" s="17">
        <v>0.1</v>
      </c>
      <c r="QR30" s="17">
        <v>18.600000000000001</v>
      </c>
      <c r="QS30" s="17">
        <v>17.864080000000001</v>
      </c>
      <c r="QT30" s="17">
        <v>17.864080000000001</v>
      </c>
      <c r="QU30" s="17">
        <v>0.73592000000000002</v>
      </c>
      <c r="QV30" s="17">
        <v>15.4</v>
      </c>
      <c r="QW30" s="17"/>
      <c r="QX30" s="17">
        <v>15.587</v>
      </c>
      <c r="QY30" s="17">
        <v>-0.187</v>
      </c>
      <c r="QZ30" s="17">
        <v>19.5</v>
      </c>
      <c r="RA30" s="17"/>
      <c r="RB30" s="17">
        <v>18.562999999999999</v>
      </c>
      <c r="RC30" s="17">
        <v>0.93700000000000006</v>
      </c>
      <c r="RD30" s="17">
        <v>13.7</v>
      </c>
      <c r="RE30" s="17">
        <v>12.042999999999999</v>
      </c>
      <c r="RF30" s="17">
        <v>12.042999999999999</v>
      </c>
      <c r="RG30" s="17">
        <v>1.657</v>
      </c>
      <c r="RH30" s="17">
        <v>51.3</v>
      </c>
      <c r="RI30" s="17">
        <v>44.764000000000003</v>
      </c>
      <c r="RJ30" s="17">
        <v>44.764000000000003</v>
      </c>
      <c r="RK30" s="17">
        <v>6.5359999999999996</v>
      </c>
      <c r="RL30" s="17">
        <v>19.7</v>
      </c>
      <c r="RM30" s="17"/>
      <c r="RN30" s="17">
        <v>19.27</v>
      </c>
      <c r="RO30" s="17">
        <v>0.43</v>
      </c>
      <c r="RP30" s="17">
        <v>3.5</v>
      </c>
      <c r="RQ30" s="17">
        <v>3.42</v>
      </c>
      <c r="RR30" s="17">
        <v>3.42</v>
      </c>
      <c r="RS30" s="17">
        <v>0.08</v>
      </c>
      <c r="RT30" s="17">
        <v>20.100000000000001</v>
      </c>
      <c r="RU30" s="17"/>
      <c r="RV30" s="17">
        <v>17.009889999999999</v>
      </c>
      <c r="RW30" s="17">
        <v>3.0901100000000001</v>
      </c>
      <c r="RX30" s="17">
        <v>1.4</v>
      </c>
      <c r="RY30" s="17">
        <v>1.72</v>
      </c>
      <c r="RZ30" s="17">
        <v>1.72</v>
      </c>
      <c r="SA30" s="17">
        <v>-0.32</v>
      </c>
      <c r="SB30" s="17">
        <v>0.4</v>
      </c>
      <c r="SC30" s="17">
        <v>0.4</v>
      </c>
      <c r="SD30" s="17">
        <v>0.4</v>
      </c>
      <c r="SE30" s="17">
        <v>0</v>
      </c>
      <c r="SF30" s="17">
        <v>11</v>
      </c>
      <c r="SG30" s="17">
        <v>12.718450000000001</v>
      </c>
      <c r="SH30" s="17">
        <v>12.718450000000001</v>
      </c>
      <c r="SI30" s="17">
        <v>-1.71845</v>
      </c>
      <c r="SJ30" s="17">
        <v>8.1</v>
      </c>
      <c r="SK30" s="17">
        <v>5.8</v>
      </c>
      <c r="SL30" s="17">
        <v>5.8</v>
      </c>
      <c r="SM30" s="17">
        <v>2.2999999999999998</v>
      </c>
      <c r="SN30" s="17">
        <v>17.5</v>
      </c>
      <c r="SO30" s="17">
        <v>15.53398</v>
      </c>
      <c r="SP30" s="17">
        <v>15.53398</v>
      </c>
      <c r="SQ30" s="17">
        <v>1.9660200000000001</v>
      </c>
      <c r="SR30" s="17">
        <v>20.3</v>
      </c>
      <c r="SS30" s="17">
        <v>19.417480000000001</v>
      </c>
      <c r="ST30" s="17">
        <v>19.417480000000001</v>
      </c>
      <c r="SU30" s="17">
        <v>0.88251999999999997</v>
      </c>
      <c r="SV30" s="17">
        <v>20</v>
      </c>
      <c r="SW30" s="17">
        <v>18.932040000000001</v>
      </c>
      <c r="SX30" s="17">
        <v>18.932040000000001</v>
      </c>
      <c r="SY30" s="17">
        <v>1.06796</v>
      </c>
      <c r="SZ30" s="17">
        <v>25.7</v>
      </c>
      <c r="TA30" s="17">
        <v>17.928999999999998</v>
      </c>
      <c r="TB30" s="17">
        <v>17.928999999999998</v>
      </c>
      <c r="TC30" s="17">
        <v>7.7709999999999999</v>
      </c>
      <c r="TD30" s="17">
        <v>38.6</v>
      </c>
      <c r="TE30" s="17">
        <v>50.963999999999999</v>
      </c>
      <c r="TF30" s="17">
        <v>50.963999999999999</v>
      </c>
      <c r="TG30" s="17">
        <v>-12.364000000000001</v>
      </c>
      <c r="TH30" s="17">
        <v>38.1</v>
      </c>
      <c r="TI30" s="17"/>
      <c r="TJ30" s="17">
        <v>38.540999999999997</v>
      </c>
      <c r="TK30" s="17">
        <v>-0.441</v>
      </c>
      <c r="TL30" s="17">
        <v>70.599999999999994</v>
      </c>
      <c r="TM30" s="17">
        <v>66.5</v>
      </c>
      <c r="TN30" s="17">
        <v>36.493000000000002</v>
      </c>
      <c r="TO30" s="17">
        <v>34.106999999999999</v>
      </c>
      <c r="TP30" s="17">
        <v>87.9</v>
      </c>
      <c r="TQ30" s="17">
        <v>79.7</v>
      </c>
      <c r="TR30" s="17">
        <v>49.673000000000002</v>
      </c>
      <c r="TS30" s="17">
        <v>38.226999999999997</v>
      </c>
      <c r="TT30" s="17">
        <v>10.8</v>
      </c>
      <c r="TU30" s="17">
        <v>2.1619999999999999</v>
      </c>
      <c r="TV30" s="17">
        <v>2.1619999999999999</v>
      </c>
      <c r="TW30" s="17">
        <v>8.6379999999999999</v>
      </c>
      <c r="TX30" s="17">
        <v>6.6</v>
      </c>
      <c r="TY30" s="17">
        <v>4.1559999999999997</v>
      </c>
      <c r="TZ30" s="17">
        <v>4.1559999999999997</v>
      </c>
      <c r="UA30" s="17">
        <v>2.444</v>
      </c>
      <c r="UB30" s="17">
        <v>15.4</v>
      </c>
      <c r="UC30" s="17">
        <v>17.475729999999999</v>
      </c>
      <c r="UD30" s="17">
        <v>17.475729999999999</v>
      </c>
      <c r="UE30" s="17">
        <v>-2.0757300000000001</v>
      </c>
      <c r="UF30" s="17">
        <v>4.8</v>
      </c>
      <c r="UG30" s="17">
        <v>4</v>
      </c>
      <c r="UH30" s="17">
        <v>4</v>
      </c>
      <c r="UI30" s="17">
        <v>0.8</v>
      </c>
      <c r="UJ30" s="17">
        <v>5.9</v>
      </c>
      <c r="UK30" s="17">
        <v>6.9</v>
      </c>
      <c r="UL30" s="17">
        <v>6.9</v>
      </c>
      <c r="UM30" s="17">
        <v>-1</v>
      </c>
      <c r="UN30" s="17">
        <v>9.5</v>
      </c>
      <c r="UO30" s="17">
        <v>10</v>
      </c>
      <c r="UP30" s="17">
        <v>10</v>
      </c>
      <c r="UQ30" s="17">
        <v>-0.5</v>
      </c>
      <c r="UR30" s="17">
        <v>10</v>
      </c>
      <c r="US30" s="17">
        <v>10.19417</v>
      </c>
      <c r="UT30" s="17">
        <v>10.19417</v>
      </c>
      <c r="UU30" s="17">
        <v>-0.19417000000000001</v>
      </c>
      <c r="UV30" s="17">
        <v>10</v>
      </c>
      <c r="UW30" s="17">
        <v>10.19417</v>
      </c>
      <c r="UX30" s="17">
        <v>10.19417</v>
      </c>
      <c r="UY30" s="17">
        <v>-0.19417000000000001</v>
      </c>
      <c r="UZ30" s="17">
        <v>3.4</v>
      </c>
      <c r="VA30" s="17">
        <v>6.569</v>
      </c>
      <c r="VB30" s="17">
        <v>6.569</v>
      </c>
      <c r="VC30" s="17">
        <v>-3.169</v>
      </c>
      <c r="VD30" s="17">
        <v>252.9</v>
      </c>
      <c r="VE30" s="17"/>
      <c r="VF30" s="17">
        <v>245.68</v>
      </c>
      <c r="VG30" s="17">
        <v>7.22</v>
      </c>
      <c r="VH30" s="17">
        <v>17.3</v>
      </c>
      <c r="VI30" s="17"/>
      <c r="VJ30" s="17">
        <v>16.245999999999999</v>
      </c>
      <c r="VK30" s="17">
        <v>1.054</v>
      </c>
      <c r="VL30" s="17">
        <v>150.4</v>
      </c>
      <c r="VM30" s="17"/>
      <c r="VN30" s="17">
        <v>141.649</v>
      </c>
      <c r="VO30" s="17">
        <v>8.7509999999999994</v>
      </c>
      <c r="VP30" s="17">
        <v>0.6</v>
      </c>
      <c r="VQ30" s="17">
        <v>0.6</v>
      </c>
      <c r="VR30" s="17">
        <v>0.6</v>
      </c>
      <c r="VS30" s="17">
        <v>0</v>
      </c>
      <c r="VT30" s="17">
        <v>22.4</v>
      </c>
      <c r="VU30" s="17"/>
      <c r="VV30" s="17">
        <v>16</v>
      </c>
      <c r="VW30" s="17">
        <v>6.4</v>
      </c>
      <c r="VX30" s="17">
        <v>54</v>
      </c>
      <c r="VY30" s="17"/>
      <c r="VZ30" s="17">
        <v>36</v>
      </c>
      <c r="WA30" s="17">
        <v>18</v>
      </c>
      <c r="WB30" s="17">
        <v>110.1</v>
      </c>
      <c r="WC30" s="17"/>
      <c r="WD30" s="17">
        <v>110.114</v>
      </c>
      <c r="WE30" s="17">
        <v>-1.4E-2</v>
      </c>
      <c r="WF30" s="17">
        <v>2.2000000000000002</v>
      </c>
      <c r="WG30" s="17">
        <v>2.9009999999999998</v>
      </c>
      <c r="WH30" s="17">
        <v>2.9009999999999998</v>
      </c>
      <c r="WI30" s="17">
        <v>-0.70099999999999996</v>
      </c>
      <c r="WJ30" s="17">
        <v>2.4</v>
      </c>
      <c r="WK30" s="17">
        <v>2.4</v>
      </c>
      <c r="WL30" s="17">
        <v>2.4</v>
      </c>
      <c r="WM30" s="17">
        <v>0</v>
      </c>
      <c r="WN30" s="17">
        <v>2.2000000000000002</v>
      </c>
      <c r="WO30" s="17">
        <v>2.4</v>
      </c>
      <c r="WP30" s="17">
        <v>2.4</v>
      </c>
      <c r="WQ30" s="17">
        <v>-0.2</v>
      </c>
      <c r="WR30" s="17">
        <v>2.2000000000000002</v>
      </c>
      <c r="WS30" s="17">
        <v>2.8</v>
      </c>
      <c r="WT30" s="17">
        <v>2.8</v>
      </c>
      <c r="WU30" s="17">
        <v>-0.6</v>
      </c>
      <c r="WV30" s="17">
        <v>18.600000000000001</v>
      </c>
      <c r="WW30" s="17"/>
      <c r="WX30" s="17">
        <v>18.978000000000002</v>
      </c>
      <c r="WY30" s="17">
        <v>-0.378</v>
      </c>
      <c r="WZ30" s="17">
        <v>7</v>
      </c>
      <c r="XA30" s="17">
        <v>7</v>
      </c>
      <c r="XB30" s="17">
        <v>7</v>
      </c>
      <c r="XC30" s="17">
        <v>0</v>
      </c>
      <c r="XD30" s="17">
        <v>20</v>
      </c>
      <c r="XE30" s="17">
        <v>18.932040000000001</v>
      </c>
      <c r="XF30" s="17">
        <v>18.932040000000001</v>
      </c>
      <c r="XG30" s="17">
        <v>1.06796</v>
      </c>
      <c r="XH30" s="17">
        <v>9.3000000000000007</v>
      </c>
      <c r="XI30" s="17">
        <v>10</v>
      </c>
      <c r="XJ30" s="17">
        <v>10</v>
      </c>
      <c r="XK30" s="17">
        <v>-0.7</v>
      </c>
      <c r="XL30" s="17"/>
      <c r="XM30" s="17"/>
      <c r="XN30" s="17"/>
      <c r="XO30" s="17">
        <v>0</v>
      </c>
      <c r="XP30" s="17">
        <v>0</v>
      </c>
      <c r="XQ30" s="17"/>
      <c r="XR30" s="17"/>
      <c r="XS30" s="17">
        <v>0</v>
      </c>
      <c r="XT30" s="17">
        <v>15.2</v>
      </c>
      <c r="XU30" s="17">
        <v>14</v>
      </c>
      <c r="XV30" s="17">
        <v>14</v>
      </c>
      <c r="XW30" s="17">
        <v>1.2</v>
      </c>
      <c r="XX30" s="17">
        <v>18.7</v>
      </c>
      <c r="XY30" s="17">
        <v>19</v>
      </c>
      <c r="XZ30" s="17">
        <v>19</v>
      </c>
      <c r="YA30" s="17">
        <v>-0.3</v>
      </c>
      <c r="YB30" s="17">
        <v>8.1</v>
      </c>
      <c r="YC30" s="17">
        <v>7.4</v>
      </c>
      <c r="YD30" s="17">
        <v>7.4</v>
      </c>
      <c r="YE30" s="17">
        <v>0.7</v>
      </c>
      <c r="YF30" s="17">
        <v>0</v>
      </c>
      <c r="YG30" s="17">
        <v>11</v>
      </c>
      <c r="YH30" s="17">
        <v>11</v>
      </c>
      <c r="YI30" s="17">
        <v>-11</v>
      </c>
    </row>
    <row r="31" spans="1:659" ht="24" customHeight="1" x14ac:dyDescent="0.3">
      <c r="A31" s="1"/>
      <c r="B31" s="16" t="s">
        <v>62</v>
      </c>
      <c r="C31" s="16" t="s">
        <v>769</v>
      </c>
      <c r="D31" s="17">
        <v>100.1</v>
      </c>
      <c r="E31" s="17">
        <v>117.63494</v>
      </c>
      <c r="F31" s="17">
        <v>83.922300000000007</v>
      </c>
      <c r="G31" s="17">
        <v>16.177700000000002</v>
      </c>
      <c r="H31" s="17">
        <v>595</v>
      </c>
      <c r="I31" s="17">
        <v>635.02589999999998</v>
      </c>
      <c r="J31" s="17">
        <v>635.02589999999998</v>
      </c>
      <c r="K31" s="17">
        <v>-40.0259</v>
      </c>
      <c r="L31" s="17">
        <v>206</v>
      </c>
      <c r="M31" s="17">
        <v>206.58520999999999</v>
      </c>
      <c r="N31" s="17">
        <v>206.58520999999999</v>
      </c>
      <c r="O31" s="17">
        <v>-0.58521000000000001</v>
      </c>
      <c r="P31" s="17"/>
      <c r="Q31" s="17"/>
      <c r="R31" s="17"/>
      <c r="S31" s="17">
        <v>0</v>
      </c>
      <c r="T31" s="17"/>
      <c r="U31" s="17"/>
      <c r="V31" s="17"/>
      <c r="W31" s="17">
        <v>0</v>
      </c>
      <c r="X31" s="17">
        <v>89.8</v>
      </c>
      <c r="Y31" s="17">
        <v>91.778639999999996</v>
      </c>
      <c r="Z31" s="17">
        <v>91.778639999999996</v>
      </c>
      <c r="AA31" s="17">
        <v>-1.97864</v>
      </c>
      <c r="AB31" s="17">
        <v>156.19999999999999</v>
      </c>
      <c r="AC31" s="17">
        <v>159.887</v>
      </c>
      <c r="AD31" s="17">
        <v>193.27</v>
      </c>
      <c r="AE31" s="17">
        <v>-37.07</v>
      </c>
      <c r="AF31" s="17"/>
      <c r="AG31" s="17"/>
      <c r="AH31" s="17"/>
      <c r="AI31" s="17">
        <v>0</v>
      </c>
      <c r="AJ31" s="17"/>
      <c r="AK31" s="17"/>
      <c r="AL31" s="17"/>
      <c r="AM31" s="17">
        <v>0</v>
      </c>
      <c r="AN31" s="17">
        <v>152.1</v>
      </c>
      <c r="AO31" s="17">
        <v>158.97957</v>
      </c>
      <c r="AP31" s="17">
        <v>196.22801999999999</v>
      </c>
      <c r="AQ31" s="17">
        <v>-44.128019999999999</v>
      </c>
      <c r="AR31" s="17">
        <v>152.19999999999999</v>
      </c>
      <c r="AS31" s="17">
        <v>158.97957</v>
      </c>
      <c r="AT31" s="17">
        <v>196.22801999999999</v>
      </c>
      <c r="AU31" s="17">
        <v>-44.028019999999998</v>
      </c>
      <c r="AV31" s="17">
        <v>152.4</v>
      </c>
      <c r="AW31" s="17">
        <v>158.97957</v>
      </c>
      <c r="AX31" s="17">
        <v>196.22801999999999</v>
      </c>
      <c r="AY31" s="17">
        <v>-43.828020000000002</v>
      </c>
      <c r="AZ31" s="17">
        <v>252</v>
      </c>
      <c r="BA31" s="17">
        <v>239.18548000000001</v>
      </c>
      <c r="BB31" s="17">
        <v>295.22593999999998</v>
      </c>
      <c r="BC31" s="17">
        <v>-43.225940000000001</v>
      </c>
      <c r="BD31" s="17">
        <v>206.9</v>
      </c>
      <c r="BE31" s="17">
        <v>207.04164</v>
      </c>
      <c r="BF31" s="17">
        <v>207.04164</v>
      </c>
      <c r="BG31" s="17">
        <v>-0.14163999999999999</v>
      </c>
      <c r="BH31" s="17">
        <v>108.3</v>
      </c>
      <c r="BI31" s="17">
        <v>103.8317</v>
      </c>
      <c r="BJ31" s="17">
        <v>103.8317</v>
      </c>
      <c r="BK31" s="17">
        <v>4.4683000000000002</v>
      </c>
      <c r="BL31" s="17">
        <v>472.3</v>
      </c>
      <c r="BM31" s="17">
        <v>376.22358000000003</v>
      </c>
      <c r="BN31" s="17">
        <v>178.45716999999999</v>
      </c>
      <c r="BO31" s="17">
        <v>293.84282999999999</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170.4</v>
      </c>
      <c r="CK31" s="17">
        <v>163.90777</v>
      </c>
      <c r="CL31" s="17">
        <v>163.90777</v>
      </c>
      <c r="CM31" s="17">
        <v>6.4922300000000002</v>
      </c>
      <c r="CN31" s="17">
        <v>7.8</v>
      </c>
      <c r="CO31" s="17">
        <v>5.1333399999999996</v>
      </c>
      <c r="CP31" s="17">
        <v>5.1333399999999996</v>
      </c>
      <c r="CQ31" s="17">
        <v>2.6666599999999998</v>
      </c>
      <c r="CR31" s="17">
        <v>5.9</v>
      </c>
      <c r="CS31" s="17">
        <v>2.8177599999999998</v>
      </c>
      <c r="CT31" s="17">
        <v>2.8177599999999998</v>
      </c>
      <c r="CU31" s="17">
        <v>3.0822400000000001</v>
      </c>
      <c r="CV31" s="17"/>
      <c r="CW31" s="17"/>
      <c r="CX31" s="17"/>
      <c r="CY31" s="17">
        <v>0</v>
      </c>
      <c r="CZ31" s="17">
        <v>6.9</v>
      </c>
      <c r="DA31" s="17">
        <v>6.8787000000000003</v>
      </c>
      <c r="DB31" s="17">
        <v>6.8787000000000003</v>
      </c>
      <c r="DC31" s="17">
        <v>2.1299999999999999E-2</v>
      </c>
      <c r="DD31" s="17">
        <v>12.1</v>
      </c>
      <c r="DE31" s="17">
        <v>14.919420000000001</v>
      </c>
      <c r="DF31" s="17">
        <v>14.919420000000001</v>
      </c>
      <c r="DG31" s="17">
        <v>-2.81942</v>
      </c>
      <c r="DH31" s="17">
        <v>70.3</v>
      </c>
      <c r="DI31" s="17">
        <v>57.570010000000003</v>
      </c>
      <c r="DJ31" s="17">
        <v>59.276319999999998</v>
      </c>
      <c r="DK31" s="17">
        <v>11.023680000000001</v>
      </c>
      <c r="DL31" s="17"/>
      <c r="DM31" s="17"/>
      <c r="DN31" s="17"/>
      <c r="DO31" s="17">
        <v>0</v>
      </c>
      <c r="DP31" s="17"/>
      <c r="DQ31" s="17"/>
      <c r="DR31" s="17"/>
      <c r="DS31" s="17">
        <v>0</v>
      </c>
      <c r="DT31" s="17"/>
      <c r="DU31" s="17"/>
      <c r="DV31" s="17"/>
      <c r="DW31" s="17">
        <v>0</v>
      </c>
      <c r="DX31" s="17"/>
      <c r="DY31" s="17"/>
      <c r="DZ31" s="17"/>
      <c r="EA31" s="17">
        <v>0</v>
      </c>
      <c r="EB31" s="17">
        <v>92.8</v>
      </c>
      <c r="EC31" s="17">
        <v>70.412589999999994</v>
      </c>
      <c r="ED31" s="17">
        <v>66.439340000000001</v>
      </c>
      <c r="EE31" s="17">
        <v>26.360659999999999</v>
      </c>
      <c r="EF31" s="17">
        <v>127.5</v>
      </c>
      <c r="EG31" s="17">
        <v>179.65894</v>
      </c>
      <c r="EH31" s="17">
        <v>157.3049</v>
      </c>
      <c r="EI31" s="17">
        <v>-29.8049</v>
      </c>
      <c r="EJ31" s="17"/>
      <c r="EK31" s="17"/>
      <c r="EL31" s="17"/>
      <c r="EM31" s="17">
        <v>0</v>
      </c>
      <c r="EN31" s="17"/>
      <c r="EO31" s="17"/>
      <c r="EP31" s="17"/>
      <c r="EQ31" s="17">
        <v>0</v>
      </c>
      <c r="ER31" s="17"/>
      <c r="ES31" s="17"/>
      <c r="ET31" s="17"/>
      <c r="EU31" s="17">
        <v>0</v>
      </c>
      <c r="EV31" s="17"/>
      <c r="EW31" s="17"/>
      <c r="EX31" s="17"/>
      <c r="EY31" s="17">
        <v>0</v>
      </c>
      <c r="EZ31" s="17">
        <v>152.6</v>
      </c>
      <c r="FA31" s="17">
        <v>180.02446</v>
      </c>
      <c r="FB31" s="17">
        <v>211.60633999999999</v>
      </c>
      <c r="FC31" s="17">
        <v>-59.006340000000002</v>
      </c>
      <c r="FD31" s="17">
        <v>43.8</v>
      </c>
      <c r="FE31" s="17">
        <v>43.97372</v>
      </c>
      <c r="FF31" s="17">
        <v>43.97372</v>
      </c>
      <c r="FG31" s="17">
        <v>-0.17372000000000001</v>
      </c>
      <c r="FH31" s="17">
        <v>135.69999999999999</v>
      </c>
      <c r="FI31" s="17">
        <v>133.5436</v>
      </c>
      <c r="FJ31" s="17">
        <v>128.31246999999999</v>
      </c>
      <c r="FK31" s="17">
        <v>7.3875299999999999</v>
      </c>
      <c r="FL31" s="17">
        <v>29.4</v>
      </c>
      <c r="FM31" s="17">
        <v>24.499369999999999</v>
      </c>
      <c r="FN31" s="17">
        <v>24.499369999999999</v>
      </c>
      <c r="FO31" s="17">
        <v>4.9006299999999996</v>
      </c>
      <c r="FP31" s="17">
        <v>9.1</v>
      </c>
      <c r="FQ31" s="17">
        <v>15.80592</v>
      </c>
      <c r="FR31" s="17">
        <v>15.80592</v>
      </c>
      <c r="FS31" s="17">
        <v>-6.7059199999999999</v>
      </c>
      <c r="FT31" s="17">
        <v>12.2</v>
      </c>
      <c r="FU31" s="17">
        <v>9.1999999999999993</v>
      </c>
      <c r="FV31" s="17">
        <v>9.1999999999999993</v>
      </c>
      <c r="FW31" s="17">
        <v>3</v>
      </c>
      <c r="FX31" s="17">
        <v>83.9</v>
      </c>
      <c r="FY31" s="17">
        <v>87.68835</v>
      </c>
      <c r="FZ31" s="17">
        <v>87.68835</v>
      </c>
      <c r="GA31" s="17">
        <v>-3.7883499999999999</v>
      </c>
      <c r="GB31" s="17">
        <v>184.4</v>
      </c>
      <c r="GC31" s="17">
        <v>184.91498000000001</v>
      </c>
      <c r="GD31" s="17">
        <v>184.91498000000001</v>
      </c>
      <c r="GE31" s="17">
        <v>-0.51497999999999999</v>
      </c>
      <c r="GF31" s="17">
        <v>184.8</v>
      </c>
      <c r="GG31" s="17">
        <v>184.91498000000001</v>
      </c>
      <c r="GH31" s="17">
        <v>184.91498000000001</v>
      </c>
      <c r="GI31" s="17">
        <v>-0.11498</v>
      </c>
      <c r="GJ31" s="17">
        <v>185.4</v>
      </c>
      <c r="GK31" s="17">
        <v>185.47028</v>
      </c>
      <c r="GL31" s="17">
        <v>185.47028</v>
      </c>
      <c r="GM31" s="17">
        <v>-7.0279999999999995E-2</v>
      </c>
      <c r="GN31" s="17">
        <v>109.2</v>
      </c>
      <c r="GO31" s="17">
        <v>110.37475999999999</v>
      </c>
      <c r="GP31" s="17">
        <v>110.37475999999999</v>
      </c>
      <c r="GQ31" s="17">
        <v>-1.17476</v>
      </c>
      <c r="GR31" s="17">
        <v>7.7</v>
      </c>
      <c r="GS31" s="17">
        <v>7.5127800000000002</v>
      </c>
      <c r="GT31" s="17">
        <v>7.5127800000000002</v>
      </c>
      <c r="GU31" s="17">
        <v>0.18722</v>
      </c>
      <c r="GV31" s="17">
        <v>8.9</v>
      </c>
      <c r="GW31" s="17">
        <v>7.8816100000000002</v>
      </c>
      <c r="GX31" s="17">
        <v>7.8816100000000002</v>
      </c>
      <c r="GY31" s="17">
        <v>1.0183899999999999</v>
      </c>
      <c r="GZ31" s="17">
        <v>33.299999999999997</v>
      </c>
      <c r="HA31" s="17">
        <v>35.371740000000003</v>
      </c>
      <c r="HB31" s="17"/>
      <c r="HC31" s="17">
        <v>33.299999999999997</v>
      </c>
      <c r="HD31" s="17">
        <v>21.6</v>
      </c>
      <c r="HE31" s="17">
        <v>22.118220000000001</v>
      </c>
      <c r="HF31" s="17">
        <v>22.118220000000001</v>
      </c>
      <c r="HG31" s="17">
        <v>-0.51822000000000001</v>
      </c>
      <c r="HH31" s="17">
        <v>2</v>
      </c>
      <c r="HI31" s="17">
        <v>1.97359</v>
      </c>
      <c r="HJ31" s="17">
        <v>1.97359</v>
      </c>
      <c r="HK31" s="17">
        <v>2.6409999999999999E-2</v>
      </c>
      <c r="HL31" s="17">
        <v>0</v>
      </c>
      <c r="HM31" s="17"/>
      <c r="HN31" s="17"/>
      <c r="HO31" s="17">
        <v>0</v>
      </c>
      <c r="HP31" s="17">
        <v>101.8</v>
      </c>
      <c r="HQ31" s="17">
        <v>129.7115</v>
      </c>
      <c r="HR31" s="17">
        <v>125.87126000000001</v>
      </c>
      <c r="HS31" s="17">
        <v>-24.071259999999999</v>
      </c>
      <c r="HT31" s="17"/>
      <c r="HU31" s="17"/>
      <c r="HV31" s="17"/>
      <c r="HW31" s="17">
        <v>0</v>
      </c>
      <c r="HX31" s="17"/>
      <c r="HY31" s="17"/>
      <c r="HZ31" s="17"/>
      <c r="IA31" s="17">
        <v>0</v>
      </c>
      <c r="IB31" s="17">
        <v>87.1</v>
      </c>
      <c r="IC31" s="17">
        <v>85.482579999999999</v>
      </c>
      <c r="ID31" s="17">
        <v>85.482579999999999</v>
      </c>
      <c r="IE31" s="17">
        <v>1.6174200000000001</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95.7</v>
      </c>
      <c r="JE31" s="17">
        <v>106.55876000000001</v>
      </c>
      <c r="JF31" s="17">
        <v>106.55876000000001</v>
      </c>
      <c r="JG31" s="17">
        <v>-10.85876</v>
      </c>
      <c r="JH31" s="17">
        <v>0</v>
      </c>
      <c r="JI31" s="17"/>
      <c r="JJ31" s="17"/>
      <c r="JK31" s="17">
        <v>0</v>
      </c>
      <c r="JL31" s="17">
        <v>169.1</v>
      </c>
      <c r="JM31" s="17">
        <v>186.21592999999999</v>
      </c>
      <c r="JN31" s="17">
        <v>186.21592999999999</v>
      </c>
      <c r="JO31" s="17">
        <v>-17.115929999999999</v>
      </c>
      <c r="JP31" s="17">
        <v>202.3</v>
      </c>
      <c r="JQ31" s="17">
        <v>186.21592999999999</v>
      </c>
      <c r="JR31" s="17">
        <v>186.21592999999999</v>
      </c>
      <c r="JS31" s="17">
        <v>16.084070000000001</v>
      </c>
      <c r="JT31" s="17">
        <v>181.3</v>
      </c>
      <c r="JU31" s="17">
        <v>186.77513999999999</v>
      </c>
      <c r="JV31" s="17">
        <v>186.77513999999999</v>
      </c>
      <c r="JW31" s="17">
        <v>-5.4751399999999997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142.4</v>
      </c>
      <c r="LI31" s="17">
        <v>142.41604000000001</v>
      </c>
      <c r="LJ31" s="17">
        <v>128.65419</v>
      </c>
      <c r="LK31" s="17">
        <v>13.745810000000001</v>
      </c>
      <c r="LL31" s="17">
        <v>68.3</v>
      </c>
      <c r="LM31" s="17">
        <v>66.472239999999999</v>
      </c>
      <c r="LN31" s="17">
        <v>66.472239999999999</v>
      </c>
      <c r="LO31" s="17">
        <v>1.8277600000000001</v>
      </c>
      <c r="LP31" s="17">
        <v>66.599999999999994</v>
      </c>
      <c r="LQ31" s="17">
        <v>67.133979999999994</v>
      </c>
      <c r="LR31" s="17">
        <v>67.133979999999994</v>
      </c>
      <c r="LS31" s="17">
        <v>-0.53398000000000001</v>
      </c>
      <c r="LT31" s="17">
        <v>69</v>
      </c>
      <c r="LU31" s="17">
        <v>60.677039999999998</v>
      </c>
      <c r="LV31" s="17">
        <v>65.273290000000003</v>
      </c>
      <c r="LW31" s="17">
        <v>3.7267100000000002</v>
      </c>
      <c r="LX31" s="17">
        <v>30.3</v>
      </c>
      <c r="LY31" s="17">
        <v>29.951460000000001</v>
      </c>
      <c r="LZ31" s="17">
        <v>29.951460000000001</v>
      </c>
      <c r="MA31" s="17">
        <v>0.34854000000000002</v>
      </c>
      <c r="MB31" s="17"/>
      <c r="MC31" s="17"/>
      <c r="MD31" s="17"/>
      <c r="ME31" s="17">
        <v>0</v>
      </c>
      <c r="MF31" s="17"/>
      <c r="MG31" s="17"/>
      <c r="MH31" s="17"/>
      <c r="MI31" s="17">
        <v>0</v>
      </c>
      <c r="MJ31" s="17"/>
      <c r="MK31" s="17"/>
      <c r="ML31" s="17"/>
      <c r="MM31" s="17">
        <v>0</v>
      </c>
      <c r="MN31" s="17">
        <v>145.9</v>
      </c>
      <c r="MO31" s="17">
        <v>151.08876000000001</v>
      </c>
      <c r="MP31" s="17">
        <v>151.08876000000001</v>
      </c>
      <c r="MQ31" s="17">
        <v>-5.1887600000000003</v>
      </c>
      <c r="MR31" s="17">
        <v>146.6</v>
      </c>
      <c r="MS31" s="17">
        <v>151.08876000000001</v>
      </c>
      <c r="MT31" s="17">
        <v>151.08876000000001</v>
      </c>
      <c r="MU31" s="17">
        <v>-4.4887600000000001</v>
      </c>
      <c r="MV31" s="17">
        <v>149.5</v>
      </c>
      <c r="MW31" s="17">
        <v>151.54248000000001</v>
      </c>
      <c r="MX31" s="17">
        <v>151.54248000000001</v>
      </c>
      <c r="MY31" s="17">
        <v>-2.0424799999999999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1.1419999999999999</v>
      </c>
      <c r="OE31" s="17">
        <v>0.158</v>
      </c>
      <c r="OF31" s="17">
        <v>76.7</v>
      </c>
      <c r="OG31" s="17">
        <v>88</v>
      </c>
      <c r="OH31" s="17">
        <v>48.04</v>
      </c>
      <c r="OI31" s="17">
        <v>28.66</v>
      </c>
      <c r="OJ31" s="17">
        <v>80.599999999999994</v>
      </c>
      <c r="OK31" s="17"/>
      <c r="OL31" s="17">
        <v>79.962999999999994</v>
      </c>
      <c r="OM31" s="17">
        <v>0.63700000000000001</v>
      </c>
      <c r="ON31" s="17">
        <v>5.9</v>
      </c>
      <c r="OO31" s="17">
        <v>6.5670000000000002</v>
      </c>
      <c r="OP31" s="17">
        <v>6.5670000000000002</v>
      </c>
      <c r="OQ31" s="17">
        <v>-0.66700000000000004</v>
      </c>
      <c r="OR31" s="17">
        <v>0.5</v>
      </c>
      <c r="OS31" s="17"/>
      <c r="OT31" s="17">
        <v>0.4</v>
      </c>
      <c r="OU31" s="17">
        <v>0.1</v>
      </c>
      <c r="OV31" s="17">
        <v>12.9</v>
      </c>
      <c r="OW31" s="17">
        <v>17.475729999999999</v>
      </c>
      <c r="OX31" s="17">
        <v>17.475729999999999</v>
      </c>
      <c r="OY31" s="17">
        <v>-4.5757300000000001</v>
      </c>
      <c r="OZ31" s="17">
        <v>9.1</v>
      </c>
      <c r="PA31" s="17">
        <v>5</v>
      </c>
      <c r="PB31" s="17">
        <v>5</v>
      </c>
      <c r="PC31" s="17">
        <v>4.0999999999999996</v>
      </c>
      <c r="PD31" s="17">
        <v>9.9</v>
      </c>
      <c r="PE31" s="17">
        <v>9.9830000000000005</v>
      </c>
      <c r="PF31" s="17">
        <v>9.9830000000000005</v>
      </c>
      <c r="PG31" s="17">
        <v>-8.3000000000000004E-2</v>
      </c>
      <c r="PH31" s="17">
        <v>5.4</v>
      </c>
      <c r="PI31" s="17">
        <v>5.67</v>
      </c>
      <c r="PJ31" s="17">
        <v>5.67</v>
      </c>
      <c r="PK31" s="17">
        <v>-0.27</v>
      </c>
      <c r="PL31" s="17">
        <v>224</v>
      </c>
      <c r="PM31" s="17"/>
      <c r="PN31" s="17">
        <v>204</v>
      </c>
      <c r="PO31" s="17">
        <v>20</v>
      </c>
      <c r="PP31" s="17">
        <v>0.5</v>
      </c>
      <c r="PQ31" s="17">
        <v>1</v>
      </c>
      <c r="PR31" s="17">
        <v>1</v>
      </c>
      <c r="PS31" s="17">
        <v>-0.5</v>
      </c>
      <c r="PT31" s="17">
        <v>3.4</v>
      </c>
      <c r="PU31" s="17">
        <v>3.35</v>
      </c>
      <c r="PV31" s="17">
        <v>3.35</v>
      </c>
      <c r="PW31" s="17">
        <v>0.05</v>
      </c>
      <c r="PX31" s="17">
        <v>4.7</v>
      </c>
      <c r="PY31" s="17">
        <v>4.5</v>
      </c>
      <c r="PZ31" s="17">
        <v>4.5</v>
      </c>
      <c r="QA31" s="17">
        <v>0.2</v>
      </c>
      <c r="QB31" s="17">
        <v>20.6</v>
      </c>
      <c r="QC31" s="17">
        <v>19.417480000000001</v>
      </c>
      <c r="QD31" s="17">
        <v>19.417480000000001</v>
      </c>
      <c r="QE31" s="17">
        <v>1.18252</v>
      </c>
      <c r="QF31" s="17">
        <v>20</v>
      </c>
      <c r="QG31" s="17">
        <v>19.417480000000001</v>
      </c>
      <c r="QH31" s="17">
        <v>19.417480000000001</v>
      </c>
      <c r="QI31" s="17">
        <v>0.58252000000000004</v>
      </c>
      <c r="QJ31" s="17">
        <v>13.5</v>
      </c>
      <c r="QK31" s="17">
        <v>14.56311</v>
      </c>
      <c r="QL31" s="17">
        <v>14.56311</v>
      </c>
      <c r="QM31" s="17">
        <v>-1.06311</v>
      </c>
      <c r="QN31" s="17">
        <v>3.5</v>
      </c>
      <c r="QO31" s="17">
        <v>3.4</v>
      </c>
      <c r="QP31" s="17">
        <v>3.4</v>
      </c>
      <c r="QQ31" s="17">
        <v>0.1</v>
      </c>
      <c r="QR31" s="17">
        <v>18.600000000000001</v>
      </c>
      <c r="QS31" s="17">
        <v>17.864080000000001</v>
      </c>
      <c r="QT31" s="17">
        <v>17.864080000000001</v>
      </c>
      <c r="QU31" s="17">
        <v>0.73592000000000002</v>
      </c>
      <c r="QV31" s="17">
        <v>15.4</v>
      </c>
      <c r="QW31" s="17"/>
      <c r="QX31" s="17">
        <v>15.750999999999999</v>
      </c>
      <c r="QY31" s="17">
        <v>-0.35099999999999998</v>
      </c>
      <c r="QZ31" s="17">
        <v>19.399999999999999</v>
      </c>
      <c r="RA31" s="17"/>
      <c r="RB31" s="17">
        <v>18.791</v>
      </c>
      <c r="RC31" s="17">
        <v>0.60899999999999999</v>
      </c>
      <c r="RD31" s="17">
        <v>13.2</v>
      </c>
      <c r="RE31" s="17">
        <v>12.393000000000001</v>
      </c>
      <c r="RF31" s="17">
        <v>12.393000000000001</v>
      </c>
      <c r="RG31" s="17">
        <v>0.80700000000000005</v>
      </c>
      <c r="RH31" s="17">
        <v>47.7</v>
      </c>
      <c r="RI31" s="17">
        <v>46.588999999999999</v>
      </c>
      <c r="RJ31" s="17">
        <v>46.588999999999999</v>
      </c>
      <c r="RK31" s="17">
        <v>1.111</v>
      </c>
      <c r="RL31" s="17">
        <v>19.7</v>
      </c>
      <c r="RM31" s="17"/>
      <c r="RN31" s="17">
        <v>18.951000000000001</v>
      </c>
      <c r="RO31" s="17">
        <v>0.749</v>
      </c>
      <c r="RP31" s="17">
        <v>3.5</v>
      </c>
      <c r="RQ31" s="17">
        <v>3.42</v>
      </c>
      <c r="RR31" s="17">
        <v>3.42</v>
      </c>
      <c r="RS31" s="17">
        <v>0.08</v>
      </c>
      <c r="RT31" s="17">
        <v>20.100000000000001</v>
      </c>
      <c r="RU31" s="17"/>
      <c r="RV31" s="17">
        <v>19.772790000000001</v>
      </c>
      <c r="RW31" s="17">
        <v>0.32721</v>
      </c>
      <c r="RX31" s="17">
        <v>1.4</v>
      </c>
      <c r="RY31" s="17">
        <v>1.68</v>
      </c>
      <c r="RZ31" s="17">
        <v>1.68</v>
      </c>
      <c r="SA31" s="17">
        <v>-0.28000000000000003</v>
      </c>
      <c r="SB31" s="17">
        <v>0.4</v>
      </c>
      <c r="SC31" s="17">
        <v>0.4</v>
      </c>
      <c r="SD31" s="17">
        <v>0.4</v>
      </c>
      <c r="SE31" s="17">
        <v>0</v>
      </c>
      <c r="SF31" s="17">
        <v>10.8</v>
      </c>
      <c r="SG31" s="17">
        <v>12.718450000000001</v>
      </c>
      <c r="SH31" s="17">
        <v>12.718450000000001</v>
      </c>
      <c r="SI31" s="17">
        <v>-1.91845</v>
      </c>
      <c r="SJ31" s="17">
        <v>8</v>
      </c>
      <c r="SK31" s="17">
        <v>5.8</v>
      </c>
      <c r="SL31" s="17">
        <v>5.8</v>
      </c>
      <c r="SM31" s="17">
        <v>2.2000000000000002</v>
      </c>
      <c r="SN31" s="17">
        <v>17.600000000000001</v>
      </c>
      <c r="SO31" s="17">
        <v>15.53398</v>
      </c>
      <c r="SP31" s="17">
        <v>15.53398</v>
      </c>
      <c r="SQ31" s="17">
        <v>2.06602</v>
      </c>
      <c r="SR31" s="17">
        <v>20.399999999999999</v>
      </c>
      <c r="SS31" s="17">
        <v>19.417480000000001</v>
      </c>
      <c r="ST31" s="17">
        <v>19.417480000000001</v>
      </c>
      <c r="SU31" s="17">
        <v>0.98251999999999995</v>
      </c>
      <c r="SV31" s="17">
        <v>20</v>
      </c>
      <c r="SW31" s="17">
        <v>18.932040000000001</v>
      </c>
      <c r="SX31" s="17">
        <v>18.932040000000001</v>
      </c>
      <c r="SY31" s="17">
        <v>1.06796</v>
      </c>
      <c r="SZ31" s="17">
        <v>26.1</v>
      </c>
      <c r="TA31" s="17">
        <v>19.481999999999999</v>
      </c>
      <c r="TB31" s="17">
        <v>19.481999999999999</v>
      </c>
      <c r="TC31" s="17">
        <v>6.6180000000000003</v>
      </c>
      <c r="TD31" s="17">
        <v>55.1</v>
      </c>
      <c r="TE31" s="17">
        <v>56.247</v>
      </c>
      <c r="TF31" s="17">
        <v>56.247</v>
      </c>
      <c r="TG31" s="17">
        <v>-1.147</v>
      </c>
      <c r="TH31" s="17">
        <v>38.299999999999997</v>
      </c>
      <c r="TI31" s="17"/>
      <c r="TJ31" s="17">
        <v>38.627000000000002</v>
      </c>
      <c r="TK31" s="17">
        <v>-0.32700000000000001</v>
      </c>
      <c r="TL31" s="17">
        <v>67.099999999999994</v>
      </c>
      <c r="TM31" s="17">
        <v>69.099999999999994</v>
      </c>
      <c r="TN31" s="17">
        <v>39.122999999999998</v>
      </c>
      <c r="TO31" s="17">
        <v>27.977</v>
      </c>
      <c r="TP31" s="17">
        <v>83.5</v>
      </c>
      <c r="TQ31" s="17">
        <v>82.4</v>
      </c>
      <c r="TR31" s="17">
        <v>52.405999999999999</v>
      </c>
      <c r="TS31" s="17">
        <v>31.094000000000001</v>
      </c>
      <c r="TT31" s="17">
        <v>12</v>
      </c>
      <c r="TU31" s="17">
        <v>2.36</v>
      </c>
      <c r="TV31" s="17">
        <v>2.36</v>
      </c>
      <c r="TW31" s="17">
        <v>9.64</v>
      </c>
      <c r="TX31" s="17">
        <v>7.4</v>
      </c>
      <c r="TY31" s="17">
        <v>4.3380000000000001</v>
      </c>
      <c r="TZ31" s="17">
        <v>4.3380000000000001</v>
      </c>
      <c r="UA31" s="17">
        <v>3.0619999999999998</v>
      </c>
      <c r="UB31" s="17">
        <v>15.1</v>
      </c>
      <c r="UC31" s="17">
        <v>17.475729999999999</v>
      </c>
      <c r="UD31" s="17">
        <v>17.475729999999999</v>
      </c>
      <c r="UE31" s="17">
        <v>-2.3757299999999999</v>
      </c>
      <c r="UF31" s="17">
        <v>4.7</v>
      </c>
      <c r="UG31" s="17">
        <v>4</v>
      </c>
      <c r="UH31" s="17">
        <v>4</v>
      </c>
      <c r="UI31" s="17">
        <v>0.7</v>
      </c>
      <c r="UJ31" s="17">
        <v>3.5</v>
      </c>
      <c r="UK31" s="17">
        <v>6.9</v>
      </c>
      <c r="UL31" s="17">
        <v>6.9</v>
      </c>
      <c r="UM31" s="17">
        <v>-3.4</v>
      </c>
      <c r="UN31" s="17">
        <v>9</v>
      </c>
      <c r="UO31" s="17">
        <v>10</v>
      </c>
      <c r="UP31" s="17">
        <v>10</v>
      </c>
      <c r="UQ31" s="17">
        <v>-1</v>
      </c>
      <c r="UR31" s="17">
        <v>9.5</v>
      </c>
      <c r="US31" s="17">
        <v>10.19417</v>
      </c>
      <c r="UT31" s="17">
        <v>10.19417</v>
      </c>
      <c r="UU31" s="17">
        <v>-0.69416999999999995</v>
      </c>
      <c r="UV31" s="17">
        <v>10</v>
      </c>
      <c r="UW31" s="17">
        <v>10.19417</v>
      </c>
      <c r="UX31" s="17">
        <v>10.19417</v>
      </c>
      <c r="UY31" s="17">
        <v>-0.19417000000000001</v>
      </c>
      <c r="UZ31" s="17">
        <v>5.4</v>
      </c>
      <c r="VA31" s="17">
        <v>6.81</v>
      </c>
      <c r="VB31" s="17">
        <v>6.81</v>
      </c>
      <c r="VC31" s="17">
        <v>-1.41</v>
      </c>
      <c r="VD31" s="17">
        <v>253.3</v>
      </c>
      <c r="VE31" s="17"/>
      <c r="VF31" s="17">
        <v>247.929</v>
      </c>
      <c r="VG31" s="17">
        <v>5.3710000000000004</v>
      </c>
      <c r="VH31" s="17">
        <v>19.2</v>
      </c>
      <c r="VI31" s="17"/>
      <c r="VJ31" s="17">
        <v>16.238</v>
      </c>
      <c r="VK31" s="17">
        <v>2.9620000000000002</v>
      </c>
      <c r="VL31" s="17">
        <v>151.19999999999999</v>
      </c>
      <c r="VM31" s="17"/>
      <c r="VN31" s="17">
        <v>135.60900000000001</v>
      </c>
      <c r="VO31" s="17">
        <v>15.590999999999999</v>
      </c>
      <c r="VP31" s="17">
        <v>0.6</v>
      </c>
      <c r="VQ31" s="17">
        <v>0.6</v>
      </c>
      <c r="VR31" s="17">
        <v>0.6</v>
      </c>
      <c r="VS31" s="17">
        <v>0</v>
      </c>
      <c r="VT31" s="17">
        <v>38.1</v>
      </c>
      <c r="VU31" s="17"/>
      <c r="VV31" s="17">
        <v>25</v>
      </c>
      <c r="VW31" s="17">
        <v>13.1</v>
      </c>
      <c r="VX31" s="17">
        <v>54.4</v>
      </c>
      <c r="VY31" s="17"/>
      <c r="VZ31" s="17">
        <v>45</v>
      </c>
      <c r="WA31" s="17">
        <v>9.4</v>
      </c>
      <c r="WB31" s="17">
        <v>112.2</v>
      </c>
      <c r="WC31" s="17"/>
      <c r="WD31" s="17">
        <v>110.55</v>
      </c>
      <c r="WE31" s="17">
        <v>1.65</v>
      </c>
      <c r="WF31" s="17">
        <v>2.2000000000000002</v>
      </c>
      <c r="WG31" s="17">
        <v>2.9009999999999998</v>
      </c>
      <c r="WH31" s="17">
        <v>2.9009999999999998</v>
      </c>
      <c r="WI31" s="17">
        <v>-0.70099999999999996</v>
      </c>
      <c r="WJ31" s="17">
        <v>2.4</v>
      </c>
      <c r="WK31" s="17">
        <v>2.4</v>
      </c>
      <c r="WL31" s="17">
        <v>2.4</v>
      </c>
      <c r="WM31" s="17">
        <v>0</v>
      </c>
      <c r="WN31" s="17">
        <v>2.2000000000000002</v>
      </c>
      <c r="WO31" s="17">
        <v>2.4</v>
      </c>
      <c r="WP31" s="17">
        <v>2.4</v>
      </c>
      <c r="WQ31" s="17">
        <v>-0.2</v>
      </c>
      <c r="WR31" s="17">
        <v>2.2000000000000002</v>
      </c>
      <c r="WS31" s="17">
        <v>2.8</v>
      </c>
      <c r="WT31" s="17">
        <v>2.8</v>
      </c>
      <c r="WU31" s="17">
        <v>-0.6</v>
      </c>
      <c r="WV31" s="17">
        <v>18.899999999999999</v>
      </c>
      <c r="WW31" s="17"/>
      <c r="WX31" s="17">
        <v>19.061</v>
      </c>
      <c r="WY31" s="17">
        <v>-0.161</v>
      </c>
      <c r="WZ31" s="17">
        <v>7</v>
      </c>
      <c r="XA31" s="17">
        <v>7</v>
      </c>
      <c r="XB31" s="17">
        <v>7</v>
      </c>
      <c r="XC31" s="17">
        <v>0</v>
      </c>
      <c r="XD31" s="17">
        <v>20</v>
      </c>
      <c r="XE31" s="17">
        <v>18.932040000000001</v>
      </c>
      <c r="XF31" s="17">
        <v>18.932040000000001</v>
      </c>
      <c r="XG31" s="17">
        <v>1.06796</v>
      </c>
      <c r="XH31" s="17">
        <v>8.4</v>
      </c>
      <c r="XI31" s="17">
        <v>10</v>
      </c>
      <c r="XJ31" s="17">
        <v>10</v>
      </c>
      <c r="XK31" s="17">
        <v>-1.6</v>
      </c>
      <c r="XL31" s="17"/>
      <c r="XM31" s="17"/>
      <c r="XN31" s="17"/>
      <c r="XO31" s="17">
        <v>0</v>
      </c>
      <c r="XP31" s="17">
        <v>0</v>
      </c>
      <c r="XQ31" s="17"/>
      <c r="XR31" s="17"/>
      <c r="XS31" s="17">
        <v>0</v>
      </c>
      <c r="XT31" s="17">
        <v>14.7</v>
      </c>
      <c r="XU31" s="17">
        <v>14</v>
      </c>
      <c r="XV31" s="17">
        <v>14</v>
      </c>
      <c r="XW31" s="17">
        <v>0.7</v>
      </c>
      <c r="XX31" s="17">
        <v>19</v>
      </c>
      <c r="XY31" s="17">
        <v>19</v>
      </c>
      <c r="XZ31" s="17">
        <v>19</v>
      </c>
      <c r="YA31" s="17">
        <v>0</v>
      </c>
      <c r="YB31" s="17">
        <v>6.5</v>
      </c>
      <c r="YC31" s="17">
        <v>7.4</v>
      </c>
      <c r="YD31" s="17">
        <v>7.4</v>
      </c>
      <c r="YE31" s="17">
        <v>-0.9</v>
      </c>
      <c r="YF31" s="17">
        <v>0</v>
      </c>
      <c r="YG31" s="17">
        <v>11</v>
      </c>
      <c r="YH31" s="17">
        <v>11</v>
      </c>
      <c r="YI31" s="17">
        <v>-11</v>
      </c>
    </row>
    <row r="32" spans="1:659" ht="24" customHeight="1" x14ac:dyDescent="0.3">
      <c r="A32" s="1"/>
      <c r="B32" s="18" t="s">
        <v>62</v>
      </c>
      <c r="C32" s="18" t="s">
        <v>770</v>
      </c>
      <c r="D32" s="19">
        <v>103.7</v>
      </c>
      <c r="E32" s="19">
        <v>115.35859000000001</v>
      </c>
      <c r="F32" s="19">
        <v>81.519080000000002</v>
      </c>
      <c r="G32" s="19">
        <v>22.18092</v>
      </c>
      <c r="H32" s="19">
        <v>593.9</v>
      </c>
      <c r="I32" s="19">
        <v>635.02589999999998</v>
      </c>
      <c r="J32" s="19">
        <v>635.02589999999998</v>
      </c>
      <c r="K32" s="19">
        <v>-41.125900000000001</v>
      </c>
      <c r="L32" s="19">
        <v>200.7</v>
      </c>
      <c r="M32" s="19">
        <v>206.58520999999999</v>
      </c>
      <c r="N32" s="19">
        <v>206.58520999999999</v>
      </c>
      <c r="O32" s="19">
        <v>-5.8852099999999998</v>
      </c>
      <c r="P32" s="19"/>
      <c r="Q32" s="19"/>
      <c r="R32" s="19"/>
      <c r="S32" s="19">
        <v>0</v>
      </c>
      <c r="T32" s="19"/>
      <c r="U32" s="19"/>
      <c r="V32" s="19"/>
      <c r="W32" s="19">
        <v>0</v>
      </c>
      <c r="X32" s="19">
        <v>91.8</v>
      </c>
      <c r="Y32" s="19">
        <v>91.778639999999996</v>
      </c>
      <c r="Z32" s="19">
        <v>91.778639999999996</v>
      </c>
      <c r="AA32" s="19">
        <v>2.1360000000000001E-2</v>
      </c>
      <c r="AB32" s="19">
        <v>158.1</v>
      </c>
      <c r="AC32" s="19">
        <v>159.887</v>
      </c>
      <c r="AD32" s="19">
        <v>193.27</v>
      </c>
      <c r="AE32" s="19">
        <v>-35.17</v>
      </c>
      <c r="AF32" s="19"/>
      <c r="AG32" s="19"/>
      <c r="AH32" s="19"/>
      <c r="AI32" s="19">
        <v>0</v>
      </c>
      <c r="AJ32" s="19"/>
      <c r="AK32" s="19"/>
      <c r="AL32" s="19"/>
      <c r="AM32" s="19">
        <v>0</v>
      </c>
      <c r="AN32" s="19">
        <v>138.69999999999999</v>
      </c>
      <c r="AO32" s="19">
        <v>169.97144</v>
      </c>
      <c r="AP32" s="19">
        <v>196.22801999999999</v>
      </c>
      <c r="AQ32" s="19">
        <v>-57.528019999999998</v>
      </c>
      <c r="AR32" s="19">
        <v>138.5</v>
      </c>
      <c r="AS32" s="19">
        <v>169.97144</v>
      </c>
      <c r="AT32" s="19">
        <v>196.22801999999999</v>
      </c>
      <c r="AU32" s="19">
        <v>-57.728020000000001</v>
      </c>
      <c r="AV32" s="19">
        <v>138.69999999999999</v>
      </c>
      <c r="AW32" s="19">
        <v>169.97144</v>
      </c>
      <c r="AX32" s="19">
        <v>196.22801999999999</v>
      </c>
      <c r="AY32" s="19">
        <v>-57.528019999999998</v>
      </c>
      <c r="AZ32" s="19">
        <v>245.2</v>
      </c>
      <c r="BA32" s="19">
        <v>255.72279</v>
      </c>
      <c r="BB32" s="19">
        <v>295.22593999999998</v>
      </c>
      <c r="BC32" s="19">
        <v>-50.025939999999999</v>
      </c>
      <c r="BD32" s="19">
        <v>206.8</v>
      </c>
      <c r="BE32" s="19">
        <v>207.04164</v>
      </c>
      <c r="BF32" s="19">
        <v>207.04164</v>
      </c>
      <c r="BG32" s="19">
        <v>-0.24163999999999999</v>
      </c>
      <c r="BH32" s="19">
        <v>108.4</v>
      </c>
      <c r="BI32" s="19">
        <v>103.8317</v>
      </c>
      <c r="BJ32" s="19">
        <v>103.8317</v>
      </c>
      <c r="BK32" s="19">
        <v>4.5682999999999998</v>
      </c>
      <c r="BL32" s="19">
        <v>478.2</v>
      </c>
      <c r="BM32" s="19">
        <v>350.40602999999999</v>
      </c>
      <c r="BN32" s="19">
        <v>141.45622</v>
      </c>
      <c r="BO32" s="19">
        <v>336.74378000000002</v>
      </c>
      <c r="BP32" s="19">
        <v>3.4</v>
      </c>
      <c r="BQ32" s="19">
        <v>3.4527100000000002</v>
      </c>
      <c r="BR32" s="19">
        <v>3.4527100000000002</v>
      </c>
      <c r="BS32" s="19">
        <v>-5.271E-2</v>
      </c>
      <c r="BT32" s="19"/>
      <c r="BU32" s="19"/>
      <c r="BV32" s="19"/>
      <c r="BW32" s="19">
        <v>0</v>
      </c>
      <c r="BX32" s="19"/>
      <c r="BY32" s="19"/>
      <c r="BZ32" s="19"/>
      <c r="CA32" s="19">
        <v>0</v>
      </c>
      <c r="CB32" s="19"/>
      <c r="CC32" s="19"/>
      <c r="CD32" s="19"/>
      <c r="CE32" s="19">
        <v>0</v>
      </c>
      <c r="CF32" s="19"/>
      <c r="CG32" s="19"/>
      <c r="CH32" s="19"/>
      <c r="CI32" s="19">
        <v>0</v>
      </c>
      <c r="CJ32" s="19">
        <v>169.5</v>
      </c>
      <c r="CK32" s="19">
        <v>163.90777</v>
      </c>
      <c r="CL32" s="19">
        <v>163.90777</v>
      </c>
      <c r="CM32" s="19">
        <v>5.5922299999999998</v>
      </c>
      <c r="CN32" s="19">
        <v>8.1</v>
      </c>
      <c r="CO32" s="19">
        <v>5.1333399999999996</v>
      </c>
      <c r="CP32" s="19">
        <v>5.1333399999999996</v>
      </c>
      <c r="CQ32" s="19">
        <v>2.9666600000000001</v>
      </c>
      <c r="CR32" s="19">
        <v>5.8</v>
      </c>
      <c r="CS32" s="19">
        <v>2.8177599999999998</v>
      </c>
      <c r="CT32" s="19">
        <v>2.8177599999999998</v>
      </c>
      <c r="CU32" s="19">
        <v>2.98224</v>
      </c>
      <c r="CV32" s="19"/>
      <c r="CW32" s="19"/>
      <c r="CX32" s="19"/>
      <c r="CY32" s="19">
        <v>0</v>
      </c>
      <c r="CZ32" s="19">
        <v>6.9</v>
      </c>
      <c r="DA32" s="19">
        <v>6.8787000000000003</v>
      </c>
      <c r="DB32" s="19">
        <v>6.8787000000000003</v>
      </c>
      <c r="DC32" s="19">
        <v>2.1299999999999999E-2</v>
      </c>
      <c r="DD32" s="19">
        <v>12.1</v>
      </c>
      <c r="DE32" s="19">
        <v>14.919420000000001</v>
      </c>
      <c r="DF32" s="19">
        <v>14.919420000000001</v>
      </c>
      <c r="DG32" s="19">
        <v>-2.81942</v>
      </c>
      <c r="DH32" s="19">
        <v>71</v>
      </c>
      <c r="DI32" s="19">
        <v>53.42071</v>
      </c>
      <c r="DJ32" s="19">
        <v>54.643259999999998</v>
      </c>
      <c r="DK32" s="19">
        <v>16.356739999999999</v>
      </c>
      <c r="DL32" s="19"/>
      <c r="DM32" s="19"/>
      <c r="DN32" s="19"/>
      <c r="DO32" s="19">
        <v>0</v>
      </c>
      <c r="DP32" s="19"/>
      <c r="DQ32" s="19"/>
      <c r="DR32" s="19"/>
      <c r="DS32" s="19">
        <v>0</v>
      </c>
      <c r="DT32" s="19"/>
      <c r="DU32" s="19"/>
      <c r="DV32" s="19"/>
      <c r="DW32" s="19">
        <v>0</v>
      </c>
      <c r="DX32" s="19"/>
      <c r="DY32" s="19"/>
      <c r="DZ32" s="19"/>
      <c r="EA32" s="19">
        <v>0</v>
      </c>
      <c r="EB32" s="19">
        <v>93.6</v>
      </c>
      <c r="EC32" s="19">
        <v>74.89958</v>
      </c>
      <c r="ED32" s="19">
        <v>70.914550000000006</v>
      </c>
      <c r="EE32" s="19">
        <v>22.685449999999999</v>
      </c>
      <c r="EF32" s="19">
        <v>101</v>
      </c>
      <c r="EG32" s="19">
        <v>103.97692000000001</v>
      </c>
      <c r="EH32" s="19">
        <v>157.3049</v>
      </c>
      <c r="EI32" s="19">
        <v>-56.304900000000004</v>
      </c>
      <c r="EJ32" s="19"/>
      <c r="EK32" s="19"/>
      <c r="EL32" s="19"/>
      <c r="EM32" s="19">
        <v>0</v>
      </c>
      <c r="EN32" s="19"/>
      <c r="EO32" s="19"/>
      <c r="EP32" s="19"/>
      <c r="EQ32" s="19">
        <v>0</v>
      </c>
      <c r="ER32" s="19"/>
      <c r="ES32" s="19"/>
      <c r="ET32" s="19"/>
      <c r="EU32" s="19">
        <v>0</v>
      </c>
      <c r="EV32" s="19"/>
      <c r="EW32" s="19"/>
      <c r="EX32" s="19"/>
      <c r="EY32" s="19">
        <v>0</v>
      </c>
      <c r="EZ32" s="19">
        <v>154</v>
      </c>
      <c r="FA32" s="19">
        <v>175.63756000000001</v>
      </c>
      <c r="FB32" s="19">
        <v>205.51764</v>
      </c>
      <c r="FC32" s="19">
        <v>-51.51764</v>
      </c>
      <c r="FD32" s="19">
        <v>42.1</v>
      </c>
      <c r="FE32" s="19">
        <v>43.97372</v>
      </c>
      <c r="FF32" s="19">
        <v>43.97372</v>
      </c>
      <c r="FG32" s="19">
        <v>-1.8737200000000001</v>
      </c>
      <c r="FH32" s="19">
        <v>134.30000000000001</v>
      </c>
      <c r="FI32" s="19">
        <v>127.67401</v>
      </c>
      <c r="FJ32" s="19">
        <v>128.31246999999999</v>
      </c>
      <c r="FK32" s="19">
        <v>5.9875299999999996</v>
      </c>
      <c r="FL32" s="19">
        <v>28.3</v>
      </c>
      <c r="FM32" s="19">
        <v>24.499369999999999</v>
      </c>
      <c r="FN32" s="19">
        <v>24.499369999999999</v>
      </c>
      <c r="FO32" s="19">
        <v>3.80063</v>
      </c>
      <c r="FP32" s="19">
        <v>9.1999999999999993</v>
      </c>
      <c r="FQ32" s="19">
        <v>15.80592</v>
      </c>
      <c r="FR32" s="19">
        <v>15.80592</v>
      </c>
      <c r="FS32" s="19">
        <v>-6.6059200000000002</v>
      </c>
      <c r="FT32" s="19">
        <v>12.2</v>
      </c>
      <c r="FU32" s="19">
        <v>9.1999999999999993</v>
      </c>
      <c r="FV32" s="19">
        <v>9.1999999999999993</v>
      </c>
      <c r="FW32" s="19">
        <v>3</v>
      </c>
      <c r="FX32" s="19">
        <v>90.8</v>
      </c>
      <c r="FY32" s="19">
        <v>87.68835</v>
      </c>
      <c r="FZ32" s="19">
        <v>87.68835</v>
      </c>
      <c r="GA32" s="19">
        <v>3.11165</v>
      </c>
      <c r="GB32" s="19">
        <v>185.6</v>
      </c>
      <c r="GC32" s="19">
        <v>184.91498000000001</v>
      </c>
      <c r="GD32" s="19">
        <v>184.91498000000001</v>
      </c>
      <c r="GE32" s="19">
        <v>0.68501999999999996</v>
      </c>
      <c r="GF32" s="19">
        <v>186</v>
      </c>
      <c r="GG32" s="19">
        <v>184.91498000000001</v>
      </c>
      <c r="GH32" s="19">
        <v>184.91498000000001</v>
      </c>
      <c r="GI32" s="19">
        <v>1.0850200000000001</v>
      </c>
      <c r="GJ32" s="19">
        <v>184.3</v>
      </c>
      <c r="GK32" s="19">
        <v>185.47028</v>
      </c>
      <c r="GL32" s="19">
        <v>185.47028</v>
      </c>
      <c r="GM32" s="19">
        <v>-1.17028</v>
      </c>
      <c r="GN32" s="19">
        <v>109.2</v>
      </c>
      <c r="GO32" s="19">
        <v>110.37475999999999</v>
      </c>
      <c r="GP32" s="19">
        <v>110.37475999999999</v>
      </c>
      <c r="GQ32" s="19">
        <v>-1.17476</v>
      </c>
      <c r="GR32" s="19">
        <v>7.7</v>
      </c>
      <c r="GS32" s="19">
        <v>7.5127800000000002</v>
      </c>
      <c r="GT32" s="19">
        <v>7.5127800000000002</v>
      </c>
      <c r="GU32" s="19">
        <v>0.18722</v>
      </c>
      <c r="GV32" s="19">
        <v>8.8000000000000007</v>
      </c>
      <c r="GW32" s="19">
        <v>7.8816100000000002</v>
      </c>
      <c r="GX32" s="19">
        <v>7.8816100000000002</v>
      </c>
      <c r="GY32" s="19">
        <v>0.91839000000000004</v>
      </c>
      <c r="GZ32" s="19">
        <v>34.9</v>
      </c>
      <c r="HA32" s="19">
        <v>35.371740000000003</v>
      </c>
      <c r="HB32" s="19"/>
      <c r="HC32" s="19">
        <v>34.9</v>
      </c>
      <c r="HD32" s="19">
        <v>21.6</v>
      </c>
      <c r="HE32" s="19">
        <v>22.118220000000001</v>
      </c>
      <c r="HF32" s="19">
        <v>22.118220000000001</v>
      </c>
      <c r="HG32" s="19">
        <v>-0.51822000000000001</v>
      </c>
      <c r="HH32" s="19">
        <v>2</v>
      </c>
      <c r="HI32" s="19">
        <v>1.97359</v>
      </c>
      <c r="HJ32" s="19">
        <v>1.97359</v>
      </c>
      <c r="HK32" s="19">
        <v>2.6409999999999999E-2</v>
      </c>
      <c r="HL32" s="19">
        <v>0</v>
      </c>
      <c r="HM32" s="19"/>
      <c r="HN32" s="19"/>
      <c r="HO32" s="19">
        <v>0</v>
      </c>
      <c r="HP32" s="19">
        <v>102.2</v>
      </c>
      <c r="HQ32" s="19">
        <v>121.85312999999999</v>
      </c>
      <c r="HR32" s="19">
        <v>114.71334</v>
      </c>
      <c r="HS32" s="19">
        <v>-12.513339999999999</v>
      </c>
      <c r="HT32" s="19"/>
      <c r="HU32" s="19"/>
      <c r="HV32" s="19"/>
      <c r="HW32" s="19">
        <v>0</v>
      </c>
      <c r="HX32" s="19"/>
      <c r="HY32" s="19"/>
      <c r="HZ32" s="19"/>
      <c r="IA32" s="19">
        <v>0</v>
      </c>
      <c r="IB32" s="19">
        <v>87.4</v>
      </c>
      <c r="IC32" s="19">
        <v>85.482579999999999</v>
      </c>
      <c r="ID32" s="19">
        <v>80.930949999999996</v>
      </c>
      <c r="IE32" s="19">
        <v>6.4690500000000002</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96.3</v>
      </c>
      <c r="JE32" s="19">
        <v>106.55876000000001</v>
      </c>
      <c r="JF32" s="19">
        <v>106.55876000000001</v>
      </c>
      <c r="JG32" s="19">
        <v>-10.258760000000001</v>
      </c>
      <c r="JH32" s="19">
        <v>0</v>
      </c>
      <c r="JI32" s="19"/>
      <c r="JJ32" s="19"/>
      <c r="JK32" s="19">
        <v>0</v>
      </c>
      <c r="JL32" s="19">
        <v>170</v>
      </c>
      <c r="JM32" s="19">
        <v>186.21592999999999</v>
      </c>
      <c r="JN32" s="19">
        <v>186.21592999999999</v>
      </c>
      <c r="JO32" s="19">
        <v>-16.21593</v>
      </c>
      <c r="JP32" s="19">
        <v>203.6</v>
      </c>
      <c r="JQ32" s="19">
        <v>186.21592999999999</v>
      </c>
      <c r="JR32" s="19">
        <v>186.21592999999999</v>
      </c>
      <c r="JS32" s="19">
        <v>17.384070000000001</v>
      </c>
      <c r="JT32" s="19">
        <v>181.3</v>
      </c>
      <c r="JU32" s="19">
        <v>186.77513999999999</v>
      </c>
      <c r="JV32" s="19">
        <v>186.77513999999999</v>
      </c>
      <c r="JW32" s="19">
        <v>-5.4751399999999997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129.5</v>
      </c>
      <c r="LI32" s="19">
        <v>139.33941999999999</v>
      </c>
      <c r="LJ32" s="19">
        <v>120.63760000000001</v>
      </c>
      <c r="LK32" s="19">
        <v>8.8623999999999992</v>
      </c>
      <c r="LL32" s="19">
        <v>69.2</v>
      </c>
      <c r="LM32" s="19">
        <v>66.472239999999999</v>
      </c>
      <c r="LN32" s="19">
        <v>66.472239999999999</v>
      </c>
      <c r="LO32" s="19">
        <v>2.72776</v>
      </c>
      <c r="LP32" s="19">
        <v>67.2</v>
      </c>
      <c r="LQ32" s="19">
        <v>67.133979999999994</v>
      </c>
      <c r="LR32" s="19">
        <v>67.133979999999994</v>
      </c>
      <c r="LS32" s="19">
        <v>6.6019999999999995E-2</v>
      </c>
      <c r="LT32" s="19">
        <v>69.5</v>
      </c>
      <c r="LU32" s="19">
        <v>61.70458</v>
      </c>
      <c r="LV32" s="19">
        <v>67.950710000000001</v>
      </c>
      <c r="LW32" s="19">
        <v>1.5492900000000001</v>
      </c>
      <c r="LX32" s="19">
        <v>30.4</v>
      </c>
      <c r="LY32" s="19">
        <v>29.951460000000001</v>
      </c>
      <c r="LZ32" s="19">
        <v>29.951460000000001</v>
      </c>
      <c r="MA32" s="19">
        <v>0.44853999999999999</v>
      </c>
      <c r="MB32" s="19"/>
      <c r="MC32" s="19"/>
      <c r="MD32" s="19"/>
      <c r="ME32" s="19">
        <v>0</v>
      </c>
      <c r="MF32" s="19"/>
      <c r="MG32" s="19"/>
      <c r="MH32" s="19"/>
      <c r="MI32" s="19">
        <v>0</v>
      </c>
      <c r="MJ32" s="19"/>
      <c r="MK32" s="19"/>
      <c r="ML32" s="19"/>
      <c r="MM32" s="19">
        <v>0</v>
      </c>
      <c r="MN32" s="19">
        <v>144.9</v>
      </c>
      <c r="MO32" s="19">
        <v>151.08876000000001</v>
      </c>
      <c r="MP32" s="19">
        <v>151.08876000000001</v>
      </c>
      <c r="MQ32" s="19">
        <v>-6.1887600000000003</v>
      </c>
      <c r="MR32" s="19">
        <v>145.6</v>
      </c>
      <c r="MS32" s="19">
        <v>151.08876000000001</v>
      </c>
      <c r="MT32" s="19">
        <v>151.08876000000001</v>
      </c>
      <c r="MU32" s="19">
        <v>-5.4887600000000001</v>
      </c>
      <c r="MV32" s="19">
        <v>148.4</v>
      </c>
      <c r="MW32" s="19">
        <v>151.54248000000001</v>
      </c>
      <c r="MX32" s="19">
        <v>151.54248000000001</v>
      </c>
      <c r="MY32" s="19">
        <v>-3.1424799999999999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68.7</v>
      </c>
      <c r="OG32" s="19">
        <v>90.3</v>
      </c>
      <c r="OH32" s="19">
        <v>50.32</v>
      </c>
      <c r="OI32" s="19">
        <v>18.38</v>
      </c>
      <c r="OJ32" s="19">
        <v>80.599999999999994</v>
      </c>
      <c r="OK32" s="19"/>
      <c r="OL32" s="19">
        <v>79.991</v>
      </c>
      <c r="OM32" s="19">
        <v>0.60899999999999999</v>
      </c>
      <c r="ON32" s="19">
        <v>6.8</v>
      </c>
      <c r="OO32" s="19">
        <v>6.6280000000000001</v>
      </c>
      <c r="OP32" s="19">
        <v>6.6280000000000001</v>
      </c>
      <c r="OQ32" s="19">
        <v>0.17199999999999999</v>
      </c>
      <c r="OR32" s="19">
        <v>0.5</v>
      </c>
      <c r="OS32" s="19"/>
      <c r="OT32" s="19">
        <v>0.4</v>
      </c>
      <c r="OU32" s="19">
        <v>0.1</v>
      </c>
      <c r="OV32" s="19">
        <v>13.3</v>
      </c>
      <c r="OW32" s="19">
        <v>17.475729999999999</v>
      </c>
      <c r="OX32" s="19">
        <v>17.475729999999999</v>
      </c>
      <c r="OY32" s="19">
        <v>-4.1757299999999997</v>
      </c>
      <c r="OZ32" s="19">
        <v>9.1</v>
      </c>
      <c r="PA32" s="19">
        <v>5</v>
      </c>
      <c r="PB32" s="19">
        <v>5</v>
      </c>
      <c r="PC32" s="19">
        <v>4.0999999999999996</v>
      </c>
      <c r="PD32" s="19">
        <v>9.9</v>
      </c>
      <c r="PE32" s="19">
        <v>9.9830000000000005</v>
      </c>
      <c r="PF32" s="19">
        <v>9.9830000000000005</v>
      </c>
      <c r="PG32" s="19">
        <v>-8.3000000000000004E-2</v>
      </c>
      <c r="PH32" s="19">
        <v>5.3</v>
      </c>
      <c r="PI32" s="19">
        <v>5.67</v>
      </c>
      <c r="PJ32" s="19">
        <v>5.67</v>
      </c>
      <c r="PK32" s="19">
        <v>-0.37</v>
      </c>
      <c r="PL32" s="19">
        <v>225.6</v>
      </c>
      <c r="PM32" s="19"/>
      <c r="PN32" s="19">
        <v>204</v>
      </c>
      <c r="PO32" s="19">
        <v>21.6</v>
      </c>
      <c r="PP32" s="19">
        <v>0.5</v>
      </c>
      <c r="PQ32" s="19">
        <v>1</v>
      </c>
      <c r="PR32" s="19">
        <v>1</v>
      </c>
      <c r="PS32" s="19">
        <v>-0.5</v>
      </c>
      <c r="PT32" s="19">
        <v>3.4</v>
      </c>
      <c r="PU32" s="19">
        <v>3.35</v>
      </c>
      <c r="PV32" s="19">
        <v>3.35</v>
      </c>
      <c r="PW32" s="19">
        <v>0.05</v>
      </c>
      <c r="PX32" s="19">
        <v>4.7</v>
      </c>
      <c r="PY32" s="19">
        <v>4.5</v>
      </c>
      <c r="PZ32" s="19">
        <v>4.5</v>
      </c>
      <c r="QA32" s="19">
        <v>0.2</v>
      </c>
      <c r="QB32" s="19">
        <v>20.5</v>
      </c>
      <c r="QC32" s="19">
        <v>19.417480000000001</v>
      </c>
      <c r="QD32" s="19">
        <v>19.417480000000001</v>
      </c>
      <c r="QE32" s="19">
        <v>1.0825199999999999</v>
      </c>
      <c r="QF32" s="19">
        <v>20</v>
      </c>
      <c r="QG32" s="19">
        <v>19.417480000000001</v>
      </c>
      <c r="QH32" s="19">
        <v>19.417480000000001</v>
      </c>
      <c r="QI32" s="19">
        <v>0.58252000000000004</v>
      </c>
      <c r="QJ32" s="19">
        <v>13.5</v>
      </c>
      <c r="QK32" s="19">
        <v>14.56311</v>
      </c>
      <c r="QL32" s="19">
        <v>14.56311</v>
      </c>
      <c r="QM32" s="19">
        <v>-1.06311</v>
      </c>
      <c r="QN32" s="19">
        <v>3.5</v>
      </c>
      <c r="QO32" s="19">
        <v>3.4</v>
      </c>
      <c r="QP32" s="19">
        <v>3.4</v>
      </c>
      <c r="QQ32" s="19">
        <v>0.1</v>
      </c>
      <c r="QR32" s="19">
        <v>18.600000000000001</v>
      </c>
      <c r="QS32" s="19">
        <v>17.864080000000001</v>
      </c>
      <c r="QT32" s="19">
        <v>17.864080000000001</v>
      </c>
      <c r="QU32" s="19">
        <v>0.73592000000000002</v>
      </c>
      <c r="QV32" s="19">
        <v>15.1</v>
      </c>
      <c r="QW32" s="19"/>
      <c r="QX32" s="19">
        <v>15.836</v>
      </c>
      <c r="QY32" s="19">
        <v>-0.73599999999999999</v>
      </c>
      <c r="QZ32" s="19">
        <v>19.2</v>
      </c>
      <c r="RA32" s="19"/>
      <c r="RB32" s="19">
        <v>18.859000000000002</v>
      </c>
      <c r="RC32" s="19">
        <v>0.34100000000000003</v>
      </c>
      <c r="RD32" s="19">
        <v>13.9</v>
      </c>
      <c r="RE32" s="19">
        <v>12.741</v>
      </c>
      <c r="RF32" s="19">
        <v>12.741</v>
      </c>
      <c r="RG32" s="19">
        <v>1.159</v>
      </c>
      <c r="RH32" s="19">
        <v>45.5</v>
      </c>
      <c r="RI32" s="19">
        <v>48.146999999999998</v>
      </c>
      <c r="RJ32" s="19">
        <v>48.146999999999998</v>
      </c>
      <c r="RK32" s="19">
        <v>-2.6469999999999998</v>
      </c>
      <c r="RL32" s="19">
        <v>19.7</v>
      </c>
      <c r="RM32" s="19"/>
      <c r="RN32" s="19">
        <v>17.882000000000001</v>
      </c>
      <c r="RO32" s="19">
        <v>1.8180000000000001</v>
      </c>
      <c r="RP32" s="19">
        <v>3.5</v>
      </c>
      <c r="RQ32" s="19">
        <v>3.42</v>
      </c>
      <c r="RR32" s="19">
        <v>3.42</v>
      </c>
      <c r="RS32" s="19">
        <v>0.08</v>
      </c>
      <c r="RT32" s="19">
        <v>20.100000000000001</v>
      </c>
      <c r="RU32" s="19"/>
      <c r="RV32" s="19">
        <v>18.71996</v>
      </c>
      <c r="RW32" s="19">
        <v>1.3800399999999999</v>
      </c>
      <c r="RX32" s="19">
        <v>1.4</v>
      </c>
      <c r="RY32" s="19">
        <v>1.64</v>
      </c>
      <c r="RZ32" s="19">
        <v>1.64</v>
      </c>
      <c r="SA32" s="19">
        <v>-0.24</v>
      </c>
      <c r="SB32" s="19">
        <v>0.4</v>
      </c>
      <c r="SC32" s="19">
        <v>0.4</v>
      </c>
      <c r="SD32" s="19">
        <v>0.4</v>
      </c>
      <c r="SE32" s="19">
        <v>0</v>
      </c>
      <c r="SF32" s="19">
        <v>10.4</v>
      </c>
      <c r="SG32" s="19">
        <v>12.718450000000001</v>
      </c>
      <c r="SH32" s="19">
        <v>12.718450000000001</v>
      </c>
      <c r="SI32" s="19">
        <v>-2.3184499999999999</v>
      </c>
      <c r="SJ32" s="19">
        <v>7.8</v>
      </c>
      <c r="SK32" s="19">
        <v>5.8</v>
      </c>
      <c r="SL32" s="19">
        <v>5.8</v>
      </c>
      <c r="SM32" s="19">
        <v>2</v>
      </c>
      <c r="SN32" s="19">
        <v>17.600000000000001</v>
      </c>
      <c r="SO32" s="19">
        <v>15.53398</v>
      </c>
      <c r="SP32" s="19">
        <v>15.53398</v>
      </c>
      <c r="SQ32" s="19">
        <v>2.06602</v>
      </c>
      <c r="SR32" s="19">
        <v>20.3</v>
      </c>
      <c r="SS32" s="19">
        <v>19.417480000000001</v>
      </c>
      <c r="ST32" s="19">
        <v>19.417480000000001</v>
      </c>
      <c r="SU32" s="19">
        <v>0.88251999999999997</v>
      </c>
      <c r="SV32" s="19">
        <v>20</v>
      </c>
      <c r="SW32" s="19">
        <v>18.932040000000001</v>
      </c>
      <c r="SX32" s="19">
        <v>18.932040000000001</v>
      </c>
      <c r="SY32" s="19">
        <v>1.06796</v>
      </c>
      <c r="SZ32" s="19">
        <v>26.2</v>
      </c>
      <c r="TA32" s="19">
        <v>21.183</v>
      </c>
      <c r="TB32" s="19">
        <v>21.183</v>
      </c>
      <c r="TC32" s="19">
        <v>5.0170000000000003</v>
      </c>
      <c r="TD32" s="19">
        <v>64.900000000000006</v>
      </c>
      <c r="TE32" s="19">
        <v>59.892000000000003</v>
      </c>
      <c r="TF32" s="19">
        <v>59.892000000000003</v>
      </c>
      <c r="TG32" s="19">
        <v>5.008</v>
      </c>
      <c r="TH32" s="19">
        <v>39.200000000000003</v>
      </c>
      <c r="TI32" s="19"/>
      <c r="TJ32" s="19">
        <v>38.633000000000003</v>
      </c>
      <c r="TK32" s="19">
        <v>0.56699999999999995</v>
      </c>
      <c r="TL32" s="19">
        <v>67.400000000000006</v>
      </c>
      <c r="TM32" s="19">
        <v>72</v>
      </c>
      <c r="TN32" s="19">
        <v>41.984000000000002</v>
      </c>
      <c r="TO32" s="19">
        <v>25.416</v>
      </c>
      <c r="TP32" s="19">
        <v>84.5</v>
      </c>
      <c r="TQ32" s="19">
        <v>85.5</v>
      </c>
      <c r="TR32" s="19">
        <v>55.502000000000002</v>
      </c>
      <c r="TS32" s="19">
        <v>28.998000000000001</v>
      </c>
      <c r="TT32" s="19">
        <v>12.6</v>
      </c>
      <c r="TU32" s="19">
        <v>2.5680000000000001</v>
      </c>
      <c r="TV32" s="19">
        <v>2.5680000000000001</v>
      </c>
      <c r="TW32" s="19">
        <v>10.032</v>
      </c>
      <c r="TX32" s="19">
        <v>8.4</v>
      </c>
      <c r="TY32" s="19">
        <v>4.423</v>
      </c>
      <c r="TZ32" s="19">
        <v>4.423</v>
      </c>
      <c r="UA32" s="19">
        <v>3.9769999999999999</v>
      </c>
      <c r="UB32" s="19">
        <v>14.9</v>
      </c>
      <c r="UC32" s="19">
        <v>17.475729999999999</v>
      </c>
      <c r="UD32" s="19">
        <v>17.475729999999999</v>
      </c>
      <c r="UE32" s="19">
        <v>-2.5757300000000001</v>
      </c>
      <c r="UF32" s="19">
        <v>4.7</v>
      </c>
      <c r="UG32" s="19">
        <v>4</v>
      </c>
      <c r="UH32" s="19">
        <v>4</v>
      </c>
      <c r="UI32" s="19">
        <v>0.7</v>
      </c>
      <c r="UJ32" s="19">
        <v>4.2</v>
      </c>
      <c r="UK32" s="19">
        <v>6.9</v>
      </c>
      <c r="UL32" s="19">
        <v>6.9</v>
      </c>
      <c r="UM32" s="19">
        <v>-2.7</v>
      </c>
      <c r="UN32" s="19">
        <v>9.5</v>
      </c>
      <c r="UO32" s="19">
        <v>10</v>
      </c>
      <c r="UP32" s="19">
        <v>10</v>
      </c>
      <c r="UQ32" s="19">
        <v>-0.5</v>
      </c>
      <c r="UR32" s="19">
        <v>9.5</v>
      </c>
      <c r="US32" s="19">
        <v>10.19417</v>
      </c>
      <c r="UT32" s="19">
        <v>10.19417</v>
      </c>
      <c r="UU32" s="19">
        <v>-0.69416999999999995</v>
      </c>
      <c r="UV32" s="19">
        <v>10</v>
      </c>
      <c r="UW32" s="19">
        <v>10.19417</v>
      </c>
      <c r="UX32" s="19">
        <v>10.19417</v>
      </c>
      <c r="UY32" s="19">
        <v>-0.19417000000000001</v>
      </c>
      <c r="UZ32" s="19">
        <v>5.3</v>
      </c>
      <c r="VA32" s="19">
        <v>6.99</v>
      </c>
      <c r="VB32" s="19">
        <v>6.99</v>
      </c>
      <c r="VC32" s="19">
        <v>-1.69</v>
      </c>
      <c r="VD32" s="19">
        <v>253.2</v>
      </c>
      <c r="VE32" s="19"/>
      <c r="VF32" s="19">
        <v>248.24299999999999</v>
      </c>
      <c r="VG32" s="19">
        <v>4.9569999999999999</v>
      </c>
      <c r="VH32" s="19">
        <v>19.100000000000001</v>
      </c>
      <c r="VI32" s="19"/>
      <c r="VJ32" s="19">
        <v>16.161999999999999</v>
      </c>
      <c r="VK32" s="19">
        <v>2.9380000000000002</v>
      </c>
      <c r="VL32" s="19">
        <v>151.80000000000001</v>
      </c>
      <c r="VM32" s="19"/>
      <c r="VN32" s="19">
        <v>140.886</v>
      </c>
      <c r="VO32" s="19">
        <v>10.914</v>
      </c>
      <c r="VP32" s="19">
        <v>0.6</v>
      </c>
      <c r="VQ32" s="19">
        <v>0.6</v>
      </c>
      <c r="VR32" s="19">
        <v>0.6</v>
      </c>
      <c r="VS32" s="19">
        <v>0</v>
      </c>
      <c r="VT32" s="19">
        <v>64.900000000000006</v>
      </c>
      <c r="VU32" s="19">
        <v>10</v>
      </c>
      <c r="VV32" s="19">
        <v>38</v>
      </c>
      <c r="VW32" s="19">
        <v>26.9</v>
      </c>
      <c r="VX32" s="19">
        <v>79.400000000000006</v>
      </c>
      <c r="VY32" s="19">
        <v>20</v>
      </c>
      <c r="VZ32" s="19">
        <v>56</v>
      </c>
      <c r="WA32" s="19">
        <v>23.4</v>
      </c>
      <c r="WB32" s="19">
        <v>112.2</v>
      </c>
      <c r="WC32" s="19"/>
      <c r="WD32" s="19">
        <v>111.39100000000001</v>
      </c>
      <c r="WE32" s="19">
        <v>0.80900000000000005</v>
      </c>
      <c r="WF32" s="19">
        <v>2.2000000000000002</v>
      </c>
      <c r="WG32" s="19">
        <v>2.9009999999999998</v>
      </c>
      <c r="WH32" s="19">
        <v>2.9009999999999998</v>
      </c>
      <c r="WI32" s="19">
        <v>-0.70099999999999996</v>
      </c>
      <c r="WJ32" s="19">
        <v>2.4</v>
      </c>
      <c r="WK32" s="19">
        <v>2.4</v>
      </c>
      <c r="WL32" s="19">
        <v>2.4</v>
      </c>
      <c r="WM32" s="19">
        <v>0</v>
      </c>
      <c r="WN32" s="19">
        <v>2.2000000000000002</v>
      </c>
      <c r="WO32" s="19">
        <v>2.4</v>
      </c>
      <c r="WP32" s="19">
        <v>2.4</v>
      </c>
      <c r="WQ32" s="19">
        <v>-0.2</v>
      </c>
      <c r="WR32" s="19">
        <v>2.2000000000000002</v>
      </c>
      <c r="WS32" s="19">
        <v>2.8</v>
      </c>
      <c r="WT32" s="19">
        <v>2.8</v>
      </c>
      <c r="WU32" s="19">
        <v>-0.6</v>
      </c>
      <c r="WV32" s="19">
        <v>19.100000000000001</v>
      </c>
      <c r="WW32" s="19"/>
      <c r="WX32" s="19">
        <v>18.960999999999999</v>
      </c>
      <c r="WY32" s="19">
        <v>0.13900000000000001</v>
      </c>
      <c r="WZ32" s="19">
        <v>7</v>
      </c>
      <c r="XA32" s="19">
        <v>7</v>
      </c>
      <c r="XB32" s="19">
        <v>7</v>
      </c>
      <c r="XC32" s="19">
        <v>0</v>
      </c>
      <c r="XD32" s="19">
        <v>20</v>
      </c>
      <c r="XE32" s="19">
        <v>18.932040000000001</v>
      </c>
      <c r="XF32" s="19">
        <v>18.932040000000001</v>
      </c>
      <c r="XG32" s="19">
        <v>1.06796</v>
      </c>
      <c r="XH32" s="19">
        <v>9.5</v>
      </c>
      <c r="XI32" s="19">
        <v>10</v>
      </c>
      <c r="XJ32" s="19">
        <v>10</v>
      </c>
      <c r="XK32" s="19">
        <v>-0.5</v>
      </c>
      <c r="XL32" s="19"/>
      <c r="XM32" s="19"/>
      <c r="XN32" s="19"/>
      <c r="XO32" s="19">
        <v>0</v>
      </c>
      <c r="XP32" s="19">
        <v>0</v>
      </c>
      <c r="XQ32" s="19"/>
      <c r="XR32" s="19"/>
      <c r="XS32" s="19">
        <v>0</v>
      </c>
      <c r="XT32" s="19">
        <v>14.9</v>
      </c>
      <c r="XU32" s="19">
        <v>14</v>
      </c>
      <c r="XV32" s="19">
        <v>14</v>
      </c>
      <c r="XW32" s="19">
        <v>0.9</v>
      </c>
      <c r="XX32" s="19">
        <v>19</v>
      </c>
      <c r="XY32" s="19">
        <v>19</v>
      </c>
      <c r="XZ32" s="19">
        <v>19</v>
      </c>
      <c r="YA32" s="19">
        <v>0</v>
      </c>
      <c r="YB32" s="19">
        <v>7.6</v>
      </c>
      <c r="YC32" s="19">
        <v>7.4</v>
      </c>
      <c r="YD32" s="19">
        <v>7.4</v>
      </c>
      <c r="YE32" s="19">
        <v>0.2</v>
      </c>
      <c r="YF32" s="19">
        <v>0</v>
      </c>
      <c r="YG32" s="19">
        <v>11</v>
      </c>
      <c r="YH32" s="19">
        <v>11</v>
      </c>
      <c r="YI32" s="19">
        <v>-11</v>
      </c>
    </row>
    <row r="33" spans="1:659" ht="24" customHeight="1" x14ac:dyDescent="0.3">
      <c r="A33" s="1"/>
      <c r="B33" s="13" t="s">
        <v>62</v>
      </c>
      <c r="C33" s="13" t="s">
        <v>771</v>
      </c>
      <c r="D33" s="14">
        <v>97.4</v>
      </c>
      <c r="E33" s="14">
        <v>123.09417000000001</v>
      </c>
      <c r="F33" s="14">
        <v>85.404309999999995</v>
      </c>
      <c r="G33" s="14">
        <v>11.99569</v>
      </c>
      <c r="H33" s="14">
        <v>592.79999999999995</v>
      </c>
      <c r="I33" s="14">
        <v>596.34580000000005</v>
      </c>
      <c r="J33" s="14">
        <v>635.02589999999998</v>
      </c>
      <c r="K33" s="14">
        <v>-42.225900000000003</v>
      </c>
      <c r="L33" s="14">
        <v>201.8</v>
      </c>
      <c r="M33" s="14">
        <v>194.00189</v>
      </c>
      <c r="N33" s="14">
        <v>206.58520999999999</v>
      </c>
      <c r="O33" s="14">
        <v>-4.7852100000000002</v>
      </c>
      <c r="P33" s="14"/>
      <c r="Q33" s="14"/>
      <c r="R33" s="14"/>
      <c r="S33" s="14">
        <v>0</v>
      </c>
      <c r="T33" s="14"/>
      <c r="U33" s="14"/>
      <c r="V33" s="14"/>
      <c r="W33" s="14">
        <v>0</v>
      </c>
      <c r="X33" s="14">
        <v>89.6</v>
      </c>
      <c r="Y33" s="14">
        <v>91.778639999999996</v>
      </c>
      <c r="Z33" s="14">
        <v>91.778639999999996</v>
      </c>
      <c r="AA33" s="14">
        <v>-2.1786400000000001</v>
      </c>
      <c r="AB33" s="14">
        <v>155</v>
      </c>
      <c r="AC33" s="14">
        <v>159.887</v>
      </c>
      <c r="AD33" s="14">
        <v>193.27</v>
      </c>
      <c r="AE33" s="14">
        <v>-38.270000000000003</v>
      </c>
      <c r="AF33" s="14"/>
      <c r="AG33" s="14"/>
      <c r="AH33" s="14"/>
      <c r="AI33" s="14">
        <v>0</v>
      </c>
      <c r="AJ33" s="14"/>
      <c r="AK33" s="14"/>
      <c r="AL33" s="14"/>
      <c r="AM33" s="14">
        <v>0</v>
      </c>
      <c r="AN33" s="14">
        <v>110.5</v>
      </c>
      <c r="AO33" s="14">
        <v>135.58384000000001</v>
      </c>
      <c r="AP33" s="14">
        <v>196.22801999999999</v>
      </c>
      <c r="AQ33" s="14">
        <v>-85.728020000000001</v>
      </c>
      <c r="AR33" s="14">
        <v>110.5</v>
      </c>
      <c r="AS33" s="14">
        <v>135.58384000000001</v>
      </c>
      <c r="AT33" s="14">
        <v>196.22801999999999</v>
      </c>
      <c r="AU33" s="14">
        <v>-85.728020000000001</v>
      </c>
      <c r="AV33" s="14">
        <v>110.6</v>
      </c>
      <c r="AW33" s="14">
        <v>135.58384000000001</v>
      </c>
      <c r="AX33" s="14">
        <v>196.22801999999999</v>
      </c>
      <c r="AY33" s="14">
        <v>-85.628020000000006</v>
      </c>
      <c r="AZ33" s="14">
        <v>215.4</v>
      </c>
      <c r="BA33" s="14">
        <v>203.98649</v>
      </c>
      <c r="BB33" s="14">
        <v>295.22593999999998</v>
      </c>
      <c r="BC33" s="14">
        <v>-79.825940000000003</v>
      </c>
      <c r="BD33" s="14">
        <v>208.4</v>
      </c>
      <c r="BE33" s="14">
        <v>207.04164</v>
      </c>
      <c r="BF33" s="14">
        <v>207.04164</v>
      </c>
      <c r="BG33" s="14">
        <v>1.35836</v>
      </c>
      <c r="BH33" s="14">
        <v>108</v>
      </c>
      <c r="BI33" s="14">
        <v>103.8317</v>
      </c>
      <c r="BJ33" s="14">
        <v>103.8317</v>
      </c>
      <c r="BK33" s="14">
        <v>4.1683000000000003</v>
      </c>
      <c r="BL33" s="14">
        <v>477.2</v>
      </c>
      <c r="BM33" s="14">
        <v>434.77825000000001</v>
      </c>
      <c r="BN33" s="14">
        <v>184.23398</v>
      </c>
      <c r="BO33" s="14">
        <v>292.96602000000001</v>
      </c>
      <c r="BP33" s="14">
        <v>3.3</v>
      </c>
      <c r="BQ33" s="14">
        <v>3.4527100000000002</v>
      </c>
      <c r="BR33" s="14">
        <v>3.4527100000000002</v>
      </c>
      <c r="BS33" s="14">
        <v>-0.15271000000000001</v>
      </c>
      <c r="BT33" s="14"/>
      <c r="BU33" s="14"/>
      <c r="BV33" s="14"/>
      <c r="BW33" s="14">
        <v>0</v>
      </c>
      <c r="BX33" s="14"/>
      <c r="BY33" s="14"/>
      <c r="BZ33" s="14"/>
      <c r="CA33" s="14">
        <v>0</v>
      </c>
      <c r="CB33" s="14"/>
      <c r="CC33" s="14"/>
      <c r="CD33" s="14"/>
      <c r="CE33" s="14">
        <v>0</v>
      </c>
      <c r="CF33" s="14"/>
      <c r="CG33" s="14"/>
      <c r="CH33" s="14"/>
      <c r="CI33" s="14">
        <v>0</v>
      </c>
      <c r="CJ33" s="14">
        <v>165.5</v>
      </c>
      <c r="CK33" s="14">
        <v>163.90777</v>
      </c>
      <c r="CL33" s="14">
        <v>163.90777</v>
      </c>
      <c r="CM33" s="14">
        <v>1.59223</v>
      </c>
      <c r="CN33" s="14">
        <v>7.6</v>
      </c>
      <c r="CO33" s="14">
        <v>5.1333399999999996</v>
      </c>
      <c r="CP33" s="14">
        <v>5.1333399999999996</v>
      </c>
      <c r="CQ33" s="14">
        <v>2.4666600000000001</v>
      </c>
      <c r="CR33" s="14">
        <v>5.6</v>
      </c>
      <c r="CS33" s="14">
        <v>2.8177599999999998</v>
      </c>
      <c r="CT33" s="14">
        <v>2.8177599999999998</v>
      </c>
      <c r="CU33" s="14">
        <v>2.7822399999999998</v>
      </c>
      <c r="CV33" s="14"/>
      <c r="CW33" s="14"/>
      <c r="CX33" s="14"/>
      <c r="CY33" s="14">
        <v>0</v>
      </c>
      <c r="CZ33" s="14">
        <v>6.9</v>
      </c>
      <c r="DA33" s="14">
        <v>6.8787000000000003</v>
      </c>
      <c r="DB33" s="14">
        <v>6.8787000000000003</v>
      </c>
      <c r="DC33" s="14">
        <v>2.1299999999999999E-2</v>
      </c>
      <c r="DD33" s="14">
        <v>12.1</v>
      </c>
      <c r="DE33" s="14">
        <v>14.919420000000001</v>
      </c>
      <c r="DF33" s="14">
        <v>14.919420000000001</v>
      </c>
      <c r="DG33" s="14">
        <v>-2.81942</v>
      </c>
      <c r="DH33" s="14">
        <v>70.400000000000006</v>
      </c>
      <c r="DI33" s="14">
        <v>22.845790000000001</v>
      </c>
      <c r="DJ33" s="14">
        <v>75.355279999999993</v>
      </c>
      <c r="DK33" s="14">
        <v>-4.9552800000000001</v>
      </c>
      <c r="DL33" s="14"/>
      <c r="DM33" s="14"/>
      <c r="DN33" s="14"/>
      <c r="DO33" s="14">
        <v>0</v>
      </c>
      <c r="DP33" s="14"/>
      <c r="DQ33" s="14"/>
      <c r="DR33" s="14"/>
      <c r="DS33" s="14">
        <v>0</v>
      </c>
      <c r="DT33" s="14"/>
      <c r="DU33" s="14"/>
      <c r="DV33" s="14"/>
      <c r="DW33" s="14">
        <v>0</v>
      </c>
      <c r="DX33" s="14"/>
      <c r="DY33" s="14"/>
      <c r="DZ33" s="14"/>
      <c r="EA33" s="14">
        <v>0</v>
      </c>
      <c r="EB33" s="14">
        <v>92.1</v>
      </c>
      <c r="EC33" s="14">
        <v>62.418979999999998</v>
      </c>
      <c r="ED33" s="14">
        <v>66.174499999999995</v>
      </c>
      <c r="EE33" s="14">
        <v>25.9255</v>
      </c>
      <c r="EF33" s="14">
        <v>101</v>
      </c>
      <c r="EG33" s="14">
        <v>89.566950000000006</v>
      </c>
      <c r="EH33" s="14">
        <v>157.3049</v>
      </c>
      <c r="EI33" s="14">
        <v>-56.304900000000004</v>
      </c>
      <c r="EJ33" s="14"/>
      <c r="EK33" s="14"/>
      <c r="EL33" s="14"/>
      <c r="EM33" s="14">
        <v>0</v>
      </c>
      <c r="EN33" s="14"/>
      <c r="EO33" s="14"/>
      <c r="EP33" s="14"/>
      <c r="EQ33" s="14">
        <v>0</v>
      </c>
      <c r="ER33" s="14"/>
      <c r="ES33" s="14"/>
      <c r="ET33" s="14"/>
      <c r="EU33" s="14">
        <v>0</v>
      </c>
      <c r="EV33" s="14"/>
      <c r="EW33" s="14"/>
      <c r="EX33" s="14"/>
      <c r="EY33" s="14">
        <v>0</v>
      </c>
      <c r="EZ33" s="14">
        <v>153</v>
      </c>
      <c r="FA33" s="14">
        <v>190.93939</v>
      </c>
      <c r="FB33" s="14">
        <v>223.38702000000001</v>
      </c>
      <c r="FC33" s="14">
        <v>-70.387020000000007</v>
      </c>
      <c r="FD33" s="14">
        <v>41.4</v>
      </c>
      <c r="FE33" s="14">
        <v>43.97372</v>
      </c>
      <c r="FF33" s="14">
        <v>43.97372</v>
      </c>
      <c r="FG33" s="14">
        <v>-2.5737199999999998</v>
      </c>
      <c r="FH33" s="14">
        <v>107.7</v>
      </c>
      <c r="FI33" s="14">
        <v>101.19924</v>
      </c>
      <c r="FJ33" s="14">
        <v>128.31246999999999</v>
      </c>
      <c r="FK33" s="14">
        <v>-20.612469999999998</v>
      </c>
      <c r="FL33" s="14">
        <v>26</v>
      </c>
      <c r="FM33" s="14">
        <v>24.499369999999999</v>
      </c>
      <c r="FN33" s="14">
        <v>24.499369999999999</v>
      </c>
      <c r="FO33" s="14">
        <v>1.5006299999999999</v>
      </c>
      <c r="FP33" s="14">
        <v>13.4</v>
      </c>
      <c r="FQ33" s="14">
        <v>15.80592</v>
      </c>
      <c r="FR33" s="14">
        <v>15.80592</v>
      </c>
      <c r="FS33" s="14">
        <v>-2.4059200000000001</v>
      </c>
      <c r="FT33" s="14">
        <v>12.2</v>
      </c>
      <c r="FU33" s="14">
        <v>9.1999999999999993</v>
      </c>
      <c r="FV33" s="14">
        <v>9.1999999999999993</v>
      </c>
      <c r="FW33" s="14">
        <v>3</v>
      </c>
      <c r="FX33" s="14">
        <v>88.8</v>
      </c>
      <c r="FY33" s="14">
        <v>87.68835</v>
      </c>
      <c r="FZ33" s="14">
        <v>87.68835</v>
      </c>
      <c r="GA33" s="14">
        <v>1.11165</v>
      </c>
      <c r="GB33" s="14">
        <v>181.5</v>
      </c>
      <c r="GC33" s="14">
        <v>184.91498000000001</v>
      </c>
      <c r="GD33" s="14">
        <v>184.91498000000001</v>
      </c>
      <c r="GE33" s="14">
        <v>-3.4149799999999999</v>
      </c>
      <c r="GF33" s="14">
        <v>181.6</v>
      </c>
      <c r="GG33" s="14">
        <v>184.91498000000001</v>
      </c>
      <c r="GH33" s="14">
        <v>184.91498000000001</v>
      </c>
      <c r="GI33" s="14">
        <v>-3.3149799999999998</v>
      </c>
      <c r="GJ33" s="14">
        <v>185.1</v>
      </c>
      <c r="GK33" s="14">
        <v>185.47028</v>
      </c>
      <c r="GL33" s="14">
        <v>185.47028</v>
      </c>
      <c r="GM33" s="14">
        <v>-0.37028</v>
      </c>
      <c r="GN33" s="14">
        <v>108.5</v>
      </c>
      <c r="GO33" s="14">
        <v>93.468059999999994</v>
      </c>
      <c r="GP33" s="14">
        <v>110.37475999999999</v>
      </c>
      <c r="GQ33" s="14">
        <v>-1.87476</v>
      </c>
      <c r="GR33" s="14">
        <v>7.7</v>
      </c>
      <c r="GS33" s="14">
        <v>7.5127800000000002</v>
      </c>
      <c r="GT33" s="14">
        <v>7.5127800000000002</v>
      </c>
      <c r="GU33" s="14">
        <v>0.18722</v>
      </c>
      <c r="GV33" s="14">
        <v>8.9</v>
      </c>
      <c r="GW33" s="14">
        <v>7.8816100000000002</v>
      </c>
      <c r="GX33" s="14">
        <v>7.8816100000000002</v>
      </c>
      <c r="GY33" s="14">
        <v>1.0183899999999999</v>
      </c>
      <c r="GZ33" s="14">
        <v>33.200000000000003</v>
      </c>
      <c r="HA33" s="14">
        <v>35.371740000000003</v>
      </c>
      <c r="HB33" s="14"/>
      <c r="HC33" s="14">
        <v>33.200000000000003</v>
      </c>
      <c r="HD33" s="14">
        <v>20.5</v>
      </c>
      <c r="HE33" s="14">
        <v>22.118220000000001</v>
      </c>
      <c r="HF33" s="14">
        <v>22.118220000000001</v>
      </c>
      <c r="HG33" s="14">
        <v>-1.61822</v>
      </c>
      <c r="HH33" s="14">
        <v>2.2000000000000002</v>
      </c>
      <c r="HI33" s="14">
        <v>1.97359</v>
      </c>
      <c r="HJ33" s="14">
        <v>1.97359</v>
      </c>
      <c r="HK33" s="14">
        <v>0.22641</v>
      </c>
      <c r="HL33" s="14">
        <v>0</v>
      </c>
      <c r="HM33" s="14"/>
      <c r="HN33" s="14"/>
      <c r="HO33" s="14">
        <v>0</v>
      </c>
      <c r="HP33" s="14">
        <v>99.7</v>
      </c>
      <c r="HQ33" s="14">
        <v>122.38554000000001</v>
      </c>
      <c r="HR33" s="14">
        <v>160.72854000000001</v>
      </c>
      <c r="HS33" s="14">
        <v>-61.02854</v>
      </c>
      <c r="HT33" s="14"/>
      <c r="HU33" s="14"/>
      <c r="HV33" s="14"/>
      <c r="HW33" s="14">
        <v>0</v>
      </c>
      <c r="HX33" s="14"/>
      <c r="HY33" s="14"/>
      <c r="HZ33" s="14"/>
      <c r="IA33" s="14">
        <v>0</v>
      </c>
      <c r="IB33" s="14">
        <v>86.6</v>
      </c>
      <c r="IC33" s="14">
        <v>52.376800000000003</v>
      </c>
      <c r="ID33" s="14">
        <v>85.482579999999999</v>
      </c>
      <c r="IE33" s="14">
        <v>1.1174200000000001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95.2</v>
      </c>
      <c r="JE33" s="14">
        <v>85.987799999999993</v>
      </c>
      <c r="JF33" s="14">
        <v>106.55876000000001</v>
      </c>
      <c r="JG33" s="14">
        <v>-11.35876</v>
      </c>
      <c r="JH33" s="14">
        <v>0</v>
      </c>
      <c r="JI33" s="14"/>
      <c r="JJ33" s="14"/>
      <c r="JK33" s="14">
        <v>0</v>
      </c>
      <c r="JL33" s="14">
        <v>168.9</v>
      </c>
      <c r="JM33" s="14">
        <v>186.21592999999999</v>
      </c>
      <c r="JN33" s="14"/>
      <c r="JO33" s="14">
        <v>168.9</v>
      </c>
      <c r="JP33" s="14">
        <v>201.9</v>
      </c>
      <c r="JQ33" s="14">
        <v>186.21592999999999</v>
      </c>
      <c r="JR33" s="14">
        <v>196.19228000000001</v>
      </c>
      <c r="JS33" s="14">
        <v>5.7077200000000001</v>
      </c>
      <c r="JT33" s="14">
        <v>180.1</v>
      </c>
      <c r="JU33" s="14">
        <v>186.77513999999999</v>
      </c>
      <c r="JV33" s="14">
        <v>98.390720000000002</v>
      </c>
      <c r="JW33" s="14">
        <v>81.709280000000007</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116.8</v>
      </c>
      <c r="LI33" s="14">
        <v>194.92511999999999</v>
      </c>
      <c r="LJ33" s="14">
        <v>141.91739000000001</v>
      </c>
      <c r="LK33" s="14">
        <v>-25.11739</v>
      </c>
      <c r="LL33" s="14">
        <v>67.8</v>
      </c>
      <c r="LM33" s="14">
        <v>66.472239999999999</v>
      </c>
      <c r="LN33" s="14">
        <v>66.472239999999999</v>
      </c>
      <c r="LO33" s="14">
        <v>1.3277600000000001</v>
      </c>
      <c r="LP33" s="14">
        <v>63.2</v>
      </c>
      <c r="LQ33" s="14">
        <v>67.133979999999994</v>
      </c>
      <c r="LR33" s="14">
        <v>67.133979999999994</v>
      </c>
      <c r="LS33" s="14">
        <v>-3.93398</v>
      </c>
      <c r="LT33" s="14">
        <v>68.7</v>
      </c>
      <c r="LU33" s="14">
        <v>62.117559999999997</v>
      </c>
      <c r="LV33" s="14">
        <v>64.714219999999997</v>
      </c>
      <c r="LW33" s="14">
        <v>3.9857800000000001</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145.5</v>
      </c>
      <c r="MO33" s="14">
        <v>151.08876000000001</v>
      </c>
      <c r="MP33" s="14">
        <v>151.08876000000001</v>
      </c>
      <c r="MQ33" s="14">
        <v>-5.5887599999999997</v>
      </c>
      <c r="MR33" s="14">
        <v>146.4</v>
      </c>
      <c r="MS33" s="14">
        <v>151.08876000000001</v>
      </c>
      <c r="MT33" s="14">
        <v>151.08876000000001</v>
      </c>
      <c r="MU33" s="14">
        <v>-4.6887600000000003</v>
      </c>
      <c r="MV33" s="14">
        <v>148.69999999999999</v>
      </c>
      <c r="MW33" s="14">
        <v>151.54248000000001</v>
      </c>
      <c r="MX33" s="14">
        <v>151.54248000000001</v>
      </c>
      <c r="MY33" s="14">
        <v>-2.8424800000000001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1.153</v>
      </c>
      <c r="OE33" s="14">
        <v>0.14699999999999999</v>
      </c>
      <c r="OF33" s="14">
        <v>61.6</v>
      </c>
      <c r="OG33" s="14">
        <v>92.6</v>
      </c>
      <c r="OH33" s="14">
        <v>52.61</v>
      </c>
      <c r="OI33" s="14">
        <v>8.99</v>
      </c>
      <c r="OJ33" s="14">
        <v>80.7</v>
      </c>
      <c r="OK33" s="14"/>
      <c r="OL33" s="14">
        <v>79.998000000000005</v>
      </c>
      <c r="OM33" s="14">
        <v>0.70199999999999996</v>
      </c>
      <c r="ON33" s="14">
        <v>5.2</v>
      </c>
      <c r="OO33" s="14">
        <v>7.5579999999999998</v>
      </c>
      <c r="OP33" s="14">
        <v>7.5579999999999998</v>
      </c>
      <c r="OQ33" s="14">
        <v>-2.3580000000000001</v>
      </c>
      <c r="OR33" s="14">
        <v>0.5</v>
      </c>
      <c r="OS33" s="14"/>
      <c r="OT33" s="14">
        <v>0.4</v>
      </c>
      <c r="OU33" s="14">
        <v>0.1</v>
      </c>
      <c r="OV33" s="14">
        <v>12.9</v>
      </c>
      <c r="OW33" s="14">
        <v>17.475729999999999</v>
      </c>
      <c r="OX33" s="14">
        <v>17.475729999999999</v>
      </c>
      <c r="OY33" s="14">
        <v>-4.5757300000000001</v>
      </c>
      <c r="OZ33" s="14">
        <v>8.8000000000000007</v>
      </c>
      <c r="PA33" s="14">
        <v>5</v>
      </c>
      <c r="PB33" s="14">
        <v>5</v>
      </c>
      <c r="PC33" s="14">
        <v>3.8</v>
      </c>
      <c r="PD33" s="14">
        <v>9.8000000000000007</v>
      </c>
      <c r="PE33" s="14">
        <v>9.9830000000000005</v>
      </c>
      <c r="PF33" s="14">
        <v>9.9830000000000005</v>
      </c>
      <c r="PG33" s="14">
        <v>-0.183</v>
      </c>
      <c r="PH33" s="14">
        <v>5.3</v>
      </c>
      <c r="PI33" s="14">
        <v>5.67</v>
      </c>
      <c r="PJ33" s="14">
        <v>5.67</v>
      </c>
      <c r="PK33" s="14">
        <v>-0.37</v>
      </c>
      <c r="PL33" s="14">
        <v>221.2</v>
      </c>
      <c r="PM33" s="14"/>
      <c r="PN33" s="14">
        <v>204</v>
      </c>
      <c r="PO33" s="14">
        <v>17.2</v>
      </c>
      <c r="PP33" s="14">
        <v>0.5</v>
      </c>
      <c r="PQ33" s="14">
        <v>1</v>
      </c>
      <c r="PR33" s="14">
        <v>1</v>
      </c>
      <c r="PS33" s="14">
        <v>-0.5</v>
      </c>
      <c r="PT33" s="14">
        <v>3.4</v>
      </c>
      <c r="PU33" s="14">
        <v>3.35</v>
      </c>
      <c r="PV33" s="14">
        <v>3.35</v>
      </c>
      <c r="PW33" s="14">
        <v>0.05</v>
      </c>
      <c r="PX33" s="14">
        <v>4.7</v>
      </c>
      <c r="PY33" s="14">
        <v>4.5</v>
      </c>
      <c r="PZ33" s="14">
        <v>4.5</v>
      </c>
      <c r="QA33" s="14">
        <v>0.2</v>
      </c>
      <c r="QB33" s="14">
        <v>20.2</v>
      </c>
      <c r="QC33" s="14">
        <v>19.417480000000001</v>
      </c>
      <c r="QD33" s="14">
        <v>19.417480000000001</v>
      </c>
      <c r="QE33" s="14">
        <v>0.78251999999999999</v>
      </c>
      <c r="QF33" s="14">
        <v>20</v>
      </c>
      <c r="QG33" s="14">
        <v>19.417480000000001</v>
      </c>
      <c r="QH33" s="14">
        <v>19.417480000000001</v>
      </c>
      <c r="QI33" s="14">
        <v>0.58252000000000004</v>
      </c>
      <c r="QJ33" s="14">
        <v>12.5</v>
      </c>
      <c r="QK33" s="14">
        <v>14.56311</v>
      </c>
      <c r="QL33" s="14">
        <v>14.56311</v>
      </c>
      <c r="QM33" s="14">
        <v>-2.06311</v>
      </c>
      <c r="QN33" s="14">
        <v>3.5</v>
      </c>
      <c r="QO33" s="14">
        <v>3.4</v>
      </c>
      <c r="QP33" s="14">
        <v>3.4</v>
      </c>
      <c r="QQ33" s="14">
        <v>0.1</v>
      </c>
      <c r="QR33" s="14">
        <v>18.600000000000001</v>
      </c>
      <c r="QS33" s="14">
        <v>17.864080000000001</v>
      </c>
      <c r="QT33" s="14">
        <v>17.864080000000001</v>
      </c>
      <c r="QU33" s="14">
        <v>0.73592000000000002</v>
      </c>
      <c r="QV33" s="14">
        <v>15.4</v>
      </c>
      <c r="QW33" s="14"/>
      <c r="QX33" s="14">
        <v>15.852</v>
      </c>
      <c r="QY33" s="14">
        <v>-0.45200000000000001</v>
      </c>
      <c r="QZ33" s="14">
        <v>19.100000000000001</v>
      </c>
      <c r="RA33" s="14"/>
      <c r="RB33" s="14">
        <v>18.898</v>
      </c>
      <c r="RC33" s="14">
        <v>0.20200000000000001</v>
      </c>
      <c r="RD33" s="14">
        <v>15</v>
      </c>
      <c r="RE33" s="14">
        <v>13.087</v>
      </c>
      <c r="RF33" s="14">
        <v>13.087</v>
      </c>
      <c r="RG33" s="14">
        <v>1.913</v>
      </c>
      <c r="RH33" s="14">
        <v>50.2</v>
      </c>
      <c r="RI33" s="14">
        <v>49.436999999999998</v>
      </c>
      <c r="RJ33" s="14">
        <v>49.436999999999998</v>
      </c>
      <c r="RK33" s="14">
        <v>0.76300000000000001</v>
      </c>
      <c r="RL33" s="14">
        <v>19.600000000000001</v>
      </c>
      <c r="RM33" s="14"/>
      <c r="RN33" s="14">
        <v>17.748999999999999</v>
      </c>
      <c r="RO33" s="14">
        <v>1.851</v>
      </c>
      <c r="RP33" s="14">
        <v>3.4</v>
      </c>
      <c r="RQ33" s="14">
        <v>3.42</v>
      </c>
      <c r="RR33" s="14">
        <v>3.42</v>
      </c>
      <c r="RS33" s="14">
        <v>-0.02</v>
      </c>
      <c r="RT33" s="14">
        <v>20.100000000000001</v>
      </c>
      <c r="RU33" s="14"/>
      <c r="RV33" s="14">
        <v>19.772790000000001</v>
      </c>
      <c r="RW33" s="14">
        <v>0.32721</v>
      </c>
      <c r="RX33" s="14">
        <v>1.3</v>
      </c>
      <c r="RY33" s="14">
        <v>1.64</v>
      </c>
      <c r="RZ33" s="14">
        <v>1.64</v>
      </c>
      <c r="SA33" s="14">
        <v>-0.34</v>
      </c>
      <c r="SB33" s="14">
        <v>0.4</v>
      </c>
      <c r="SC33" s="14">
        <v>0.4</v>
      </c>
      <c r="SD33" s="14">
        <v>0.4</v>
      </c>
      <c r="SE33" s="14">
        <v>0</v>
      </c>
      <c r="SF33" s="14">
        <v>10.199999999999999</v>
      </c>
      <c r="SG33" s="14">
        <v>12.718450000000001</v>
      </c>
      <c r="SH33" s="14">
        <v>12.718450000000001</v>
      </c>
      <c r="SI33" s="14">
        <v>-2.5184500000000001</v>
      </c>
      <c r="SJ33" s="14">
        <v>7.7</v>
      </c>
      <c r="SK33" s="14">
        <v>5.8</v>
      </c>
      <c r="SL33" s="14">
        <v>5.8</v>
      </c>
      <c r="SM33" s="14">
        <v>1.9</v>
      </c>
      <c r="SN33" s="14">
        <v>17.7</v>
      </c>
      <c r="SO33" s="14">
        <v>15.53398</v>
      </c>
      <c r="SP33" s="14">
        <v>15.53398</v>
      </c>
      <c r="SQ33" s="14">
        <v>2.1660200000000001</v>
      </c>
      <c r="SR33" s="14">
        <v>20.2</v>
      </c>
      <c r="SS33" s="14">
        <v>19.417480000000001</v>
      </c>
      <c r="ST33" s="14">
        <v>19.417480000000001</v>
      </c>
      <c r="SU33" s="14">
        <v>0.78251999999999999</v>
      </c>
      <c r="SV33" s="14">
        <v>20</v>
      </c>
      <c r="SW33" s="14">
        <v>18.932040000000001</v>
      </c>
      <c r="SX33" s="14">
        <v>18.932040000000001</v>
      </c>
      <c r="SY33" s="14">
        <v>1.06796</v>
      </c>
      <c r="SZ33" s="14">
        <v>28.2</v>
      </c>
      <c r="TA33" s="14">
        <v>22.321999999999999</v>
      </c>
      <c r="TB33" s="14">
        <v>22.321999999999999</v>
      </c>
      <c r="TC33" s="14">
        <v>5.8780000000000001</v>
      </c>
      <c r="TD33" s="14">
        <v>76.900000000000006</v>
      </c>
      <c r="TE33" s="14">
        <v>63.613</v>
      </c>
      <c r="TF33" s="14">
        <v>63.613</v>
      </c>
      <c r="TG33" s="14">
        <v>13.287000000000001</v>
      </c>
      <c r="TH33" s="14">
        <v>39.4</v>
      </c>
      <c r="TI33" s="14"/>
      <c r="TJ33" s="14">
        <v>38.478000000000002</v>
      </c>
      <c r="TK33" s="14">
        <v>0.92200000000000004</v>
      </c>
      <c r="TL33" s="14">
        <v>67.7</v>
      </c>
      <c r="TM33" s="14">
        <v>74.8</v>
      </c>
      <c r="TN33" s="14">
        <v>44.826000000000001</v>
      </c>
      <c r="TO33" s="14">
        <v>22.873999999999999</v>
      </c>
      <c r="TP33" s="14">
        <v>83.1</v>
      </c>
      <c r="TQ33" s="14">
        <v>87.7</v>
      </c>
      <c r="TR33" s="14">
        <v>57.671999999999997</v>
      </c>
      <c r="TS33" s="14">
        <v>25.428000000000001</v>
      </c>
      <c r="TT33" s="14">
        <v>13.6</v>
      </c>
      <c r="TU33" s="14">
        <v>2.89</v>
      </c>
      <c r="TV33" s="14">
        <v>2.89</v>
      </c>
      <c r="TW33" s="14">
        <v>10.71</v>
      </c>
      <c r="TX33" s="14">
        <v>8.9</v>
      </c>
      <c r="TY33" s="14">
        <v>4.8109999999999999</v>
      </c>
      <c r="TZ33" s="14">
        <v>4.8109999999999999</v>
      </c>
      <c r="UA33" s="14">
        <v>4.0890000000000004</v>
      </c>
      <c r="UB33" s="14">
        <v>14.9</v>
      </c>
      <c r="UC33" s="14">
        <v>17.475729999999999</v>
      </c>
      <c r="UD33" s="14">
        <v>17.475729999999999</v>
      </c>
      <c r="UE33" s="14">
        <v>-2.5757300000000001</v>
      </c>
      <c r="UF33" s="14">
        <v>4.7</v>
      </c>
      <c r="UG33" s="14">
        <v>4</v>
      </c>
      <c r="UH33" s="14">
        <v>4</v>
      </c>
      <c r="UI33" s="14">
        <v>0.7</v>
      </c>
      <c r="UJ33" s="14">
        <v>7.5</v>
      </c>
      <c r="UK33" s="14">
        <v>6.9</v>
      </c>
      <c r="UL33" s="14">
        <v>6.9</v>
      </c>
      <c r="UM33" s="14">
        <v>0.6</v>
      </c>
      <c r="UN33" s="14">
        <v>9.5</v>
      </c>
      <c r="UO33" s="14">
        <v>10</v>
      </c>
      <c r="UP33" s="14">
        <v>10</v>
      </c>
      <c r="UQ33" s="14">
        <v>-0.5</v>
      </c>
      <c r="UR33" s="14">
        <v>10</v>
      </c>
      <c r="US33" s="14">
        <v>10.19417</v>
      </c>
      <c r="UT33" s="14">
        <v>10.19417</v>
      </c>
      <c r="UU33" s="14">
        <v>-0.19417000000000001</v>
      </c>
      <c r="UV33" s="14">
        <v>10</v>
      </c>
      <c r="UW33" s="14">
        <v>10.19417</v>
      </c>
      <c r="UX33" s="14">
        <v>10.19417</v>
      </c>
      <c r="UY33" s="14">
        <v>-0.19417000000000001</v>
      </c>
      <c r="UZ33" s="14">
        <v>3.9</v>
      </c>
      <c r="VA33" s="14">
        <v>7.181</v>
      </c>
      <c r="VB33" s="14">
        <v>7.181</v>
      </c>
      <c r="VC33" s="14">
        <v>-3.2810000000000001</v>
      </c>
      <c r="VD33" s="14">
        <v>253.4</v>
      </c>
      <c r="VE33" s="14"/>
      <c r="VF33" s="14">
        <v>247.066</v>
      </c>
      <c r="VG33" s="14">
        <v>6.3339999999999996</v>
      </c>
      <c r="VH33" s="14">
        <v>19</v>
      </c>
      <c r="VI33" s="14"/>
      <c r="VJ33" s="14">
        <v>15.865</v>
      </c>
      <c r="VK33" s="14">
        <v>3.1349999999999998</v>
      </c>
      <c r="VL33" s="14">
        <v>151.19999999999999</v>
      </c>
      <c r="VM33" s="14"/>
      <c r="VN33" s="14">
        <v>143.03700000000001</v>
      </c>
      <c r="VO33" s="14">
        <v>8.1630000000000003</v>
      </c>
      <c r="VP33" s="14">
        <v>0.6</v>
      </c>
      <c r="VQ33" s="14">
        <v>0.6</v>
      </c>
      <c r="VR33" s="14">
        <v>0.6</v>
      </c>
      <c r="VS33" s="14">
        <v>0</v>
      </c>
      <c r="VT33" s="14">
        <v>74.3</v>
      </c>
      <c r="VU33" s="14">
        <v>65</v>
      </c>
      <c r="VV33" s="14">
        <v>53</v>
      </c>
      <c r="VW33" s="14">
        <v>21.3</v>
      </c>
      <c r="VX33" s="14">
        <v>89.9</v>
      </c>
      <c r="VY33" s="14">
        <v>83</v>
      </c>
      <c r="VZ33" s="14">
        <v>68</v>
      </c>
      <c r="WA33" s="14">
        <v>21.9</v>
      </c>
      <c r="WB33" s="14">
        <v>111.2</v>
      </c>
      <c r="WC33" s="14"/>
      <c r="WD33" s="14">
        <v>111.642</v>
      </c>
      <c r="WE33" s="14">
        <v>-0.442</v>
      </c>
      <c r="WF33" s="14">
        <v>2.2000000000000002</v>
      </c>
      <c r="WG33" s="14">
        <v>2.9009999999999998</v>
      </c>
      <c r="WH33" s="14">
        <v>2.9009999999999998</v>
      </c>
      <c r="WI33" s="14">
        <v>-0.70099999999999996</v>
      </c>
      <c r="WJ33" s="14">
        <v>2.4</v>
      </c>
      <c r="WK33" s="14">
        <v>2.4</v>
      </c>
      <c r="WL33" s="14">
        <v>2.4</v>
      </c>
      <c r="WM33" s="14">
        <v>0</v>
      </c>
      <c r="WN33" s="14">
        <v>2.2000000000000002</v>
      </c>
      <c r="WO33" s="14">
        <v>2.4</v>
      </c>
      <c r="WP33" s="14">
        <v>2.4</v>
      </c>
      <c r="WQ33" s="14">
        <v>-0.2</v>
      </c>
      <c r="WR33" s="14">
        <v>2.2000000000000002</v>
      </c>
      <c r="WS33" s="14">
        <v>2.8</v>
      </c>
      <c r="WT33" s="14">
        <v>2.8</v>
      </c>
      <c r="WU33" s="14">
        <v>-0.6</v>
      </c>
      <c r="WV33" s="14">
        <v>14.1</v>
      </c>
      <c r="WW33" s="14"/>
      <c r="WX33" s="14">
        <v>18.454999999999998</v>
      </c>
      <c r="WY33" s="14">
        <v>-4.3550000000000004</v>
      </c>
      <c r="WZ33" s="14">
        <v>7</v>
      </c>
      <c r="XA33" s="14">
        <v>7</v>
      </c>
      <c r="XB33" s="14">
        <v>7</v>
      </c>
      <c r="XC33" s="14">
        <v>0</v>
      </c>
      <c r="XD33" s="14">
        <v>20</v>
      </c>
      <c r="XE33" s="14">
        <v>18.932040000000001</v>
      </c>
      <c r="XF33" s="14">
        <v>18.932040000000001</v>
      </c>
      <c r="XG33" s="14">
        <v>1.06796</v>
      </c>
      <c r="XH33" s="14">
        <v>9.4</v>
      </c>
      <c r="XI33" s="14">
        <v>10</v>
      </c>
      <c r="XJ33" s="14">
        <v>10</v>
      </c>
      <c r="XK33" s="14">
        <v>-0.6</v>
      </c>
      <c r="XL33" s="14"/>
      <c r="XM33" s="14"/>
      <c r="XN33" s="14"/>
      <c r="XO33" s="14">
        <v>0</v>
      </c>
      <c r="XP33" s="14">
        <v>0</v>
      </c>
      <c r="XQ33" s="14"/>
      <c r="XR33" s="14"/>
      <c r="XS33" s="14">
        <v>0</v>
      </c>
      <c r="XT33" s="14">
        <v>14.5</v>
      </c>
      <c r="XU33" s="14">
        <v>14</v>
      </c>
      <c r="XV33" s="14">
        <v>14</v>
      </c>
      <c r="XW33" s="14">
        <v>0.5</v>
      </c>
      <c r="XX33" s="14">
        <v>18.899999999999999</v>
      </c>
      <c r="XY33" s="14">
        <v>19</v>
      </c>
      <c r="XZ33" s="14">
        <v>19</v>
      </c>
      <c r="YA33" s="14">
        <v>-0.1</v>
      </c>
      <c r="YB33" s="14">
        <v>6.2</v>
      </c>
      <c r="YC33" s="14">
        <v>7.4</v>
      </c>
      <c r="YD33" s="14">
        <v>7.4</v>
      </c>
      <c r="YE33" s="14">
        <v>-1.2</v>
      </c>
      <c r="YF33" s="14">
        <v>0</v>
      </c>
      <c r="YG33" s="14">
        <v>11</v>
      </c>
      <c r="YH33" s="14">
        <v>11</v>
      </c>
      <c r="YI33" s="14">
        <v>-11</v>
      </c>
    </row>
    <row r="34" spans="1:659" ht="24" customHeight="1" x14ac:dyDescent="0.3">
      <c r="A34" s="1"/>
      <c r="B34" s="16" t="s">
        <v>62</v>
      </c>
      <c r="C34" s="16" t="s">
        <v>772</v>
      </c>
      <c r="D34" s="17">
        <v>100.1</v>
      </c>
      <c r="E34" s="17">
        <v>121.17134</v>
      </c>
      <c r="F34" s="17">
        <v>79.163380000000004</v>
      </c>
      <c r="G34" s="17">
        <v>20.936620000000001</v>
      </c>
      <c r="H34" s="17">
        <v>592.1</v>
      </c>
      <c r="I34" s="17">
        <v>596.34580000000005</v>
      </c>
      <c r="J34" s="17">
        <v>635.02589999999998</v>
      </c>
      <c r="K34" s="17">
        <v>-42.925899999999999</v>
      </c>
      <c r="L34" s="17">
        <v>200.9</v>
      </c>
      <c r="M34" s="17">
        <v>194.00189</v>
      </c>
      <c r="N34" s="17">
        <v>206.58520999999999</v>
      </c>
      <c r="O34" s="17">
        <v>-5.6852099999999997</v>
      </c>
      <c r="P34" s="17"/>
      <c r="Q34" s="17"/>
      <c r="R34" s="17"/>
      <c r="S34" s="17">
        <v>0</v>
      </c>
      <c r="T34" s="17"/>
      <c r="U34" s="17"/>
      <c r="V34" s="17"/>
      <c r="W34" s="17">
        <v>0</v>
      </c>
      <c r="X34" s="17">
        <v>89.6</v>
      </c>
      <c r="Y34" s="17">
        <v>91.778639999999996</v>
      </c>
      <c r="Z34" s="17">
        <v>91.778639999999996</v>
      </c>
      <c r="AA34" s="17">
        <v>-2.1786400000000001</v>
      </c>
      <c r="AB34" s="17">
        <v>153.30000000000001</v>
      </c>
      <c r="AC34" s="17">
        <v>159.887</v>
      </c>
      <c r="AD34" s="17">
        <v>193.27</v>
      </c>
      <c r="AE34" s="17">
        <v>-39.97</v>
      </c>
      <c r="AF34" s="17"/>
      <c r="AG34" s="17"/>
      <c r="AH34" s="17"/>
      <c r="AI34" s="17">
        <v>0</v>
      </c>
      <c r="AJ34" s="17"/>
      <c r="AK34" s="17"/>
      <c r="AL34" s="17"/>
      <c r="AM34" s="17">
        <v>0</v>
      </c>
      <c r="AN34" s="17">
        <v>175.4</v>
      </c>
      <c r="AO34" s="17">
        <v>146.78977</v>
      </c>
      <c r="AP34" s="17">
        <v>196.22801999999999</v>
      </c>
      <c r="AQ34" s="17">
        <v>-20.828019999999999</v>
      </c>
      <c r="AR34" s="17">
        <v>174.6</v>
      </c>
      <c r="AS34" s="17">
        <v>146.78977</v>
      </c>
      <c r="AT34" s="17">
        <v>196.22801999999999</v>
      </c>
      <c r="AU34" s="17">
        <v>-21.628019999999999</v>
      </c>
      <c r="AV34" s="17">
        <v>175.2</v>
      </c>
      <c r="AW34" s="17">
        <v>146.78977</v>
      </c>
      <c r="AX34" s="17">
        <v>196.22801999999999</v>
      </c>
      <c r="AY34" s="17">
        <v>-21.028020000000001</v>
      </c>
      <c r="AZ34" s="17">
        <v>270.3</v>
      </c>
      <c r="BA34" s="17">
        <v>220.84586999999999</v>
      </c>
      <c r="BB34" s="17">
        <v>295.22593999999998</v>
      </c>
      <c r="BC34" s="17">
        <v>-24.925940000000001</v>
      </c>
      <c r="BD34" s="17">
        <v>207.4</v>
      </c>
      <c r="BE34" s="17">
        <v>207.04164</v>
      </c>
      <c r="BF34" s="17">
        <v>207.04164</v>
      </c>
      <c r="BG34" s="17">
        <v>0.35836000000000001</v>
      </c>
      <c r="BH34" s="17">
        <v>108.3</v>
      </c>
      <c r="BI34" s="17">
        <v>103.8317</v>
      </c>
      <c r="BJ34" s="17">
        <v>103.8317</v>
      </c>
      <c r="BK34" s="17">
        <v>4.4683000000000002</v>
      </c>
      <c r="BL34" s="17">
        <v>379.6</v>
      </c>
      <c r="BM34" s="17">
        <v>442.09726999999998</v>
      </c>
      <c r="BN34" s="17">
        <v>184.23398</v>
      </c>
      <c r="BO34" s="17">
        <v>195.36601999999999</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163.1</v>
      </c>
      <c r="CK34" s="17">
        <v>163.90777</v>
      </c>
      <c r="CL34" s="17">
        <v>163.90777</v>
      </c>
      <c r="CM34" s="17">
        <v>-0.80776999999999999</v>
      </c>
      <c r="CN34" s="17">
        <v>7.4</v>
      </c>
      <c r="CO34" s="17">
        <v>5.1333399999999996</v>
      </c>
      <c r="CP34" s="17">
        <v>5.1333399999999996</v>
      </c>
      <c r="CQ34" s="17">
        <v>2.2666599999999999</v>
      </c>
      <c r="CR34" s="17">
        <v>5.5</v>
      </c>
      <c r="CS34" s="17">
        <v>2.8177599999999998</v>
      </c>
      <c r="CT34" s="17">
        <v>2.8177599999999998</v>
      </c>
      <c r="CU34" s="17">
        <v>2.6822400000000002</v>
      </c>
      <c r="CV34" s="17"/>
      <c r="CW34" s="17"/>
      <c r="CX34" s="17"/>
      <c r="CY34" s="17">
        <v>0</v>
      </c>
      <c r="CZ34" s="17">
        <v>6.9</v>
      </c>
      <c r="DA34" s="17">
        <v>6.8787000000000003</v>
      </c>
      <c r="DB34" s="17">
        <v>6.8787000000000003</v>
      </c>
      <c r="DC34" s="17">
        <v>2.1299999999999999E-2</v>
      </c>
      <c r="DD34" s="17">
        <v>11.7</v>
      </c>
      <c r="DE34" s="17">
        <v>14.919420000000001</v>
      </c>
      <c r="DF34" s="17">
        <v>14.919420000000001</v>
      </c>
      <c r="DG34" s="17">
        <v>-3.2194199999999999</v>
      </c>
      <c r="DH34" s="17">
        <v>70.2</v>
      </c>
      <c r="DI34" s="17">
        <v>17.31944</v>
      </c>
      <c r="DJ34" s="17">
        <v>54.590690000000002</v>
      </c>
      <c r="DK34" s="17">
        <v>15.609310000000001</v>
      </c>
      <c r="DL34" s="17"/>
      <c r="DM34" s="17"/>
      <c r="DN34" s="17"/>
      <c r="DO34" s="17">
        <v>0</v>
      </c>
      <c r="DP34" s="17"/>
      <c r="DQ34" s="17"/>
      <c r="DR34" s="17"/>
      <c r="DS34" s="17">
        <v>0</v>
      </c>
      <c r="DT34" s="17"/>
      <c r="DU34" s="17"/>
      <c r="DV34" s="17"/>
      <c r="DW34" s="17">
        <v>0</v>
      </c>
      <c r="DX34" s="17"/>
      <c r="DY34" s="17"/>
      <c r="DZ34" s="17"/>
      <c r="EA34" s="17">
        <v>0</v>
      </c>
      <c r="EB34" s="17">
        <v>92.1</v>
      </c>
      <c r="EC34" s="17">
        <v>63.74973</v>
      </c>
      <c r="ED34" s="17">
        <v>66.989050000000006</v>
      </c>
      <c r="EE34" s="17">
        <v>25.110949999999999</v>
      </c>
      <c r="EF34" s="17">
        <v>45.4</v>
      </c>
      <c r="EG34" s="17"/>
      <c r="EH34" s="17">
        <v>157.3049</v>
      </c>
      <c r="EI34" s="17">
        <v>-111.9049</v>
      </c>
      <c r="EJ34" s="17"/>
      <c r="EK34" s="17"/>
      <c r="EL34" s="17"/>
      <c r="EM34" s="17">
        <v>0</v>
      </c>
      <c r="EN34" s="17"/>
      <c r="EO34" s="17"/>
      <c r="EP34" s="17"/>
      <c r="EQ34" s="17">
        <v>0</v>
      </c>
      <c r="ER34" s="17"/>
      <c r="ES34" s="17"/>
      <c r="ET34" s="17"/>
      <c r="EU34" s="17">
        <v>0</v>
      </c>
      <c r="EV34" s="17"/>
      <c r="EW34" s="17"/>
      <c r="EX34" s="17"/>
      <c r="EY34" s="17">
        <v>0</v>
      </c>
      <c r="EZ34" s="17">
        <v>229.2</v>
      </c>
      <c r="FA34" s="17">
        <v>191.95907</v>
      </c>
      <c r="FB34" s="17">
        <v>204.97516999999999</v>
      </c>
      <c r="FC34" s="17">
        <v>24.224830000000001</v>
      </c>
      <c r="FD34" s="17">
        <v>40.299999999999997</v>
      </c>
      <c r="FE34" s="17">
        <v>43.97372</v>
      </c>
      <c r="FF34" s="17">
        <v>43.97372</v>
      </c>
      <c r="FG34" s="17">
        <v>-3.6737199999999999</v>
      </c>
      <c r="FH34" s="17">
        <v>74.7</v>
      </c>
      <c r="FI34" s="17">
        <v>75</v>
      </c>
      <c r="FJ34" s="17">
        <v>128.31246999999999</v>
      </c>
      <c r="FK34" s="17">
        <v>-53.612470000000002</v>
      </c>
      <c r="FL34" s="17">
        <v>25.2</v>
      </c>
      <c r="FM34" s="17">
        <v>24.499369999999999</v>
      </c>
      <c r="FN34" s="17">
        <v>24.499369999999999</v>
      </c>
      <c r="FO34" s="17">
        <v>0.70062999999999998</v>
      </c>
      <c r="FP34" s="17">
        <v>9.1999999999999993</v>
      </c>
      <c r="FQ34" s="17">
        <v>15.80592</v>
      </c>
      <c r="FR34" s="17">
        <v>15.80592</v>
      </c>
      <c r="FS34" s="17">
        <v>-6.6059200000000002</v>
      </c>
      <c r="FT34" s="17">
        <v>12.2</v>
      </c>
      <c r="FU34" s="17">
        <v>9.1999999999999993</v>
      </c>
      <c r="FV34" s="17">
        <v>9.1999999999999993</v>
      </c>
      <c r="FW34" s="17">
        <v>3</v>
      </c>
      <c r="FX34" s="17">
        <v>87</v>
      </c>
      <c r="FY34" s="17">
        <v>87.68835</v>
      </c>
      <c r="FZ34" s="17">
        <v>87.68835</v>
      </c>
      <c r="GA34" s="17">
        <v>-0.68835000000000002</v>
      </c>
      <c r="GB34" s="17">
        <v>182.7</v>
      </c>
      <c r="GC34" s="17">
        <v>184.91498000000001</v>
      </c>
      <c r="GD34" s="17">
        <v>184.91498000000001</v>
      </c>
      <c r="GE34" s="17">
        <v>-2.2149800000000002</v>
      </c>
      <c r="GF34" s="17">
        <v>183.4</v>
      </c>
      <c r="GG34" s="17">
        <v>184.91498000000001</v>
      </c>
      <c r="GH34" s="17">
        <v>184.91498000000001</v>
      </c>
      <c r="GI34" s="17">
        <v>-1.51498</v>
      </c>
      <c r="GJ34" s="17">
        <v>184.9</v>
      </c>
      <c r="GK34" s="17">
        <v>185.47028</v>
      </c>
      <c r="GL34" s="17">
        <v>185.47028</v>
      </c>
      <c r="GM34" s="17">
        <v>-0.57028000000000001</v>
      </c>
      <c r="GN34" s="17">
        <v>108.4</v>
      </c>
      <c r="GO34" s="17">
        <v>93.468059999999994</v>
      </c>
      <c r="GP34" s="17">
        <v>110.37475999999999</v>
      </c>
      <c r="GQ34" s="17">
        <v>-1.9747600000000001</v>
      </c>
      <c r="GR34" s="17">
        <v>7.7</v>
      </c>
      <c r="GS34" s="17">
        <v>7.5127800000000002</v>
      </c>
      <c r="GT34" s="17">
        <v>7.5127800000000002</v>
      </c>
      <c r="GU34" s="17">
        <v>0.18722</v>
      </c>
      <c r="GV34" s="17">
        <v>8.8000000000000007</v>
      </c>
      <c r="GW34" s="17">
        <v>7.8816100000000002</v>
      </c>
      <c r="GX34" s="17">
        <v>7.8816100000000002</v>
      </c>
      <c r="GY34" s="17">
        <v>0.91839000000000004</v>
      </c>
      <c r="GZ34" s="17">
        <v>33.1</v>
      </c>
      <c r="HA34" s="17">
        <v>35.371740000000003</v>
      </c>
      <c r="HB34" s="17"/>
      <c r="HC34" s="17">
        <v>33.1</v>
      </c>
      <c r="HD34" s="17">
        <v>20.3</v>
      </c>
      <c r="HE34" s="17">
        <v>22.118220000000001</v>
      </c>
      <c r="HF34" s="17">
        <v>22.118220000000001</v>
      </c>
      <c r="HG34" s="17">
        <v>-1.8182199999999999</v>
      </c>
      <c r="HH34" s="17">
        <v>2.2000000000000002</v>
      </c>
      <c r="HI34" s="17">
        <v>1.97359</v>
      </c>
      <c r="HJ34" s="17">
        <v>1.97359</v>
      </c>
      <c r="HK34" s="17">
        <v>0.22641</v>
      </c>
      <c r="HL34" s="17">
        <v>0</v>
      </c>
      <c r="HM34" s="17"/>
      <c r="HN34" s="17"/>
      <c r="HO34" s="17">
        <v>0</v>
      </c>
      <c r="HP34" s="17">
        <v>98.4</v>
      </c>
      <c r="HQ34" s="17">
        <v>118.06887999999999</v>
      </c>
      <c r="HR34" s="17">
        <v>114.96638</v>
      </c>
      <c r="HS34" s="17">
        <v>-16.566379999999999</v>
      </c>
      <c r="HT34" s="17"/>
      <c r="HU34" s="17"/>
      <c r="HV34" s="17"/>
      <c r="HW34" s="17">
        <v>0</v>
      </c>
      <c r="HX34" s="17"/>
      <c r="HY34" s="17"/>
      <c r="HZ34" s="17"/>
      <c r="IA34" s="17">
        <v>0</v>
      </c>
      <c r="IB34" s="17">
        <v>59.9</v>
      </c>
      <c r="IC34" s="17">
        <v>57.052709999999998</v>
      </c>
      <c r="ID34" s="17">
        <v>85.482579999999999</v>
      </c>
      <c r="IE34" s="17">
        <v>-25.58258</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95.2</v>
      </c>
      <c r="JE34" s="17">
        <v>85.987799999999993</v>
      </c>
      <c r="JF34" s="17">
        <v>106.55876000000001</v>
      </c>
      <c r="JG34" s="17">
        <v>-11.35876</v>
      </c>
      <c r="JH34" s="17">
        <v>0</v>
      </c>
      <c r="JI34" s="17"/>
      <c r="JJ34" s="17"/>
      <c r="JK34" s="17">
        <v>0</v>
      </c>
      <c r="JL34" s="17">
        <v>170.3</v>
      </c>
      <c r="JM34" s="17">
        <v>186.21592999999999</v>
      </c>
      <c r="JN34" s="17"/>
      <c r="JO34" s="17">
        <v>170.3</v>
      </c>
      <c r="JP34" s="17">
        <v>203.9</v>
      </c>
      <c r="JQ34" s="17">
        <v>186.21592999999999</v>
      </c>
      <c r="JR34" s="17">
        <v>196.19228000000001</v>
      </c>
      <c r="JS34" s="17">
        <v>7.7077200000000001</v>
      </c>
      <c r="JT34" s="17">
        <v>181.3</v>
      </c>
      <c r="JU34" s="17">
        <v>186.77513999999999</v>
      </c>
      <c r="JV34" s="17">
        <v>98.390720000000002</v>
      </c>
      <c r="JW34" s="17">
        <v>82.909279999999995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1.8</v>
      </c>
      <c r="LE34" s="17">
        <v>2.2284299999999999</v>
      </c>
      <c r="LF34" s="17">
        <v>2.2284299999999999</v>
      </c>
      <c r="LG34" s="17">
        <v>-0.42842999999999998</v>
      </c>
      <c r="LH34" s="17">
        <v>177</v>
      </c>
      <c r="LI34" s="17">
        <v>143.78512000000001</v>
      </c>
      <c r="LJ34" s="17">
        <v>124.64588999999999</v>
      </c>
      <c r="LK34" s="17">
        <v>52.354109999999999</v>
      </c>
      <c r="LL34" s="17">
        <v>67.8</v>
      </c>
      <c r="LM34" s="17">
        <v>66.472239999999999</v>
      </c>
      <c r="LN34" s="17">
        <v>66.472239999999999</v>
      </c>
      <c r="LO34" s="17">
        <v>1.3277600000000001</v>
      </c>
      <c r="LP34" s="17">
        <v>62.9</v>
      </c>
      <c r="LQ34" s="17">
        <v>67.133979999999994</v>
      </c>
      <c r="LR34" s="17">
        <v>67.133979999999994</v>
      </c>
      <c r="LS34" s="17">
        <v>-4.2339799999999999</v>
      </c>
      <c r="LT34" s="17">
        <v>68.8</v>
      </c>
      <c r="LU34" s="17">
        <v>60.21978</v>
      </c>
      <c r="LV34" s="17">
        <v>66.611999999999995</v>
      </c>
      <c r="LW34" s="17">
        <v>2.1880000000000002</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v>145.19999999999999</v>
      </c>
      <c r="MO34" s="17">
        <v>151.08876000000001</v>
      </c>
      <c r="MP34" s="17">
        <v>151.08876000000001</v>
      </c>
      <c r="MQ34" s="17">
        <v>-5.8887600000000004</v>
      </c>
      <c r="MR34" s="17">
        <v>146.1</v>
      </c>
      <c r="MS34" s="17">
        <v>151.08876000000001</v>
      </c>
      <c r="MT34" s="17">
        <v>151.08876000000001</v>
      </c>
      <c r="MU34" s="17">
        <v>-4.9887600000000001</v>
      </c>
      <c r="MV34" s="17">
        <v>148.80000000000001</v>
      </c>
      <c r="MW34" s="17">
        <v>151.54248000000001</v>
      </c>
      <c r="MX34" s="17">
        <v>151.54248000000001</v>
      </c>
      <c r="MY34" s="17">
        <v>-2.74248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1.149</v>
      </c>
      <c r="OE34" s="17">
        <v>0.151</v>
      </c>
      <c r="OF34" s="17">
        <v>58.9</v>
      </c>
      <c r="OG34" s="17">
        <v>94.8</v>
      </c>
      <c r="OH34" s="17">
        <v>54.82</v>
      </c>
      <c r="OI34" s="17">
        <v>4.08</v>
      </c>
      <c r="OJ34" s="17">
        <v>80.8</v>
      </c>
      <c r="OK34" s="17"/>
      <c r="OL34" s="17">
        <v>80</v>
      </c>
      <c r="OM34" s="17">
        <v>0.8</v>
      </c>
      <c r="ON34" s="17">
        <v>4.8</v>
      </c>
      <c r="OO34" s="17">
        <v>8.7789999999999999</v>
      </c>
      <c r="OP34" s="17">
        <v>8.7789999999999999</v>
      </c>
      <c r="OQ34" s="17">
        <v>-3.9790000000000001</v>
      </c>
      <c r="OR34" s="17">
        <v>0.5</v>
      </c>
      <c r="OS34" s="17"/>
      <c r="OT34" s="17">
        <v>0.3</v>
      </c>
      <c r="OU34" s="17">
        <v>0.2</v>
      </c>
      <c r="OV34" s="17">
        <v>13.1</v>
      </c>
      <c r="OW34" s="17">
        <v>17.475729999999999</v>
      </c>
      <c r="OX34" s="17">
        <v>17.475729999999999</v>
      </c>
      <c r="OY34" s="17">
        <v>-4.3757299999999999</v>
      </c>
      <c r="OZ34" s="17">
        <v>7.2</v>
      </c>
      <c r="PA34" s="17">
        <v>5</v>
      </c>
      <c r="PB34" s="17">
        <v>5</v>
      </c>
      <c r="PC34" s="17">
        <v>2.2000000000000002</v>
      </c>
      <c r="PD34" s="17">
        <v>10</v>
      </c>
      <c r="PE34" s="17">
        <v>9.9830000000000005</v>
      </c>
      <c r="PF34" s="17">
        <v>9.9830000000000005</v>
      </c>
      <c r="PG34" s="17">
        <v>1.7000000000000001E-2</v>
      </c>
      <c r="PH34" s="17">
        <v>5.5</v>
      </c>
      <c r="PI34" s="17">
        <v>5.67</v>
      </c>
      <c r="PJ34" s="17">
        <v>5.67</v>
      </c>
      <c r="PK34" s="17">
        <v>-0.17</v>
      </c>
      <c r="PL34" s="17">
        <v>113.9</v>
      </c>
      <c r="PM34" s="17"/>
      <c r="PN34" s="17">
        <v>203</v>
      </c>
      <c r="PO34" s="17">
        <v>-89.1</v>
      </c>
      <c r="PP34" s="17">
        <v>0.5</v>
      </c>
      <c r="PQ34" s="17">
        <v>1</v>
      </c>
      <c r="PR34" s="17">
        <v>1</v>
      </c>
      <c r="PS34" s="17">
        <v>-0.5</v>
      </c>
      <c r="PT34" s="17">
        <v>3.4</v>
      </c>
      <c r="PU34" s="17">
        <v>3.35</v>
      </c>
      <c r="PV34" s="17">
        <v>3.35</v>
      </c>
      <c r="PW34" s="17">
        <v>0.05</v>
      </c>
      <c r="PX34" s="17">
        <v>4.7</v>
      </c>
      <c r="PY34" s="17">
        <v>4.5</v>
      </c>
      <c r="PZ34" s="17">
        <v>4.5</v>
      </c>
      <c r="QA34" s="17">
        <v>0.2</v>
      </c>
      <c r="QB34" s="17">
        <v>20.3</v>
      </c>
      <c r="QC34" s="17">
        <v>19.417480000000001</v>
      </c>
      <c r="QD34" s="17">
        <v>19.417480000000001</v>
      </c>
      <c r="QE34" s="17">
        <v>0.88251999999999997</v>
      </c>
      <c r="QF34" s="17">
        <v>20</v>
      </c>
      <c r="QG34" s="17">
        <v>19.417480000000001</v>
      </c>
      <c r="QH34" s="17">
        <v>19.417480000000001</v>
      </c>
      <c r="QI34" s="17">
        <v>0.58252000000000004</v>
      </c>
      <c r="QJ34" s="17">
        <v>12.5</v>
      </c>
      <c r="QK34" s="17">
        <v>14.56311</v>
      </c>
      <c r="QL34" s="17">
        <v>14.56311</v>
      </c>
      <c r="QM34" s="17">
        <v>-2.06311</v>
      </c>
      <c r="QN34" s="17">
        <v>3.5</v>
      </c>
      <c r="QO34" s="17">
        <v>3.4</v>
      </c>
      <c r="QP34" s="17">
        <v>3.4</v>
      </c>
      <c r="QQ34" s="17">
        <v>0.1</v>
      </c>
      <c r="QR34" s="17">
        <v>18.600000000000001</v>
      </c>
      <c r="QS34" s="17">
        <v>17.864080000000001</v>
      </c>
      <c r="QT34" s="17">
        <v>17.864080000000001</v>
      </c>
      <c r="QU34" s="17">
        <v>0.73592000000000002</v>
      </c>
      <c r="QV34" s="17">
        <v>15.6</v>
      </c>
      <c r="QW34" s="17"/>
      <c r="QX34" s="17">
        <v>15.829000000000001</v>
      </c>
      <c r="QY34" s="17">
        <v>-0.22900000000000001</v>
      </c>
      <c r="QZ34" s="17">
        <v>19.100000000000001</v>
      </c>
      <c r="RA34" s="17"/>
      <c r="RB34" s="17">
        <v>18.966000000000001</v>
      </c>
      <c r="RC34" s="17">
        <v>0.13400000000000001</v>
      </c>
      <c r="RD34" s="17">
        <v>12.2</v>
      </c>
      <c r="RE34" s="17">
        <v>13.377000000000001</v>
      </c>
      <c r="RF34" s="17">
        <v>13.377000000000001</v>
      </c>
      <c r="RG34" s="17">
        <v>-1.177</v>
      </c>
      <c r="RH34" s="17">
        <v>49.2</v>
      </c>
      <c r="RI34" s="17">
        <v>50.658000000000001</v>
      </c>
      <c r="RJ34" s="17">
        <v>50.658000000000001</v>
      </c>
      <c r="RK34" s="17">
        <v>-1.458</v>
      </c>
      <c r="RL34" s="17">
        <v>19.600000000000001</v>
      </c>
      <c r="RM34" s="17"/>
      <c r="RN34" s="17">
        <v>18.757000000000001</v>
      </c>
      <c r="RO34" s="17">
        <v>0.84299999999999997</v>
      </c>
      <c r="RP34" s="17">
        <v>3.4</v>
      </c>
      <c r="RQ34" s="17">
        <v>3.42</v>
      </c>
      <c r="RR34" s="17">
        <v>3.42</v>
      </c>
      <c r="RS34" s="17">
        <v>-0.02</v>
      </c>
      <c r="RT34" s="17">
        <v>17.899999999999999</v>
      </c>
      <c r="RU34" s="17"/>
      <c r="RV34" s="17">
        <v>19.772790000000001</v>
      </c>
      <c r="RW34" s="17">
        <v>-1.87279</v>
      </c>
      <c r="RX34" s="17">
        <v>1.4</v>
      </c>
      <c r="RY34" s="17">
        <v>1.64</v>
      </c>
      <c r="RZ34" s="17">
        <v>1.64</v>
      </c>
      <c r="SA34" s="17">
        <v>-0.24</v>
      </c>
      <c r="SB34" s="17">
        <v>0.4</v>
      </c>
      <c r="SC34" s="17">
        <v>0.4</v>
      </c>
      <c r="SD34" s="17">
        <v>0.4</v>
      </c>
      <c r="SE34" s="17">
        <v>0</v>
      </c>
      <c r="SF34" s="17">
        <v>10.199999999999999</v>
      </c>
      <c r="SG34" s="17">
        <v>12.718450000000001</v>
      </c>
      <c r="SH34" s="17">
        <v>12.718450000000001</v>
      </c>
      <c r="SI34" s="17">
        <v>-2.5184500000000001</v>
      </c>
      <c r="SJ34" s="17">
        <v>7.6</v>
      </c>
      <c r="SK34" s="17">
        <v>5.8</v>
      </c>
      <c r="SL34" s="17">
        <v>5.8</v>
      </c>
      <c r="SM34" s="17">
        <v>1.8</v>
      </c>
      <c r="SN34" s="17">
        <v>17.5</v>
      </c>
      <c r="SO34" s="17">
        <v>15.53398</v>
      </c>
      <c r="SP34" s="17">
        <v>15.53398</v>
      </c>
      <c r="SQ34" s="17">
        <v>1.9660200000000001</v>
      </c>
      <c r="SR34" s="17">
        <v>20.2</v>
      </c>
      <c r="SS34" s="17">
        <v>19.417480000000001</v>
      </c>
      <c r="ST34" s="17">
        <v>19.417480000000001</v>
      </c>
      <c r="SU34" s="17">
        <v>0.78251999999999999</v>
      </c>
      <c r="SV34" s="17">
        <v>20</v>
      </c>
      <c r="SW34" s="17">
        <v>18.932040000000001</v>
      </c>
      <c r="SX34" s="17">
        <v>18.932040000000001</v>
      </c>
      <c r="SY34" s="17">
        <v>1.06796</v>
      </c>
      <c r="SZ34" s="17">
        <v>28.4</v>
      </c>
      <c r="TA34" s="17">
        <v>23.273</v>
      </c>
      <c r="TB34" s="17">
        <v>23.273</v>
      </c>
      <c r="TC34" s="17">
        <v>5.1269999999999998</v>
      </c>
      <c r="TD34" s="17">
        <v>72.2</v>
      </c>
      <c r="TE34" s="17">
        <v>67.36</v>
      </c>
      <c r="TF34" s="17">
        <v>67.36</v>
      </c>
      <c r="TG34" s="17">
        <v>4.84</v>
      </c>
      <c r="TH34" s="17">
        <v>40.299999999999997</v>
      </c>
      <c r="TI34" s="17"/>
      <c r="TJ34" s="17">
        <v>38.360999999999997</v>
      </c>
      <c r="TK34" s="17">
        <v>1.9390000000000001</v>
      </c>
      <c r="TL34" s="17">
        <v>70.599999999999994</v>
      </c>
      <c r="TM34" s="17">
        <v>77.7</v>
      </c>
      <c r="TN34" s="17">
        <v>47.661000000000001</v>
      </c>
      <c r="TO34" s="17">
        <v>22.939</v>
      </c>
      <c r="TP34" s="17">
        <v>82.7</v>
      </c>
      <c r="TQ34" s="17">
        <v>89.5</v>
      </c>
      <c r="TR34" s="17">
        <v>59.533000000000001</v>
      </c>
      <c r="TS34" s="17">
        <v>23.167000000000002</v>
      </c>
      <c r="TT34" s="17">
        <v>13.3</v>
      </c>
      <c r="TU34" s="17">
        <v>3.2480000000000002</v>
      </c>
      <c r="TV34" s="17">
        <v>3.2480000000000002</v>
      </c>
      <c r="TW34" s="17">
        <v>10.052</v>
      </c>
      <c r="TX34" s="17">
        <v>8.3000000000000007</v>
      </c>
      <c r="TY34" s="17">
        <v>5.2990000000000004</v>
      </c>
      <c r="TZ34" s="17">
        <v>5.2990000000000004</v>
      </c>
      <c r="UA34" s="17">
        <v>3.0009999999999999</v>
      </c>
      <c r="UB34" s="17">
        <v>14.9</v>
      </c>
      <c r="UC34" s="17">
        <v>17.475729999999999</v>
      </c>
      <c r="UD34" s="17">
        <v>17.475729999999999</v>
      </c>
      <c r="UE34" s="17">
        <v>-2.5757300000000001</v>
      </c>
      <c r="UF34" s="17">
        <v>4.5999999999999996</v>
      </c>
      <c r="UG34" s="17">
        <v>4</v>
      </c>
      <c r="UH34" s="17">
        <v>4</v>
      </c>
      <c r="UI34" s="17">
        <v>0.6</v>
      </c>
      <c r="UJ34" s="17">
        <v>7.4</v>
      </c>
      <c r="UK34" s="17">
        <v>6.9</v>
      </c>
      <c r="UL34" s="17">
        <v>6.9</v>
      </c>
      <c r="UM34" s="17">
        <v>0.5</v>
      </c>
      <c r="UN34" s="17">
        <v>9.6999999999999993</v>
      </c>
      <c r="UO34" s="17">
        <v>10</v>
      </c>
      <c r="UP34" s="17">
        <v>10</v>
      </c>
      <c r="UQ34" s="17">
        <v>-0.3</v>
      </c>
      <c r="UR34" s="17">
        <v>10.199999999999999</v>
      </c>
      <c r="US34" s="17">
        <v>10.19417</v>
      </c>
      <c r="UT34" s="17">
        <v>10.19417</v>
      </c>
      <c r="UU34" s="17">
        <v>5.8300000000000001E-3</v>
      </c>
      <c r="UV34" s="17">
        <v>10.5</v>
      </c>
      <c r="UW34" s="17">
        <v>10.19417</v>
      </c>
      <c r="UX34" s="17">
        <v>10.19417</v>
      </c>
      <c r="UY34" s="17">
        <v>0.30582999999999999</v>
      </c>
      <c r="UZ34" s="17">
        <v>3.2</v>
      </c>
      <c r="VA34" s="17">
        <v>7.3739999999999997</v>
      </c>
      <c r="VB34" s="17">
        <v>7.3739999999999997</v>
      </c>
      <c r="VC34" s="17">
        <v>-4.1740000000000004</v>
      </c>
      <c r="VD34" s="17">
        <v>201.3</v>
      </c>
      <c r="VE34" s="17"/>
      <c r="VF34" s="17">
        <v>242.75299999999999</v>
      </c>
      <c r="VG34" s="17">
        <v>-41.453000000000003</v>
      </c>
      <c r="VH34" s="17">
        <v>18.7</v>
      </c>
      <c r="VI34" s="17"/>
      <c r="VJ34" s="17">
        <v>15.186</v>
      </c>
      <c r="VK34" s="17">
        <v>3.5139999999999998</v>
      </c>
      <c r="VL34" s="17">
        <v>150.5</v>
      </c>
      <c r="VM34" s="17"/>
      <c r="VN34" s="17">
        <v>142.61099999999999</v>
      </c>
      <c r="VO34" s="17">
        <v>7.8890000000000002</v>
      </c>
      <c r="VP34" s="17">
        <v>0.6</v>
      </c>
      <c r="VQ34" s="17">
        <v>0.6</v>
      </c>
      <c r="VR34" s="17">
        <v>0.6</v>
      </c>
      <c r="VS34" s="17">
        <v>0</v>
      </c>
      <c r="VT34" s="17">
        <v>94.8</v>
      </c>
      <c r="VU34" s="17">
        <v>84</v>
      </c>
      <c r="VV34" s="17">
        <v>69</v>
      </c>
      <c r="VW34" s="17">
        <v>25.8</v>
      </c>
      <c r="VX34" s="17">
        <v>89.1</v>
      </c>
      <c r="VY34" s="17">
        <v>101</v>
      </c>
      <c r="VZ34" s="17">
        <v>81</v>
      </c>
      <c r="WA34" s="17">
        <v>8.1</v>
      </c>
      <c r="WB34" s="17">
        <v>110.5</v>
      </c>
      <c r="WC34" s="17"/>
      <c r="WD34" s="17">
        <v>111.729</v>
      </c>
      <c r="WE34" s="17">
        <v>-1.2290000000000001</v>
      </c>
      <c r="WF34" s="17">
        <v>2.2000000000000002</v>
      </c>
      <c r="WG34" s="17">
        <v>2.9009999999999998</v>
      </c>
      <c r="WH34" s="17">
        <v>2.9009999999999998</v>
      </c>
      <c r="WI34" s="17">
        <v>-0.70099999999999996</v>
      </c>
      <c r="WJ34" s="17">
        <v>2.4</v>
      </c>
      <c r="WK34" s="17">
        <v>2.4</v>
      </c>
      <c r="WL34" s="17">
        <v>2.4</v>
      </c>
      <c r="WM34" s="17">
        <v>0</v>
      </c>
      <c r="WN34" s="17">
        <v>2.2000000000000002</v>
      </c>
      <c r="WO34" s="17">
        <v>2.4</v>
      </c>
      <c r="WP34" s="17">
        <v>2.4</v>
      </c>
      <c r="WQ34" s="17">
        <v>-0.2</v>
      </c>
      <c r="WR34" s="17">
        <v>2.2000000000000002</v>
      </c>
      <c r="WS34" s="17">
        <v>2.8</v>
      </c>
      <c r="WT34" s="17">
        <v>2.8</v>
      </c>
      <c r="WU34" s="17">
        <v>-0.6</v>
      </c>
      <c r="WV34" s="17">
        <v>16.100000000000001</v>
      </c>
      <c r="WW34" s="17"/>
      <c r="WX34" s="17">
        <v>17.445</v>
      </c>
      <c r="WY34" s="17">
        <v>-1.345</v>
      </c>
      <c r="WZ34" s="17">
        <v>7</v>
      </c>
      <c r="XA34" s="17">
        <v>7</v>
      </c>
      <c r="XB34" s="17">
        <v>7</v>
      </c>
      <c r="XC34" s="17">
        <v>0</v>
      </c>
      <c r="XD34" s="17">
        <v>20.100000000000001</v>
      </c>
      <c r="XE34" s="17">
        <v>18.932040000000001</v>
      </c>
      <c r="XF34" s="17">
        <v>18.932040000000001</v>
      </c>
      <c r="XG34" s="17">
        <v>1.1679600000000001</v>
      </c>
      <c r="XH34" s="17">
        <v>9.3000000000000007</v>
      </c>
      <c r="XI34" s="17">
        <v>10</v>
      </c>
      <c r="XJ34" s="17">
        <v>10</v>
      </c>
      <c r="XK34" s="17">
        <v>-0.7</v>
      </c>
      <c r="XL34" s="17"/>
      <c r="XM34" s="17"/>
      <c r="XN34" s="17"/>
      <c r="XO34" s="17">
        <v>0</v>
      </c>
      <c r="XP34" s="17">
        <v>0</v>
      </c>
      <c r="XQ34" s="17"/>
      <c r="XR34" s="17"/>
      <c r="XS34" s="17">
        <v>0</v>
      </c>
      <c r="XT34" s="17">
        <v>16</v>
      </c>
      <c r="XU34" s="17">
        <v>14</v>
      </c>
      <c r="XV34" s="17">
        <v>14</v>
      </c>
      <c r="XW34" s="17">
        <v>2</v>
      </c>
      <c r="XX34" s="17">
        <v>19</v>
      </c>
      <c r="XY34" s="17">
        <v>19</v>
      </c>
      <c r="XZ34" s="17">
        <v>19</v>
      </c>
      <c r="YA34" s="17">
        <v>0</v>
      </c>
      <c r="YB34" s="17">
        <v>7.5</v>
      </c>
      <c r="YC34" s="17">
        <v>7.4</v>
      </c>
      <c r="YD34" s="17">
        <v>7.4</v>
      </c>
      <c r="YE34" s="17">
        <v>0.1</v>
      </c>
      <c r="YF34" s="17">
        <v>0</v>
      </c>
      <c r="YG34" s="17">
        <v>11</v>
      </c>
      <c r="YH34" s="17">
        <v>11</v>
      </c>
      <c r="YI34" s="17">
        <v>-11</v>
      </c>
    </row>
    <row r="35" spans="1:659" ht="24" customHeight="1" x14ac:dyDescent="0.3">
      <c r="A35" s="1"/>
      <c r="B35" s="16" t="s">
        <v>62</v>
      </c>
      <c r="C35" s="16" t="s">
        <v>773</v>
      </c>
      <c r="D35" s="17">
        <v>102.6</v>
      </c>
      <c r="E35" s="17">
        <v>108.51217</v>
      </c>
      <c r="F35" s="17">
        <v>64.107699999999994</v>
      </c>
      <c r="G35" s="17">
        <v>38.4923</v>
      </c>
      <c r="H35" s="17">
        <v>593.29999999999995</v>
      </c>
      <c r="I35" s="17">
        <v>596.34580000000005</v>
      </c>
      <c r="J35" s="17">
        <v>635.02589999999998</v>
      </c>
      <c r="K35" s="17">
        <v>-41.725900000000003</v>
      </c>
      <c r="L35" s="17">
        <v>202</v>
      </c>
      <c r="M35" s="17">
        <v>194.00189</v>
      </c>
      <c r="N35" s="17">
        <v>206.58520999999999</v>
      </c>
      <c r="O35" s="17">
        <v>-4.58521</v>
      </c>
      <c r="P35" s="17"/>
      <c r="Q35" s="17"/>
      <c r="R35" s="17"/>
      <c r="S35" s="17">
        <v>0</v>
      </c>
      <c r="T35" s="17"/>
      <c r="U35" s="17"/>
      <c r="V35" s="17"/>
      <c r="W35" s="17">
        <v>0</v>
      </c>
      <c r="X35" s="17">
        <v>90.2</v>
      </c>
      <c r="Y35" s="17">
        <v>91.778639999999996</v>
      </c>
      <c r="Z35" s="17">
        <v>91.778639999999996</v>
      </c>
      <c r="AA35" s="17">
        <v>-1.57864</v>
      </c>
      <c r="AB35" s="17">
        <v>153.69999999999999</v>
      </c>
      <c r="AC35" s="17">
        <v>159.887</v>
      </c>
      <c r="AD35" s="17">
        <v>193.27</v>
      </c>
      <c r="AE35" s="17">
        <v>-39.57</v>
      </c>
      <c r="AF35" s="17"/>
      <c r="AG35" s="17"/>
      <c r="AH35" s="17"/>
      <c r="AI35" s="17">
        <v>0</v>
      </c>
      <c r="AJ35" s="17"/>
      <c r="AK35" s="17"/>
      <c r="AL35" s="17"/>
      <c r="AM35" s="17">
        <v>0</v>
      </c>
      <c r="AN35" s="17">
        <v>127.6</v>
      </c>
      <c r="AO35" s="17">
        <v>139.91122999999999</v>
      </c>
      <c r="AP35" s="17">
        <v>196.22801999999999</v>
      </c>
      <c r="AQ35" s="17">
        <v>-68.628020000000006</v>
      </c>
      <c r="AR35" s="17">
        <v>127.9</v>
      </c>
      <c r="AS35" s="17">
        <v>139.91122999999999</v>
      </c>
      <c r="AT35" s="17">
        <v>196.22801999999999</v>
      </c>
      <c r="AU35" s="17">
        <v>-68.328019999999995</v>
      </c>
      <c r="AV35" s="17">
        <v>127.6</v>
      </c>
      <c r="AW35" s="17">
        <v>139.91122999999999</v>
      </c>
      <c r="AX35" s="17">
        <v>196.22801999999999</v>
      </c>
      <c r="AY35" s="17">
        <v>-68.628020000000006</v>
      </c>
      <c r="AZ35" s="17">
        <v>231.6</v>
      </c>
      <c r="BA35" s="17">
        <v>210.49707000000001</v>
      </c>
      <c r="BB35" s="17">
        <v>295.22593999999998</v>
      </c>
      <c r="BC35" s="17">
        <v>-63.62594</v>
      </c>
      <c r="BD35" s="17">
        <v>209.1</v>
      </c>
      <c r="BE35" s="17">
        <v>207.04164</v>
      </c>
      <c r="BF35" s="17">
        <v>207.04164</v>
      </c>
      <c r="BG35" s="17">
        <v>2.05836</v>
      </c>
      <c r="BH35" s="17">
        <v>108.6</v>
      </c>
      <c r="BI35" s="17">
        <v>103.8317</v>
      </c>
      <c r="BJ35" s="17">
        <v>103.8317</v>
      </c>
      <c r="BK35" s="17">
        <v>4.7683</v>
      </c>
      <c r="BL35" s="17">
        <v>427.6</v>
      </c>
      <c r="BM35" s="17">
        <v>419.78313000000003</v>
      </c>
      <c r="BN35" s="17">
        <v>144.85866999999999</v>
      </c>
      <c r="BO35" s="17">
        <v>282.74133</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166</v>
      </c>
      <c r="CK35" s="17">
        <v>163.90777</v>
      </c>
      <c r="CL35" s="17">
        <v>163.90777</v>
      </c>
      <c r="CM35" s="17">
        <v>2.0922299999999998</v>
      </c>
      <c r="CN35" s="17">
        <v>7.8</v>
      </c>
      <c r="CO35" s="17">
        <v>5.1333399999999996</v>
      </c>
      <c r="CP35" s="17">
        <v>5.1333399999999996</v>
      </c>
      <c r="CQ35" s="17">
        <v>2.6666599999999998</v>
      </c>
      <c r="CR35" s="17">
        <v>5.6</v>
      </c>
      <c r="CS35" s="17">
        <v>2.8177599999999998</v>
      </c>
      <c r="CT35" s="17">
        <v>2.8177599999999998</v>
      </c>
      <c r="CU35" s="17">
        <v>2.7822399999999998</v>
      </c>
      <c r="CV35" s="17"/>
      <c r="CW35" s="17"/>
      <c r="CX35" s="17"/>
      <c r="CY35" s="17">
        <v>0</v>
      </c>
      <c r="CZ35" s="17">
        <v>6.9</v>
      </c>
      <c r="DA35" s="17">
        <v>6.8787000000000003</v>
      </c>
      <c r="DB35" s="17">
        <v>6.8787000000000003</v>
      </c>
      <c r="DC35" s="17">
        <v>2.1299999999999999E-2</v>
      </c>
      <c r="DD35" s="17">
        <v>11.8</v>
      </c>
      <c r="DE35" s="17">
        <v>14.919420000000001</v>
      </c>
      <c r="DF35" s="17">
        <v>14.919420000000001</v>
      </c>
      <c r="DG35" s="17">
        <v>-3.1194199999999999</v>
      </c>
      <c r="DH35" s="17">
        <v>70.2</v>
      </c>
      <c r="DI35" s="17">
        <v>15.46392</v>
      </c>
      <c r="DJ35" s="17">
        <v>47.466819999999998</v>
      </c>
      <c r="DK35" s="17">
        <v>22.733180000000001</v>
      </c>
      <c r="DL35" s="17"/>
      <c r="DM35" s="17"/>
      <c r="DN35" s="17"/>
      <c r="DO35" s="17">
        <v>0</v>
      </c>
      <c r="DP35" s="17"/>
      <c r="DQ35" s="17"/>
      <c r="DR35" s="17"/>
      <c r="DS35" s="17">
        <v>0</v>
      </c>
      <c r="DT35" s="17"/>
      <c r="DU35" s="17"/>
      <c r="DV35" s="17"/>
      <c r="DW35" s="17">
        <v>0</v>
      </c>
      <c r="DX35" s="17"/>
      <c r="DY35" s="17"/>
      <c r="DZ35" s="17"/>
      <c r="EA35" s="17">
        <v>0</v>
      </c>
      <c r="EB35" s="17">
        <v>92.7</v>
      </c>
      <c r="EC35" s="17">
        <v>78.258219999999994</v>
      </c>
      <c r="ED35" s="17">
        <v>83.921700000000001</v>
      </c>
      <c r="EE35" s="17">
        <v>8.7782999999999998</v>
      </c>
      <c r="EF35" s="17">
        <v>44.8</v>
      </c>
      <c r="EG35" s="17"/>
      <c r="EH35" s="17">
        <v>157.3049</v>
      </c>
      <c r="EI35" s="17">
        <v>-112.50490000000001</v>
      </c>
      <c r="EJ35" s="17"/>
      <c r="EK35" s="17"/>
      <c r="EL35" s="17"/>
      <c r="EM35" s="17">
        <v>0</v>
      </c>
      <c r="EN35" s="17"/>
      <c r="EO35" s="17"/>
      <c r="EP35" s="17"/>
      <c r="EQ35" s="17">
        <v>0</v>
      </c>
      <c r="ER35" s="17"/>
      <c r="ES35" s="17"/>
      <c r="ET35" s="17"/>
      <c r="EU35" s="17">
        <v>0</v>
      </c>
      <c r="EV35" s="17"/>
      <c r="EW35" s="17"/>
      <c r="EX35" s="17"/>
      <c r="EY35" s="17">
        <v>0</v>
      </c>
      <c r="EZ35" s="17">
        <v>229.6</v>
      </c>
      <c r="FA35" s="17">
        <v>194.11680000000001</v>
      </c>
      <c r="FB35" s="17">
        <v>202.6354</v>
      </c>
      <c r="FC35" s="17">
        <v>26.964600000000001</v>
      </c>
      <c r="FD35" s="17">
        <v>41.7</v>
      </c>
      <c r="FE35" s="17">
        <v>43.97372</v>
      </c>
      <c r="FF35" s="17">
        <v>43.97372</v>
      </c>
      <c r="FG35" s="17">
        <v>-2.27372</v>
      </c>
      <c r="FH35" s="17">
        <v>63.7</v>
      </c>
      <c r="FI35" s="17">
        <v>75</v>
      </c>
      <c r="FJ35" s="17">
        <v>128.31246999999999</v>
      </c>
      <c r="FK35" s="17">
        <v>-64.612470000000002</v>
      </c>
      <c r="FL35" s="17">
        <v>26.5</v>
      </c>
      <c r="FM35" s="17">
        <v>24.499369999999999</v>
      </c>
      <c r="FN35" s="17">
        <v>24.499369999999999</v>
      </c>
      <c r="FO35" s="17">
        <v>2.0006300000000001</v>
      </c>
      <c r="FP35" s="17">
        <v>9.1999999999999993</v>
      </c>
      <c r="FQ35" s="17">
        <v>15.80592</v>
      </c>
      <c r="FR35" s="17">
        <v>15.80592</v>
      </c>
      <c r="FS35" s="17">
        <v>-6.6059200000000002</v>
      </c>
      <c r="FT35" s="17">
        <v>12.2</v>
      </c>
      <c r="FU35" s="17">
        <v>9.1999999999999993</v>
      </c>
      <c r="FV35" s="17">
        <v>9.1999999999999993</v>
      </c>
      <c r="FW35" s="17">
        <v>3</v>
      </c>
      <c r="FX35" s="17">
        <v>87.8</v>
      </c>
      <c r="FY35" s="17">
        <v>87.68835</v>
      </c>
      <c r="FZ35" s="17">
        <v>87.68835</v>
      </c>
      <c r="GA35" s="17">
        <v>0.11165</v>
      </c>
      <c r="GB35" s="17">
        <v>183.8</v>
      </c>
      <c r="GC35" s="17">
        <v>184.91498000000001</v>
      </c>
      <c r="GD35" s="17">
        <v>184.91498000000001</v>
      </c>
      <c r="GE35" s="17">
        <v>-1.1149800000000001</v>
      </c>
      <c r="GF35" s="17">
        <v>183.9</v>
      </c>
      <c r="GG35" s="17">
        <v>184.91498000000001</v>
      </c>
      <c r="GH35" s="17">
        <v>184.91498000000001</v>
      </c>
      <c r="GI35" s="17">
        <v>-1.01498</v>
      </c>
      <c r="GJ35" s="17">
        <v>184.6</v>
      </c>
      <c r="GK35" s="17">
        <v>185.47028</v>
      </c>
      <c r="GL35" s="17">
        <v>185.47028</v>
      </c>
      <c r="GM35" s="17">
        <v>-0.87028000000000005</v>
      </c>
      <c r="GN35" s="17">
        <v>109.8</v>
      </c>
      <c r="GO35" s="17">
        <v>93.468059999999994</v>
      </c>
      <c r="GP35" s="17">
        <v>110.37475999999999</v>
      </c>
      <c r="GQ35" s="17">
        <v>-0.57476000000000005</v>
      </c>
      <c r="GR35" s="17">
        <v>7.7</v>
      </c>
      <c r="GS35" s="17">
        <v>7.5127800000000002</v>
      </c>
      <c r="GT35" s="17">
        <v>7.5127800000000002</v>
      </c>
      <c r="GU35" s="17">
        <v>0.18722</v>
      </c>
      <c r="GV35" s="17">
        <v>8.9</v>
      </c>
      <c r="GW35" s="17">
        <v>7.8816100000000002</v>
      </c>
      <c r="GX35" s="17">
        <v>7.8816100000000002</v>
      </c>
      <c r="GY35" s="17">
        <v>1.0183899999999999</v>
      </c>
      <c r="GZ35" s="17">
        <v>33.5</v>
      </c>
      <c r="HA35" s="17">
        <v>35.371740000000003</v>
      </c>
      <c r="HB35" s="17"/>
      <c r="HC35" s="17">
        <v>33.5</v>
      </c>
      <c r="HD35" s="17">
        <v>21.4</v>
      </c>
      <c r="HE35" s="17">
        <v>22.118220000000001</v>
      </c>
      <c r="HF35" s="17">
        <v>22.118220000000001</v>
      </c>
      <c r="HG35" s="17">
        <v>-0.71821999999999997</v>
      </c>
      <c r="HH35" s="17">
        <v>2.2000000000000002</v>
      </c>
      <c r="HI35" s="17">
        <v>1.97359</v>
      </c>
      <c r="HJ35" s="17">
        <v>1.97359</v>
      </c>
      <c r="HK35" s="17">
        <v>0.22641</v>
      </c>
      <c r="HL35" s="17">
        <v>0</v>
      </c>
      <c r="HM35" s="17"/>
      <c r="HN35" s="17"/>
      <c r="HO35" s="17">
        <v>0</v>
      </c>
      <c r="HP35" s="17">
        <v>100.8</v>
      </c>
      <c r="HQ35" s="17">
        <v>115.39154000000001</v>
      </c>
      <c r="HR35" s="17">
        <v>101.8206</v>
      </c>
      <c r="HS35" s="17">
        <v>-1.0206</v>
      </c>
      <c r="HT35" s="17"/>
      <c r="HU35" s="17"/>
      <c r="HV35" s="17"/>
      <c r="HW35" s="17">
        <v>0</v>
      </c>
      <c r="HX35" s="17"/>
      <c r="HY35" s="17"/>
      <c r="HZ35" s="17"/>
      <c r="IA35" s="17">
        <v>0</v>
      </c>
      <c r="IB35" s="17">
        <v>60.6</v>
      </c>
      <c r="IC35" s="17">
        <v>51.49353</v>
      </c>
      <c r="ID35" s="17">
        <v>83.95505</v>
      </c>
      <c r="IE35" s="17">
        <v>-23.355049999999999</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95.6</v>
      </c>
      <c r="JE35" s="17">
        <v>85.987799999999993</v>
      </c>
      <c r="JF35" s="17">
        <v>106.55876000000001</v>
      </c>
      <c r="JG35" s="17">
        <v>-10.95876</v>
      </c>
      <c r="JH35" s="17">
        <v>0</v>
      </c>
      <c r="JI35" s="17"/>
      <c r="JJ35" s="17"/>
      <c r="JK35" s="17">
        <v>0</v>
      </c>
      <c r="JL35" s="17">
        <v>170</v>
      </c>
      <c r="JM35" s="17">
        <v>186.21592999999999</v>
      </c>
      <c r="JN35" s="17"/>
      <c r="JO35" s="17">
        <v>170</v>
      </c>
      <c r="JP35" s="17">
        <v>203.4</v>
      </c>
      <c r="JQ35" s="17">
        <v>186.21592999999999</v>
      </c>
      <c r="JR35" s="17">
        <v>196.19228000000001</v>
      </c>
      <c r="JS35" s="17">
        <v>7.2077200000000001</v>
      </c>
      <c r="JT35" s="17">
        <v>181.3</v>
      </c>
      <c r="JU35" s="17">
        <v>186.77513999999999</v>
      </c>
      <c r="JV35" s="17">
        <v>98.390720000000002</v>
      </c>
      <c r="JW35" s="17">
        <v>82.909279999999995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2.1</v>
      </c>
      <c r="LE35" s="17">
        <v>2.2284299999999999</v>
      </c>
      <c r="LF35" s="17">
        <v>2.2284299999999999</v>
      </c>
      <c r="LG35" s="17">
        <v>-0.12842999999999999</v>
      </c>
      <c r="LH35" s="17">
        <v>157.9</v>
      </c>
      <c r="LI35" s="17">
        <v>138.10290000000001</v>
      </c>
      <c r="LJ35" s="17">
        <v>121.11568</v>
      </c>
      <c r="LK35" s="17">
        <v>36.784320000000001</v>
      </c>
      <c r="LL35" s="17">
        <v>68.2</v>
      </c>
      <c r="LM35" s="17">
        <v>66.472239999999999</v>
      </c>
      <c r="LN35" s="17">
        <v>66.472239999999999</v>
      </c>
      <c r="LO35" s="17">
        <v>1.72776</v>
      </c>
      <c r="LP35" s="17">
        <v>63.3</v>
      </c>
      <c r="LQ35" s="17">
        <v>67.133979999999994</v>
      </c>
      <c r="LR35" s="17">
        <v>67.133979999999994</v>
      </c>
      <c r="LS35" s="17">
        <v>-3.8339799999999999</v>
      </c>
      <c r="LT35" s="17">
        <v>68.900000000000006</v>
      </c>
      <c r="LU35" s="17">
        <v>62.117559999999997</v>
      </c>
      <c r="LV35" s="17">
        <v>67.791039999999995</v>
      </c>
      <c r="LW35" s="17">
        <v>1.1089599999999999</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145.30000000000001</v>
      </c>
      <c r="MO35" s="17">
        <v>151.08876000000001</v>
      </c>
      <c r="MP35" s="17">
        <v>151.08876000000001</v>
      </c>
      <c r="MQ35" s="17">
        <v>-5.7887599999999999</v>
      </c>
      <c r="MR35" s="17">
        <v>145.69999999999999</v>
      </c>
      <c r="MS35" s="17">
        <v>151.08876000000001</v>
      </c>
      <c r="MT35" s="17">
        <v>151.08876000000001</v>
      </c>
      <c r="MU35" s="17">
        <v>-5.3887600000000004</v>
      </c>
      <c r="MV35" s="17">
        <v>149</v>
      </c>
      <c r="MW35" s="17">
        <v>151.54248000000001</v>
      </c>
      <c r="MX35" s="17">
        <v>151.54248000000001</v>
      </c>
      <c r="MY35" s="17">
        <v>-2.5424799999999999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1.149</v>
      </c>
      <c r="OE35" s="17">
        <v>5.0999999999999997E-2</v>
      </c>
      <c r="OF35" s="17">
        <v>54.5</v>
      </c>
      <c r="OG35" s="17">
        <v>97</v>
      </c>
      <c r="OH35" s="17">
        <v>57.03</v>
      </c>
      <c r="OI35" s="17">
        <v>-2.5299999999999998</v>
      </c>
      <c r="OJ35" s="17">
        <v>80.599999999999994</v>
      </c>
      <c r="OK35" s="17"/>
      <c r="OL35" s="17">
        <v>80</v>
      </c>
      <c r="OM35" s="17">
        <v>0.6</v>
      </c>
      <c r="ON35" s="17">
        <v>5.5</v>
      </c>
      <c r="OO35" s="17">
        <v>8.7899999999999991</v>
      </c>
      <c r="OP35" s="17">
        <v>8.7899999999999991</v>
      </c>
      <c r="OQ35" s="17">
        <v>-3.29</v>
      </c>
      <c r="OR35" s="17">
        <v>0.4</v>
      </c>
      <c r="OS35" s="17"/>
      <c r="OT35" s="17">
        <v>0.2</v>
      </c>
      <c r="OU35" s="17">
        <v>0.2</v>
      </c>
      <c r="OV35" s="17">
        <v>12.7</v>
      </c>
      <c r="OW35" s="17">
        <v>17.475729999999999</v>
      </c>
      <c r="OX35" s="17">
        <v>17.475729999999999</v>
      </c>
      <c r="OY35" s="17">
        <v>-4.7757300000000003</v>
      </c>
      <c r="OZ35" s="17">
        <v>7.4</v>
      </c>
      <c r="PA35" s="17">
        <v>5</v>
      </c>
      <c r="PB35" s="17">
        <v>5</v>
      </c>
      <c r="PC35" s="17">
        <v>2.4</v>
      </c>
      <c r="PD35" s="17">
        <v>9.8000000000000007</v>
      </c>
      <c r="PE35" s="17">
        <v>9.9830000000000005</v>
      </c>
      <c r="PF35" s="17">
        <v>9.9830000000000005</v>
      </c>
      <c r="PG35" s="17">
        <v>-0.183</v>
      </c>
      <c r="PH35" s="17">
        <v>5.3</v>
      </c>
      <c r="PI35" s="17">
        <v>5.67</v>
      </c>
      <c r="PJ35" s="17">
        <v>5.67</v>
      </c>
      <c r="PK35" s="17">
        <v>-0.37</v>
      </c>
      <c r="PL35" s="17">
        <v>208.4</v>
      </c>
      <c r="PM35" s="17"/>
      <c r="PN35" s="17">
        <v>201</v>
      </c>
      <c r="PO35" s="17">
        <v>7.4</v>
      </c>
      <c r="PP35" s="17">
        <v>0.5</v>
      </c>
      <c r="PQ35" s="17">
        <v>1</v>
      </c>
      <c r="PR35" s="17">
        <v>1</v>
      </c>
      <c r="PS35" s="17">
        <v>-0.5</v>
      </c>
      <c r="PT35" s="17">
        <v>3.4</v>
      </c>
      <c r="PU35" s="17">
        <v>3.35</v>
      </c>
      <c r="PV35" s="17">
        <v>3.35</v>
      </c>
      <c r="PW35" s="17">
        <v>0.05</v>
      </c>
      <c r="PX35" s="17">
        <v>4.7</v>
      </c>
      <c r="PY35" s="17">
        <v>4.5</v>
      </c>
      <c r="PZ35" s="17">
        <v>4.5</v>
      </c>
      <c r="QA35" s="17">
        <v>0.2</v>
      </c>
      <c r="QB35" s="17">
        <v>20.6</v>
      </c>
      <c r="QC35" s="17">
        <v>19.417480000000001</v>
      </c>
      <c r="QD35" s="17">
        <v>19.417480000000001</v>
      </c>
      <c r="QE35" s="17">
        <v>1.18252</v>
      </c>
      <c r="QF35" s="17">
        <v>20</v>
      </c>
      <c r="QG35" s="17">
        <v>19.417480000000001</v>
      </c>
      <c r="QH35" s="17">
        <v>19.417480000000001</v>
      </c>
      <c r="QI35" s="17">
        <v>0.58252000000000004</v>
      </c>
      <c r="QJ35" s="17">
        <v>12.5</v>
      </c>
      <c r="QK35" s="17">
        <v>14.56311</v>
      </c>
      <c r="QL35" s="17">
        <v>14.56311</v>
      </c>
      <c r="QM35" s="17">
        <v>-2.06311</v>
      </c>
      <c r="QN35" s="17">
        <v>3.5</v>
      </c>
      <c r="QO35" s="17">
        <v>3.4</v>
      </c>
      <c r="QP35" s="17">
        <v>3.4</v>
      </c>
      <c r="QQ35" s="17">
        <v>0.1</v>
      </c>
      <c r="QR35" s="17">
        <v>18.600000000000001</v>
      </c>
      <c r="QS35" s="17">
        <v>17.864080000000001</v>
      </c>
      <c r="QT35" s="17">
        <v>17.864080000000001</v>
      </c>
      <c r="QU35" s="17">
        <v>0.73592000000000002</v>
      </c>
      <c r="QV35" s="17">
        <v>15.2</v>
      </c>
      <c r="QW35" s="17"/>
      <c r="QX35" s="17">
        <v>15.763999999999999</v>
      </c>
      <c r="QY35" s="17">
        <v>-0.56399999999999995</v>
      </c>
      <c r="QZ35" s="17">
        <v>18.899999999999999</v>
      </c>
      <c r="RA35" s="17"/>
      <c r="RB35" s="17">
        <v>19.001999999999999</v>
      </c>
      <c r="RC35" s="17">
        <v>-0.10199999999999999</v>
      </c>
      <c r="RD35" s="17">
        <v>12.3</v>
      </c>
      <c r="RE35" s="17">
        <v>13.611000000000001</v>
      </c>
      <c r="RF35" s="17">
        <v>13.611000000000001</v>
      </c>
      <c r="RG35" s="17">
        <v>-1.3109999999999999</v>
      </c>
      <c r="RH35" s="17">
        <v>45.4</v>
      </c>
      <c r="RI35" s="17">
        <v>51.811</v>
      </c>
      <c r="RJ35" s="17">
        <v>51.811</v>
      </c>
      <c r="RK35" s="17">
        <v>-6.4109999999999996</v>
      </c>
      <c r="RL35" s="17">
        <v>19.600000000000001</v>
      </c>
      <c r="RM35" s="17"/>
      <c r="RN35" s="17">
        <v>19.236999999999998</v>
      </c>
      <c r="RO35" s="17">
        <v>0.36299999999999999</v>
      </c>
      <c r="RP35" s="17">
        <v>3.4</v>
      </c>
      <c r="RQ35" s="17">
        <v>3.42</v>
      </c>
      <c r="RR35" s="17">
        <v>3.42</v>
      </c>
      <c r="RS35" s="17">
        <v>-0.02</v>
      </c>
      <c r="RT35" s="17">
        <v>15.3</v>
      </c>
      <c r="RU35" s="17"/>
      <c r="RV35" s="17">
        <v>19.419460000000001</v>
      </c>
      <c r="RW35" s="17">
        <v>-4.1194600000000001</v>
      </c>
      <c r="RX35" s="17">
        <v>1.4</v>
      </c>
      <c r="RY35" s="17">
        <v>1.64</v>
      </c>
      <c r="RZ35" s="17">
        <v>1.64</v>
      </c>
      <c r="SA35" s="17">
        <v>-0.24</v>
      </c>
      <c r="SB35" s="17">
        <v>0.4</v>
      </c>
      <c r="SC35" s="17">
        <v>0.4</v>
      </c>
      <c r="SD35" s="17">
        <v>0.4</v>
      </c>
      <c r="SE35" s="17">
        <v>0</v>
      </c>
      <c r="SF35" s="17">
        <v>10.199999999999999</v>
      </c>
      <c r="SG35" s="17">
        <v>12.718450000000001</v>
      </c>
      <c r="SH35" s="17">
        <v>12.718450000000001</v>
      </c>
      <c r="SI35" s="17">
        <v>-2.5184500000000001</v>
      </c>
      <c r="SJ35" s="17">
        <v>7.7</v>
      </c>
      <c r="SK35" s="17">
        <v>5.8</v>
      </c>
      <c r="SL35" s="17">
        <v>5.8</v>
      </c>
      <c r="SM35" s="17">
        <v>1.9</v>
      </c>
      <c r="SN35" s="17">
        <v>17.5</v>
      </c>
      <c r="SO35" s="17">
        <v>15.53398</v>
      </c>
      <c r="SP35" s="17">
        <v>15.53398</v>
      </c>
      <c r="SQ35" s="17">
        <v>1.9660200000000001</v>
      </c>
      <c r="SR35" s="17">
        <v>20.2</v>
      </c>
      <c r="SS35" s="17">
        <v>19.417480000000001</v>
      </c>
      <c r="ST35" s="17">
        <v>19.417480000000001</v>
      </c>
      <c r="SU35" s="17">
        <v>0.78251999999999999</v>
      </c>
      <c r="SV35" s="17">
        <v>19.8</v>
      </c>
      <c r="SW35" s="17">
        <v>18.932040000000001</v>
      </c>
      <c r="SX35" s="17">
        <v>18.932040000000001</v>
      </c>
      <c r="SY35" s="17">
        <v>0.86795999999999995</v>
      </c>
      <c r="SZ35" s="17">
        <v>28.5</v>
      </c>
      <c r="TA35" s="17">
        <v>23.977</v>
      </c>
      <c r="TB35" s="17">
        <v>23.977</v>
      </c>
      <c r="TC35" s="17">
        <v>4.5229999999999997</v>
      </c>
      <c r="TD35" s="17">
        <v>68.5</v>
      </c>
      <c r="TE35" s="17">
        <v>69.915999999999997</v>
      </c>
      <c r="TF35" s="17">
        <v>69.915999999999997</v>
      </c>
      <c r="TG35" s="17">
        <v>-1.4159999999999999</v>
      </c>
      <c r="TH35" s="17">
        <v>40.700000000000003</v>
      </c>
      <c r="TI35" s="17"/>
      <c r="TJ35" s="17">
        <v>38.343000000000004</v>
      </c>
      <c r="TK35" s="17">
        <v>2.3570000000000002</v>
      </c>
      <c r="TL35" s="17">
        <v>73.7</v>
      </c>
      <c r="TM35" s="17">
        <v>81</v>
      </c>
      <c r="TN35" s="17">
        <v>51.024000000000001</v>
      </c>
      <c r="TO35" s="17">
        <v>22.675999999999998</v>
      </c>
      <c r="TP35" s="17">
        <v>86.6</v>
      </c>
      <c r="TQ35" s="17">
        <v>92.7</v>
      </c>
      <c r="TR35" s="17">
        <v>62.707999999999998</v>
      </c>
      <c r="TS35" s="17">
        <v>23.891999999999999</v>
      </c>
      <c r="TT35" s="17">
        <v>14.4</v>
      </c>
      <c r="TU35" s="17">
        <v>3.5720000000000001</v>
      </c>
      <c r="TV35" s="17">
        <v>3.5720000000000001</v>
      </c>
      <c r="TW35" s="17">
        <v>10.827999999999999</v>
      </c>
      <c r="TX35" s="17">
        <v>8.6999999999999993</v>
      </c>
      <c r="TY35" s="17">
        <v>5.6719999999999997</v>
      </c>
      <c r="TZ35" s="17">
        <v>5.6719999999999997</v>
      </c>
      <c r="UA35" s="17">
        <v>3.028</v>
      </c>
      <c r="UB35" s="17">
        <v>14.8</v>
      </c>
      <c r="UC35" s="17">
        <v>17.475729999999999</v>
      </c>
      <c r="UD35" s="17">
        <v>17.475729999999999</v>
      </c>
      <c r="UE35" s="17">
        <v>-2.6757300000000002</v>
      </c>
      <c r="UF35" s="17">
        <v>4.5</v>
      </c>
      <c r="UG35" s="17">
        <v>4</v>
      </c>
      <c r="UH35" s="17">
        <v>4</v>
      </c>
      <c r="UI35" s="17">
        <v>0.5</v>
      </c>
      <c r="UJ35" s="17">
        <v>7.9</v>
      </c>
      <c r="UK35" s="17">
        <v>6.9</v>
      </c>
      <c r="UL35" s="17">
        <v>6.9</v>
      </c>
      <c r="UM35" s="17">
        <v>1</v>
      </c>
      <c r="UN35" s="17">
        <v>9.6999999999999993</v>
      </c>
      <c r="UO35" s="17">
        <v>10</v>
      </c>
      <c r="UP35" s="17">
        <v>10</v>
      </c>
      <c r="UQ35" s="17">
        <v>-0.3</v>
      </c>
      <c r="UR35" s="17">
        <v>10.199999999999999</v>
      </c>
      <c r="US35" s="17">
        <v>10.19417</v>
      </c>
      <c r="UT35" s="17">
        <v>10.19417</v>
      </c>
      <c r="UU35" s="17">
        <v>5.8300000000000001E-3</v>
      </c>
      <c r="UV35" s="17">
        <v>10.6</v>
      </c>
      <c r="UW35" s="17">
        <v>10.19417</v>
      </c>
      <c r="UX35" s="17">
        <v>10.19417</v>
      </c>
      <c r="UY35" s="17">
        <v>0.40583000000000002</v>
      </c>
      <c r="UZ35" s="17">
        <v>4.4000000000000004</v>
      </c>
      <c r="VA35" s="17">
        <v>6.3609999999999998</v>
      </c>
      <c r="VB35" s="17">
        <v>6.3609999999999998</v>
      </c>
      <c r="VC35" s="17">
        <v>-1.9610000000000001</v>
      </c>
      <c r="VD35" s="17">
        <v>233.7</v>
      </c>
      <c r="VE35" s="17"/>
      <c r="VF35" s="17">
        <v>230.864</v>
      </c>
      <c r="VG35" s="17">
        <v>2.8359999999999999</v>
      </c>
      <c r="VH35" s="17">
        <v>18</v>
      </c>
      <c r="VI35" s="17"/>
      <c r="VJ35" s="17">
        <v>14.29</v>
      </c>
      <c r="VK35" s="17">
        <v>3.71</v>
      </c>
      <c r="VL35" s="17">
        <v>150</v>
      </c>
      <c r="VM35" s="17"/>
      <c r="VN35" s="17">
        <v>141.714</v>
      </c>
      <c r="VO35" s="17">
        <v>8.2859999999999996</v>
      </c>
      <c r="VP35" s="17">
        <v>0.6</v>
      </c>
      <c r="VQ35" s="17">
        <v>0.6</v>
      </c>
      <c r="VR35" s="17">
        <v>0.6</v>
      </c>
      <c r="VS35" s="17">
        <v>0</v>
      </c>
      <c r="VT35" s="17">
        <v>106.5</v>
      </c>
      <c r="VU35" s="17">
        <v>99</v>
      </c>
      <c r="VV35" s="17">
        <v>84</v>
      </c>
      <c r="VW35" s="17">
        <v>22.5</v>
      </c>
      <c r="VX35" s="17">
        <v>101.3</v>
      </c>
      <c r="VY35" s="17">
        <v>115</v>
      </c>
      <c r="VZ35" s="17">
        <v>95</v>
      </c>
      <c r="WA35" s="17">
        <v>6.3</v>
      </c>
      <c r="WB35" s="17">
        <v>109.5</v>
      </c>
      <c r="WC35" s="17"/>
      <c r="WD35" s="17">
        <v>111.863</v>
      </c>
      <c r="WE35" s="17">
        <v>-2.363</v>
      </c>
      <c r="WF35" s="17">
        <v>2.2000000000000002</v>
      </c>
      <c r="WG35" s="17">
        <v>2.9009999999999998</v>
      </c>
      <c r="WH35" s="17">
        <v>2.9009999999999998</v>
      </c>
      <c r="WI35" s="17">
        <v>-0.70099999999999996</v>
      </c>
      <c r="WJ35" s="17">
        <v>2.4</v>
      </c>
      <c r="WK35" s="17">
        <v>2.4</v>
      </c>
      <c r="WL35" s="17">
        <v>2.4</v>
      </c>
      <c r="WM35" s="17">
        <v>0</v>
      </c>
      <c r="WN35" s="17">
        <v>2.2000000000000002</v>
      </c>
      <c r="WO35" s="17">
        <v>2.4</v>
      </c>
      <c r="WP35" s="17">
        <v>2.4</v>
      </c>
      <c r="WQ35" s="17">
        <v>-0.2</v>
      </c>
      <c r="WR35" s="17">
        <v>2.2000000000000002</v>
      </c>
      <c r="WS35" s="17">
        <v>2.8</v>
      </c>
      <c r="WT35" s="17">
        <v>2.8</v>
      </c>
      <c r="WU35" s="17">
        <v>-0.6</v>
      </c>
      <c r="WV35" s="17">
        <v>13.3</v>
      </c>
      <c r="WW35" s="17"/>
      <c r="WX35" s="17">
        <v>16.135999999999999</v>
      </c>
      <c r="WY35" s="17">
        <v>-2.8359999999999999</v>
      </c>
      <c r="WZ35" s="17">
        <v>7</v>
      </c>
      <c r="XA35" s="17">
        <v>7</v>
      </c>
      <c r="XB35" s="17">
        <v>7</v>
      </c>
      <c r="XC35" s="17">
        <v>0</v>
      </c>
      <c r="XD35" s="17">
        <v>20</v>
      </c>
      <c r="XE35" s="17">
        <v>18.932040000000001</v>
      </c>
      <c r="XF35" s="17">
        <v>18.932040000000001</v>
      </c>
      <c r="XG35" s="17">
        <v>1.06796</v>
      </c>
      <c r="XH35" s="17">
        <v>9.3000000000000007</v>
      </c>
      <c r="XI35" s="17">
        <v>10</v>
      </c>
      <c r="XJ35" s="17">
        <v>10</v>
      </c>
      <c r="XK35" s="17">
        <v>-0.7</v>
      </c>
      <c r="XL35" s="17"/>
      <c r="XM35" s="17"/>
      <c r="XN35" s="17"/>
      <c r="XO35" s="17">
        <v>0</v>
      </c>
      <c r="XP35" s="17">
        <v>0</v>
      </c>
      <c r="XQ35" s="17"/>
      <c r="XR35" s="17"/>
      <c r="XS35" s="17">
        <v>0</v>
      </c>
      <c r="XT35" s="17">
        <v>15</v>
      </c>
      <c r="XU35" s="17">
        <v>14</v>
      </c>
      <c r="XV35" s="17">
        <v>14</v>
      </c>
      <c r="XW35" s="17">
        <v>1</v>
      </c>
      <c r="XX35" s="17">
        <v>19</v>
      </c>
      <c r="XY35" s="17">
        <v>19</v>
      </c>
      <c r="XZ35" s="17">
        <v>19</v>
      </c>
      <c r="YA35" s="17">
        <v>0</v>
      </c>
      <c r="YB35" s="17">
        <v>7.9</v>
      </c>
      <c r="YC35" s="17">
        <v>7.4</v>
      </c>
      <c r="YD35" s="17">
        <v>7.4</v>
      </c>
      <c r="YE35" s="17">
        <v>0.5</v>
      </c>
      <c r="YF35" s="17">
        <v>0</v>
      </c>
      <c r="YG35" s="17">
        <v>11</v>
      </c>
      <c r="YH35" s="17">
        <v>11</v>
      </c>
      <c r="YI35" s="17">
        <v>-11</v>
      </c>
    </row>
    <row r="36" spans="1:659" ht="24" customHeight="1" x14ac:dyDescent="0.3">
      <c r="A36" s="1"/>
      <c r="B36" s="16" t="s">
        <v>62</v>
      </c>
      <c r="C36" s="16" t="s">
        <v>774</v>
      </c>
      <c r="D36" s="17">
        <v>96.3</v>
      </c>
      <c r="E36" s="17">
        <v>110.57935000000001</v>
      </c>
      <c r="F36" s="17">
        <v>66.052160000000001</v>
      </c>
      <c r="G36" s="17">
        <v>30.24784</v>
      </c>
      <c r="H36" s="17">
        <v>589.6</v>
      </c>
      <c r="I36" s="17">
        <v>596.34580000000005</v>
      </c>
      <c r="J36" s="17">
        <v>635.02589999999998</v>
      </c>
      <c r="K36" s="17">
        <v>-45.425899999999999</v>
      </c>
      <c r="L36" s="17">
        <v>201</v>
      </c>
      <c r="M36" s="17">
        <v>194.00189</v>
      </c>
      <c r="N36" s="17">
        <v>206.58520999999999</v>
      </c>
      <c r="O36" s="17">
        <v>-5.58521</v>
      </c>
      <c r="P36" s="17"/>
      <c r="Q36" s="17"/>
      <c r="R36" s="17"/>
      <c r="S36" s="17">
        <v>0</v>
      </c>
      <c r="T36" s="17"/>
      <c r="U36" s="17"/>
      <c r="V36" s="17"/>
      <c r="W36" s="17">
        <v>0</v>
      </c>
      <c r="X36" s="17">
        <v>88.9</v>
      </c>
      <c r="Y36" s="17">
        <v>91.778639999999996</v>
      </c>
      <c r="Z36" s="17">
        <v>91.778639999999996</v>
      </c>
      <c r="AA36" s="17">
        <v>-2.8786399999999999</v>
      </c>
      <c r="AB36" s="17">
        <v>150.69999999999999</v>
      </c>
      <c r="AC36" s="17">
        <v>159.887</v>
      </c>
      <c r="AD36" s="17">
        <v>193.27</v>
      </c>
      <c r="AE36" s="17">
        <v>-42.57</v>
      </c>
      <c r="AF36" s="17"/>
      <c r="AG36" s="17"/>
      <c r="AH36" s="17"/>
      <c r="AI36" s="17">
        <v>0</v>
      </c>
      <c r="AJ36" s="17"/>
      <c r="AK36" s="17"/>
      <c r="AL36" s="17"/>
      <c r="AM36" s="17">
        <v>0</v>
      </c>
      <c r="AN36" s="17">
        <v>126.6</v>
      </c>
      <c r="AO36" s="17">
        <v>135.58384000000001</v>
      </c>
      <c r="AP36" s="17">
        <v>196.22801999999999</v>
      </c>
      <c r="AQ36" s="17">
        <v>-69.628020000000006</v>
      </c>
      <c r="AR36" s="17">
        <v>125.9</v>
      </c>
      <c r="AS36" s="17">
        <v>135.58384000000001</v>
      </c>
      <c r="AT36" s="17">
        <v>196.22801999999999</v>
      </c>
      <c r="AU36" s="17">
        <v>-70.328019999999995</v>
      </c>
      <c r="AV36" s="17">
        <v>126.5</v>
      </c>
      <c r="AW36" s="17">
        <v>135.58384000000001</v>
      </c>
      <c r="AX36" s="17">
        <v>196.22801999999999</v>
      </c>
      <c r="AY36" s="17">
        <v>-69.728020000000001</v>
      </c>
      <c r="AZ36" s="17">
        <v>227.6</v>
      </c>
      <c r="BA36" s="17">
        <v>203.98649</v>
      </c>
      <c r="BB36" s="17">
        <v>295.22593999999998</v>
      </c>
      <c r="BC36" s="17">
        <v>-67.62594</v>
      </c>
      <c r="BD36" s="17">
        <v>208.3</v>
      </c>
      <c r="BE36" s="17">
        <v>207.04164</v>
      </c>
      <c r="BF36" s="17">
        <v>207.04164</v>
      </c>
      <c r="BG36" s="17">
        <v>1.2583599999999999</v>
      </c>
      <c r="BH36" s="17">
        <v>108.8</v>
      </c>
      <c r="BI36" s="17">
        <v>103.8317</v>
      </c>
      <c r="BJ36" s="17">
        <v>103.8317</v>
      </c>
      <c r="BK36" s="17">
        <v>4.9683000000000002</v>
      </c>
      <c r="BL36" s="17">
        <v>422.5</v>
      </c>
      <c r="BM36" s="17">
        <v>412.72172</v>
      </c>
      <c r="BN36" s="17">
        <v>148.78294</v>
      </c>
      <c r="BO36" s="17">
        <v>273.71706</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160.80000000000001</v>
      </c>
      <c r="CK36" s="17">
        <v>163.90777</v>
      </c>
      <c r="CL36" s="17">
        <v>163.90777</v>
      </c>
      <c r="CM36" s="17">
        <v>-3.1077699999999999</v>
      </c>
      <c r="CN36" s="17">
        <v>7.1</v>
      </c>
      <c r="CO36" s="17">
        <v>5.1333399999999996</v>
      </c>
      <c r="CP36" s="17">
        <v>5.1333399999999996</v>
      </c>
      <c r="CQ36" s="17">
        <v>1.9666600000000001</v>
      </c>
      <c r="CR36" s="17">
        <v>5.5</v>
      </c>
      <c r="CS36" s="17">
        <v>2.8177599999999998</v>
      </c>
      <c r="CT36" s="17">
        <v>2.8177599999999998</v>
      </c>
      <c r="CU36" s="17">
        <v>2.6822400000000002</v>
      </c>
      <c r="CV36" s="17"/>
      <c r="CW36" s="17"/>
      <c r="CX36" s="17"/>
      <c r="CY36" s="17">
        <v>0</v>
      </c>
      <c r="CZ36" s="17">
        <v>6.9</v>
      </c>
      <c r="DA36" s="17">
        <v>6.8787000000000003</v>
      </c>
      <c r="DB36" s="17">
        <v>6.8787000000000003</v>
      </c>
      <c r="DC36" s="17">
        <v>2.1299999999999999E-2</v>
      </c>
      <c r="DD36" s="17">
        <v>11.7</v>
      </c>
      <c r="DE36" s="17">
        <v>14.919420000000001</v>
      </c>
      <c r="DF36" s="17">
        <v>14.919420000000001</v>
      </c>
      <c r="DG36" s="17">
        <v>-3.2194199999999999</v>
      </c>
      <c r="DH36" s="17">
        <v>69.400000000000006</v>
      </c>
      <c r="DI36" s="17">
        <v>19.650310000000001</v>
      </c>
      <c r="DJ36" s="17">
        <v>53.610239999999997</v>
      </c>
      <c r="DK36" s="17">
        <v>15.789759999999999</v>
      </c>
      <c r="DL36" s="17"/>
      <c r="DM36" s="17"/>
      <c r="DN36" s="17"/>
      <c r="DO36" s="17">
        <v>0</v>
      </c>
      <c r="DP36" s="17"/>
      <c r="DQ36" s="17"/>
      <c r="DR36" s="17"/>
      <c r="DS36" s="17">
        <v>0</v>
      </c>
      <c r="DT36" s="17"/>
      <c r="DU36" s="17"/>
      <c r="DV36" s="17"/>
      <c r="DW36" s="17">
        <v>0</v>
      </c>
      <c r="DX36" s="17"/>
      <c r="DY36" s="17"/>
      <c r="DZ36" s="17"/>
      <c r="EA36" s="17">
        <v>0</v>
      </c>
      <c r="EB36" s="17">
        <v>91</v>
      </c>
      <c r="EC36" s="17">
        <v>76.760249999999999</v>
      </c>
      <c r="ED36" s="17">
        <v>82.388109999999998</v>
      </c>
      <c r="EE36" s="17">
        <v>8.6118900000000007</v>
      </c>
      <c r="EF36" s="17">
        <v>45.2</v>
      </c>
      <c r="EG36" s="17">
        <v>58.511989999999997</v>
      </c>
      <c r="EH36" s="17">
        <v>157.3049</v>
      </c>
      <c r="EI36" s="17">
        <v>-112.1049</v>
      </c>
      <c r="EJ36" s="17"/>
      <c r="EK36" s="17"/>
      <c r="EL36" s="17"/>
      <c r="EM36" s="17">
        <v>0</v>
      </c>
      <c r="EN36" s="17"/>
      <c r="EO36" s="17"/>
      <c r="EP36" s="17"/>
      <c r="EQ36" s="17">
        <v>0</v>
      </c>
      <c r="ER36" s="17"/>
      <c r="ES36" s="17"/>
      <c r="ET36" s="17"/>
      <c r="EU36" s="17">
        <v>0</v>
      </c>
      <c r="EV36" s="17"/>
      <c r="EW36" s="17"/>
      <c r="EX36" s="17"/>
      <c r="EY36" s="17">
        <v>0</v>
      </c>
      <c r="EZ36" s="17">
        <v>146.80000000000001</v>
      </c>
      <c r="FA36" s="17">
        <v>193.46841000000001</v>
      </c>
      <c r="FB36" s="17">
        <v>204.03927999999999</v>
      </c>
      <c r="FC36" s="17">
        <v>-57.239280000000001</v>
      </c>
      <c r="FD36" s="17">
        <v>40</v>
      </c>
      <c r="FE36" s="17">
        <v>43.97372</v>
      </c>
      <c r="FF36" s="17">
        <v>43.97372</v>
      </c>
      <c r="FG36" s="17">
        <v>-3.9737200000000001</v>
      </c>
      <c r="FH36" s="17">
        <v>69.400000000000006</v>
      </c>
      <c r="FI36" s="17">
        <v>75</v>
      </c>
      <c r="FJ36" s="17">
        <v>128.31246999999999</v>
      </c>
      <c r="FK36" s="17">
        <v>-58.912469999999999</v>
      </c>
      <c r="FL36" s="17">
        <v>24.3</v>
      </c>
      <c r="FM36" s="17">
        <v>24.499369999999999</v>
      </c>
      <c r="FN36" s="17">
        <v>24.499369999999999</v>
      </c>
      <c r="FO36" s="17">
        <v>-0.19936999999999999</v>
      </c>
      <c r="FP36" s="17">
        <v>9.4</v>
      </c>
      <c r="FQ36" s="17">
        <v>15.80592</v>
      </c>
      <c r="FR36" s="17">
        <v>15.80592</v>
      </c>
      <c r="FS36" s="17">
        <v>-6.4059200000000001</v>
      </c>
      <c r="FT36" s="17">
        <v>12.2</v>
      </c>
      <c r="FU36" s="17">
        <v>9.1999999999999993</v>
      </c>
      <c r="FV36" s="17">
        <v>9.1999999999999993</v>
      </c>
      <c r="FW36" s="17">
        <v>3</v>
      </c>
      <c r="FX36" s="17">
        <v>87</v>
      </c>
      <c r="FY36" s="17">
        <v>87.68835</v>
      </c>
      <c r="FZ36" s="17">
        <v>87.68835</v>
      </c>
      <c r="GA36" s="17">
        <v>-0.68835000000000002</v>
      </c>
      <c r="GB36" s="17">
        <v>180.8</v>
      </c>
      <c r="GC36" s="17">
        <v>184.91498000000001</v>
      </c>
      <c r="GD36" s="17">
        <v>184.91498000000001</v>
      </c>
      <c r="GE36" s="17">
        <v>-4.1149800000000001</v>
      </c>
      <c r="GF36" s="17">
        <v>180.9</v>
      </c>
      <c r="GG36" s="17">
        <v>184.91498000000001</v>
      </c>
      <c r="GH36" s="17">
        <v>184.91498000000001</v>
      </c>
      <c r="GI36" s="17">
        <v>-4.0149800000000004</v>
      </c>
      <c r="GJ36" s="17">
        <v>184.8</v>
      </c>
      <c r="GK36" s="17">
        <v>185.47028</v>
      </c>
      <c r="GL36" s="17">
        <v>185.47028</v>
      </c>
      <c r="GM36" s="17">
        <v>-0.67027999999999999</v>
      </c>
      <c r="GN36" s="17">
        <v>107.5</v>
      </c>
      <c r="GO36" s="17">
        <v>93.468059999999994</v>
      </c>
      <c r="GP36" s="17">
        <v>110.37475999999999</v>
      </c>
      <c r="GQ36" s="17">
        <v>-2.8747600000000002</v>
      </c>
      <c r="GR36" s="17">
        <v>7.7</v>
      </c>
      <c r="GS36" s="17">
        <v>7.5127800000000002</v>
      </c>
      <c r="GT36" s="17">
        <v>7.5127800000000002</v>
      </c>
      <c r="GU36" s="17">
        <v>0.18722</v>
      </c>
      <c r="GV36" s="17">
        <v>8.8000000000000007</v>
      </c>
      <c r="GW36" s="17">
        <v>7.8816100000000002</v>
      </c>
      <c r="GX36" s="17">
        <v>7.8816100000000002</v>
      </c>
      <c r="GY36" s="17">
        <v>0.91839000000000004</v>
      </c>
      <c r="GZ36" s="17">
        <v>32.799999999999997</v>
      </c>
      <c r="HA36" s="17">
        <v>35.371740000000003</v>
      </c>
      <c r="HB36" s="17"/>
      <c r="HC36" s="17">
        <v>32.799999999999997</v>
      </c>
      <c r="HD36" s="17">
        <v>20.9</v>
      </c>
      <c r="HE36" s="17">
        <v>22.118220000000001</v>
      </c>
      <c r="HF36" s="17">
        <v>22.118220000000001</v>
      </c>
      <c r="HG36" s="17">
        <v>-1.2182200000000001</v>
      </c>
      <c r="HH36" s="17">
        <v>2.2000000000000002</v>
      </c>
      <c r="HI36" s="17">
        <v>1.97359</v>
      </c>
      <c r="HJ36" s="17">
        <v>1.97359</v>
      </c>
      <c r="HK36" s="17">
        <v>0.22641</v>
      </c>
      <c r="HL36" s="17">
        <v>0</v>
      </c>
      <c r="HM36" s="17"/>
      <c r="HN36" s="17"/>
      <c r="HO36" s="17">
        <v>0</v>
      </c>
      <c r="HP36" s="17">
        <v>96.5</v>
      </c>
      <c r="HQ36" s="17">
        <v>113.11968</v>
      </c>
      <c r="HR36" s="17">
        <v>103.65367999999999</v>
      </c>
      <c r="HS36" s="17">
        <v>-7.1536799999999996</v>
      </c>
      <c r="HT36" s="17"/>
      <c r="HU36" s="17"/>
      <c r="HV36" s="17"/>
      <c r="HW36" s="17">
        <v>0</v>
      </c>
      <c r="HX36" s="17"/>
      <c r="HY36" s="17"/>
      <c r="HZ36" s="17"/>
      <c r="IA36" s="17">
        <v>0</v>
      </c>
      <c r="IB36" s="17">
        <v>58.6</v>
      </c>
      <c r="IC36" s="17">
        <v>48.539470000000001</v>
      </c>
      <c r="ID36" s="17">
        <v>85.373620000000003</v>
      </c>
      <c r="IE36" s="17">
        <v>-26.773620000000001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94.3</v>
      </c>
      <c r="JE36" s="17">
        <v>85.987799999999993</v>
      </c>
      <c r="JF36" s="17">
        <v>106.55876000000001</v>
      </c>
      <c r="JG36" s="17">
        <v>-12.258760000000001</v>
      </c>
      <c r="JH36" s="17">
        <v>0</v>
      </c>
      <c r="JI36" s="17"/>
      <c r="JJ36" s="17"/>
      <c r="JK36" s="17">
        <v>0</v>
      </c>
      <c r="JL36" s="17">
        <v>172.3</v>
      </c>
      <c r="JM36" s="17">
        <v>186.21592999999999</v>
      </c>
      <c r="JN36" s="17"/>
      <c r="JO36" s="17">
        <v>172.3</v>
      </c>
      <c r="JP36" s="17">
        <v>206</v>
      </c>
      <c r="JQ36" s="17">
        <v>186.21592999999999</v>
      </c>
      <c r="JR36" s="17">
        <v>196.19228000000001</v>
      </c>
      <c r="JS36" s="17">
        <v>9.8077199999999998</v>
      </c>
      <c r="JT36" s="17">
        <v>182.4</v>
      </c>
      <c r="JU36" s="17">
        <v>186.77513999999999</v>
      </c>
      <c r="JV36" s="17">
        <v>98.390720000000002</v>
      </c>
      <c r="JW36" s="17">
        <v>84.009280000000004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2.1</v>
      </c>
      <c r="LE36" s="17">
        <v>2.2284299999999999</v>
      </c>
      <c r="LF36" s="17">
        <v>2.2284299999999999</v>
      </c>
      <c r="LG36" s="17">
        <v>-0.12842999999999999</v>
      </c>
      <c r="LH36" s="17">
        <v>159.30000000000001</v>
      </c>
      <c r="LI36" s="17">
        <v>132.42068</v>
      </c>
      <c r="LJ36" s="17">
        <v>122.49388</v>
      </c>
      <c r="LK36" s="17">
        <v>36.80612</v>
      </c>
      <c r="LL36" s="17">
        <v>67.2</v>
      </c>
      <c r="LM36" s="17">
        <v>66.472239999999999</v>
      </c>
      <c r="LN36" s="17">
        <v>66.472239999999999</v>
      </c>
      <c r="LO36" s="17">
        <v>0.72775999999999996</v>
      </c>
      <c r="LP36" s="17">
        <v>62.2</v>
      </c>
      <c r="LQ36" s="17">
        <v>67.133979999999994</v>
      </c>
      <c r="LR36" s="17">
        <v>67.133979999999994</v>
      </c>
      <c r="LS36" s="17">
        <v>-4.93398</v>
      </c>
      <c r="LT36" s="17">
        <v>68.3</v>
      </c>
      <c r="LU36" s="17">
        <v>64.015339999999995</v>
      </c>
      <c r="LV36" s="17">
        <v>67.330740000000006</v>
      </c>
      <c r="LW36" s="17">
        <v>0.96926000000000001</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144.4</v>
      </c>
      <c r="MO36" s="17">
        <v>151.08876000000001</v>
      </c>
      <c r="MP36" s="17">
        <v>151.08876000000001</v>
      </c>
      <c r="MQ36" s="17">
        <v>-6.6887600000000003</v>
      </c>
      <c r="MR36" s="17">
        <v>145.1</v>
      </c>
      <c r="MS36" s="17">
        <v>151.08876000000001</v>
      </c>
      <c r="MT36" s="17">
        <v>151.08876000000001</v>
      </c>
      <c r="MU36" s="17">
        <v>-5.9887600000000001</v>
      </c>
      <c r="MV36" s="17">
        <v>148.5</v>
      </c>
      <c r="MW36" s="17">
        <v>151.54248000000001</v>
      </c>
      <c r="MX36" s="17">
        <v>151.54248000000001</v>
      </c>
      <c r="MY36" s="17">
        <v>-3.0424799999999999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0.97099999999999997</v>
      </c>
      <c r="OE36" s="17">
        <v>0.129</v>
      </c>
      <c r="OF36" s="17">
        <v>45.7</v>
      </c>
      <c r="OG36" s="17">
        <v>98.7</v>
      </c>
      <c r="OH36" s="17">
        <v>58.69</v>
      </c>
      <c r="OI36" s="17">
        <v>-12.99</v>
      </c>
      <c r="OJ36" s="17">
        <v>80.7</v>
      </c>
      <c r="OK36" s="17"/>
      <c r="OL36" s="17">
        <v>80</v>
      </c>
      <c r="OM36" s="17">
        <v>0.7</v>
      </c>
      <c r="ON36" s="17">
        <v>2.7</v>
      </c>
      <c r="OO36" s="17">
        <v>8.3970000000000002</v>
      </c>
      <c r="OP36" s="17">
        <v>8.3970000000000002</v>
      </c>
      <c r="OQ36" s="17">
        <v>-5.6970000000000001</v>
      </c>
      <c r="OR36" s="17">
        <v>0.4</v>
      </c>
      <c r="OS36" s="17"/>
      <c r="OT36" s="17">
        <v>0.2</v>
      </c>
      <c r="OU36" s="17">
        <v>0.2</v>
      </c>
      <c r="OV36" s="17">
        <v>12.7</v>
      </c>
      <c r="OW36" s="17">
        <v>17.475729999999999</v>
      </c>
      <c r="OX36" s="17">
        <v>17.475729999999999</v>
      </c>
      <c r="OY36" s="17">
        <v>-4.7757300000000003</v>
      </c>
      <c r="OZ36" s="17">
        <v>7.4</v>
      </c>
      <c r="PA36" s="17">
        <v>5</v>
      </c>
      <c r="PB36" s="17">
        <v>5</v>
      </c>
      <c r="PC36" s="17">
        <v>2.4</v>
      </c>
      <c r="PD36" s="17">
        <v>9.9</v>
      </c>
      <c r="PE36" s="17">
        <v>9.9830000000000005</v>
      </c>
      <c r="PF36" s="17">
        <v>9.9830000000000005</v>
      </c>
      <c r="PG36" s="17">
        <v>-8.3000000000000004E-2</v>
      </c>
      <c r="PH36" s="17">
        <v>5.5</v>
      </c>
      <c r="PI36" s="17">
        <v>5.67</v>
      </c>
      <c r="PJ36" s="17">
        <v>5.67</v>
      </c>
      <c r="PK36" s="17">
        <v>-0.17</v>
      </c>
      <c r="PL36" s="17">
        <v>217.8</v>
      </c>
      <c r="PM36" s="17"/>
      <c r="PN36" s="17">
        <v>199</v>
      </c>
      <c r="PO36" s="17">
        <v>18.8</v>
      </c>
      <c r="PP36" s="17">
        <v>0.5</v>
      </c>
      <c r="PQ36" s="17">
        <v>1</v>
      </c>
      <c r="PR36" s="17">
        <v>1</v>
      </c>
      <c r="PS36" s="17">
        <v>-0.5</v>
      </c>
      <c r="PT36" s="17">
        <v>3.4</v>
      </c>
      <c r="PU36" s="17">
        <v>3.35</v>
      </c>
      <c r="PV36" s="17">
        <v>3.35</v>
      </c>
      <c r="PW36" s="17">
        <v>0.05</v>
      </c>
      <c r="PX36" s="17">
        <v>4.8</v>
      </c>
      <c r="PY36" s="17">
        <v>4.5</v>
      </c>
      <c r="PZ36" s="17">
        <v>4.5</v>
      </c>
      <c r="QA36" s="17">
        <v>0.3</v>
      </c>
      <c r="QB36" s="17">
        <v>20.100000000000001</v>
      </c>
      <c r="QC36" s="17">
        <v>19.417480000000001</v>
      </c>
      <c r="QD36" s="17">
        <v>19.417480000000001</v>
      </c>
      <c r="QE36" s="17">
        <v>0.68252000000000002</v>
      </c>
      <c r="QF36" s="17">
        <v>20</v>
      </c>
      <c r="QG36" s="17">
        <v>19.417480000000001</v>
      </c>
      <c r="QH36" s="17">
        <v>19.417480000000001</v>
      </c>
      <c r="QI36" s="17">
        <v>0.58252000000000004</v>
      </c>
      <c r="QJ36" s="17">
        <v>12.5</v>
      </c>
      <c r="QK36" s="17">
        <v>14.56311</v>
      </c>
      <c r="QL36" s="17">
        <v>14.56311</v>
      </c>
      <c r="QM36" s="17">
        <v>-2.06311</v>
      </c>
      <c r="QN36" s="17">
        <v>3.5</v>
      </c>
      <c r="QO36" s="17">
        <v>3.4</v>
      </c>
      <c r="QP36" s="17">
        <v>3.4</v>
      </c>
      <c r="QQ36" s="17">
        <v>0.1</v>
      </c>
      <c r="QR36" s="17">
        <v>18.600000000000001</v>
      </c>
      <c r="QS36" s="17">
        <v>17.864080000000001</v>
      </c>
      <c r="QT36" s="17">
        <v>17.864080000000001</v>
      </c>
      <c r="QU36" s="17">
        <v>0.73592000000000002</v>
      </c>
      <c r="QV36" s="17">
        <v>15.1</v>
      </c>
      <c r="QW36" s="17"/>
      <c r="QX36" s="17">
        <v>15.627000000000001</v>
      </c>
      <c r="QY36" s="17">
        <v>-0.52700000000000002</v>
      </c>
      <c r="QZ36" s="17">
        <v>18.600000000000001</v>
      </c>
      <c r="RA36" s="17"/>
      <c r="RB36" s="17">
        <v>18.954999999999998</v>
      </c>
      <c r="RC36" s="17">
        <v>-0.35499999999999998</v>
      </c>
      <c r="RD36" s="17">
        <v>12.4</v>
      </c>
      <c r="RE36" s="17">
        <v>13.847</v>
      </c>
      <c r="RF36" s="17">
        <v>13.847</v>
      </c>
      <c r="RG36" s="17">
        <v>-1.4470000000000001</v>
      </c>
      <c r="RH36" s="17">
        <v>43.4</v>
      </c>
      <c r="RI36" s="17">
        <v>52.570999999999998</v>
      </c>
      <c r="RJ36" s="17">
        <v>52.570999999999998</v>
      </c>
      <c r="RK36" s="17">
        <v>-9.1709999999999994</v>
      </c>
      <c r="RL36" s="17">
        <v>19.600000000000001</v>
      </c>
      <c r="RM36" s="17"/>
      <c r="RN36" s="17">
        <v>19.213999999999999</v>
      </c>
      <c r="RO36" s="17">
        <v>0.38600000000000001</v>
      </c>
      <c r="RP36" s="17">
        <v>3.4</v>
      </c>
      <c r="RQ36" s="17">
        <v>3.42</v>
      </c>
      <c r="RR36" s="17">
        <v>3.42</v>
      </c>
      <c r="RS36" s="17">
        <v>-0.02</v>
      </c>
      <c r="RT36" s="17">
        <v>15.4</v>
      </c>
      <c r="RU36" s="17"/>
      <c r="RV36" s="17">
        <v>19.747579999999999</v>
      </c>
      <c r="RW36" s="17">
        <v>-4.3475799999999998</v>
      </c>
      <c r="RX36" s="17">
        <v>1.4</v>
      </c>
      <c r="RY36" s="17">
        <v>1.6</v>
      </c>
      <c r="RZ36" s="17">
        <v>1.6</v>
      </c>
      <c r="SA36" s="17">
        <v>-0.2</v>
      </c>
      <c r="SB36" s="17">
        <v>0.4</v>
      </c>
      <c r="SC36" s="17">
        <v>0.4</v>
      </c>
      <c r="SD36" s="17">
        <v>0.4</v>
      </c>
      <c r="SE36" s="17">
        <v>0</v>
      </c>
      <c r="SF36" s="17">
        <v>10.199999999999999</v>
      </c>
      <c r="SG36" s="17">
        <v>12.718450000000001</v>
      </c>
      <c r="SH36" s="17">
        <v>12.718450000000001</v>
      </c>
      <c r="SI36" s="17">
        <v>-2.5184500000000001</v>
      </c>
      <c r="SJ36" s="17">
        <v>7.7</v>
      </c>
      <c r="SK36" s="17">
        <v>5.8</v>
      </c>
      <c r="SL36" s="17">
        <v>5.8</v>
      </c>
      <c r="SM36" s="17">
        <v>1.9</v>
      </c>
      <c r="SN36" s="17">
        <v>17.3</v>
      </c>
      <c r="SO36" s="17">
        <v>15.53398</v>
      </c>
      <c r="SP36" s="17">
        <v>15.53398</v>
      </c>
      <c r="SQ36" s="17">
        <v>1.7660199999999999</v>
      </c>
      <c r="SR36" s="17">
        <v>20.2</v>
      </c>
      <c r="SS36" s="17">
        <v>19.417480000000001</v>
      </c>
      <c r="ST36" s="17">
        <v>19.417480000000001</v>
      </c>
      <c r="SU36" s="17">
        <v>0.78251999999999999</v>
      </c>
      <c r="SV36" s="17">
        <v>20</v>
      </c>
      <c r="SW36" s="17">
        <v>18.932040000000001</v>
      </c>
      <c r="SX36" s="17">
        <v>18.932040000000001</v>
      </c>
      <c r="SY36" s="17">
        <v>1.06796</v>
      </c>
      <c r="SZ36" s="17">
        <v>28.5</v>
      </c>
      <c r="TA36" s="17">
        <v>24.597999999999999</v>
      </c>
      <c r="TB36" s="17">
        <v>24.597999999999999</v>
      </c>
      <c r="TC36" s="17">
        <v>3.9020000000000001</v>
      </c>
      <c r="TD36" s="17">
        <v>67.599999999999994</v>
      </c>
      <c r="TE36" s="17">
        <v>72.075000000000003</v>
      </c>
      <c r="TF36" s="17">
        <v>72.075000000000003</v>
      </c>
      <c r="TG36" s="17">
        <v>-4.4749999999999996</v>
      </c>
      <c r="TH36" s="17">
        <v>36.4</v>
      </c>
      <c r="TI36" s="17"/>
      <c r="TJ36" s="17">
        <v>38.094000000000001</v>
      </c>
      <c r="TK36" s="17">
        <v>-1.694</v>
      </c>
      <c r="TL36" s="17">
        <v>79.400000000000006</v>
      </c>
      <c r="TM36" s="17">
        <v>84.6</v>
      </c>
      <c r="TN36" s="17">
        <v>54.564</v>
      </c>
      <c r="TO36" s="17">
        <v>24.835999999999999</v>
      </c>
      <c r="TP36" s="17">
        <v>95.2</v>
      </c>
      <c r="TQ36" s="17">
        <v>96.3</v>
      </c>
      <c r="TR36" s="17">
        <v>66.319999999999993</v>
      </c>
      <c r="TS36" s="17">
        <v>28.88</v>
      </c>
      <c r="TT36" s="17">
        <v>13.9</v>
      </c>
      <c r="TU36" s="17">
        <v>3.883</v>
      </c>
      <c r="TV36" s="17">
        <v>3.883</v>
      </c>
      <c r="TW36" s="17">
        <v>10.016999999999999</v>
      </c>
      <c r="TX36" s="17">
        <v>9.4</v>
      </c>
      <c r="TY36" s="17">
        <v>6.0069999999999997</v>
      </c>
      <c r="TZ36" s="17">
        <v>6.0069999999999997</v>
      </c>
      <c r="UA36" s="17">
        <v>3.3929999999999998</v>
      </c>
      <c r="UB36" s="17">
        <v>14.8</v>
      </c>
      <c r="UC36" s="17">
        <v>17.475729999999999</v>
      </c>
      <c r="UD36" s="17">
        <v>17.475729999999999</v>
      </c>
      <c r="UE36" s="17">
        <v>-2.6757300000000002</v>
      </c>
      <c r="UF36" s="17">
        <v>4.4000000000000004</v>
      </c>
      <c r="UG36" s="17">
        <v>4</v>
      </c>
      <c r="UH36" s="17">
        <v>4</v>
      </c>
      <c r="UI36" s="17">
        <v>0.4</v>
      </c>
      <c r="UJ36" s="17">
        <v>7.7</v>
      </c>
      <c r="UK36" s="17">
        <v>6.9</v>
      </c>
      <c r="UL36" s="17">
        <v>6.9</v>
      </c>
      <c r="UM36" s="17">
        <v>0.8</v>
      </c>
      <c r="UN36" s="17">
        <v>9.6999999999999993</v>
      </c>
      <c r="UO36" s="17">
        <v>10</v>
      </c>
      <c r="UP36" s="17">
        <v>10</v>
      </c>
      <c r="UQ36" s="17">
        <v>-0.3</v>
      </c>
      <c r="UR36" s="17">
        <v>10.199999999999999</v>
      </c>
      <c r="US36" s="17">
        <v>10.19417</v>
      </c>
      <c r="UT36" s="17">
        <v>10.19417</v>
      </c>
      <c r="UU36" s="17">
        <v>5.8300000000000001E-3</v>
      </c>
      <c r="UV36" s="17">
        <v>10.6</v>
      </c>
      <c r="UW36" s="17">
        <v>10.19417</v>
      </c>
      <c r="UX36" s="17">
        <v>10.19417</v>
      </c>
      <c r="UY36" s="17">
        <v>0.40583000000000002</v>
      </c>
      <c r="UZ36" s="17">
        <v>3.8</v>
      </c>
      <c r="VA36" s="17">
        <v>4.9450000000000003</v>
      </c>
      <c r="VB36" s="17">
        <v>4.9450000000000003</v>
      </c>
      <c r="VC36" s="17">
        <v>-1.145</v>
      </c>
      <c r="VD36" s="17">
        <v>253.3</v>
      </c>
      <c r="VE36" s="17"/>
      <c r="VF36" s="17">
        <v>213.25200000000001</v>
      </c>
      <c r="VG36" s="17">
        <v>40.048000000000002</v>
      </c>
      <c r="VH36" s="17">
        <v>14.6</v>
      </c>
      <c r="VI36" s="17"/>
      <c r="VJ36" s="17">
        <v>13.489000000000001</v>
      </c>
      <c r="VK36" s="17">
        <v>1.111</v>
      </c>
      <c r="VL36" s="17">
        <v>148.5</v>
      </c>
      <c r="VM36" s="17"/>
      <c r="VN36" s="17">
        <v>144.035</v>
      </c>
      <c r="VO36" s="17">
        <v>4.4649999999999999</v>
      </c>
      <c r="VP36" s="17">
        <v>0.6</v>
      </c>
      <c r="VQ36" s="17">
        <v>0.6</v>
      </c>
      <c r="VR36" s="17">
        <v>0.6</v>
      </c>
      <c r="VS36" s="17">
        <v>0</v>
      </c>
      <c r="VT36" s="17">
        <v>112.3</v>
      </c>
      <c r="VU36" s="17">
        <v>107</v>
      </c>
      <c r="VV36" s="17">
        <v>97</v>
      </c>
      <c r="VW36" s="17">
        <v>15.3</v>
      </c>
      <c r="VX36" s="17">
        <v>106.2</v>
      </c>
      <c r="VY36" s="17">
        <v>123</v>
      </c>
      <c r="VZ36" s="17">
        <v>108</v>
      </c>
      <c r="WA36" s="17">
        <v>-1.8</v>
      </c>
      <c r="WB36" s="17">
        <v>108.3</v>
      </c>
      <c r="WC36" s="17"/>
      <c r="WD36" s="17">
        <v>111.429</v>
      </c>
      <c r="WE36" s="17">
        <v>-3.129</v>
      </c>
      <c r="WF36" s="17">
        <v>2.2000000000000002</v>
      </c>
      <c r="WG36" s="17">
        <v>2.9009999999999998</v>
      </c>
      <c r="WH36" s="17">
        <v>2.9009999999999998</v>
      </c>
      <c r="WI36" s="17">
        <v>-0.70099999999999996</v>
      </c>
      <c r="WJ36" s="17">
        <v>2.4</v>
      </c>
      <c r="WK36" s="17">
        <v>2.4</v>
      </c>
      <c r="WL36" s="17">
        <v>2.4</v>
      </c>
      <c r="WM36" s="17">
        <v>0</v>
      </c>
      <c r="WN36" s="17">
        <v>2.2000000000000002</v>
      </c>
      <c r="WO36" s="17">
        <v>2.4</v>
      </c>
      <c r="WP36" s="17">
        <v>2.4</v>
      </c>
      <c r="WQ36" s="17">
        <v>-0.2</v>
      </c>
      <c r="WR36" s="17">
        <v>2.2000000000000002</v>
      </c>
      <c r="WS36" s="17">
        <v>2.8</v>
      </c>
      <c r="WT36" s="17">
        <v>2.8</v>
      </c>
      <c r="WU36" s="17">
        <v>-0.6</v>
      </c>
      <c r="WV36" s="17">
        <v>16.3</v>
      </c>
      <c r="WW36" s="17"/>
      <c r="WX36" s="17">
        <v>14.728999999999999</v>
      </c>
      <c r="WY36" s="17">
        <v>1.571</v>
      </c>
      <c r="WZ36" s="17">
        <v>7</v>
      </c>
      <c r="XA36" s="17">
        <v>7</v>
      </c>
      <c r="XB36" s="17">
        <v>7</v>
      </c>
      <c r="XC36" s="17">
        <v>0</v>
      </c>
      <c r="XD36" s="17">
        <v>20</v>
      </c>
      <c r="XE36" s="17">
        <v>18.932040000000001</v>
      </c>
      <c r="XF36" s="17">
        <v>18.932040000000001</v>
      </c>
      <c r="XG36" s="17">
        <v>1.06796</v>
      </c>
      <c r="XH36" s="17">
        <v>9.6</v>
      </c>
      <c r="XI36" s="17">
        <v>10.7</v>
      </c>
      <c r="XJ36" s="17">
        <v>10.7</v>
      </c>
      <c r="XK36" s="17">
        <v>-1.1000000000000001</v>
      </c>
      <c r="XL36" s="17"/>
      <c r="XM36" s="17"/>
      <c r="XN36" s="17"/>
      <c r="XO36" s="17">
        <v>0</v>
      </c>
      <c r="XP36" s="17">
        <v>0</v>
      </c>
      <c r="XQ36" s="17"/>
      <c r="XR36" s="17"/>
      <c r="XS36" s="17">
        <v>0</v>
      </c>
      <c r="XT36" s="17">
        <v>14.7</v>
      </c>
      <c r="XU36" s="17">
        <v>14</v>
      </c>
      <c r="XV36" s="17">
        <v>14</v>
      </c>
      <c r="XW36" s="17">
        <v>0.7</v>
      </c>
      <c r="XX36" s="17">
        <v>19</v>
      </c>
      <c r="XY36" s="17">
        <v>19</v>
      </c>
      <c r="XZ36" s="17">
        <v>19</v>
      </c>
      <c r="YA36" s="17">
        <v>0</v>
      </c>
      <c r="YB36" s="17">
        <v>8.3000000000000007</v>
      </c>
      <c r="YC36" s="17">
        <v>7.4</v>
      </c>
      <c r="YD36" s="17">
        <v>7.4</v>
      </c>
      <c r="YE36" s="17">
        <v>0.9</v>
      </c>
      <c r="YF36" s="17">
        <v>0</v>
      </c>
      <c r="YG36" s="17">
        <v>11</v>
      </c>
      <c r="YH36" s="17">
        <v>11</v>
      </c>
      <c r="YI36" s="17">
        <v>-11</v>
      </c>
    </row>
    <row r="37" spans="1:659" ht="24" customHeight="1" x14ac:dyDescent="0.3">
      <c r="A37" s="1"/>
      <c r="B37" s="16" t="s">
        <v>62</v>
      </c>
      <c r="C37" s="16" t="s">
        <v>775</v>
      </c>
      <c r="D37" s="17">
        <v>98.2</v>
      </c>
      <c r="E37" s="17">
        <v>112.62653</v>
      </c>
      <c r="F37" s="17">
        <v>69.839690000000004</v>
      </c>
      <c r="G37" s="17">
        <v>28.360309999999998</v>
      </c>
      <c r="H37" s="17">
        <v>594.5</v>
      </c>
      <c r="I37" s="17">
        <v>596.34580000000005</v>
      </c>
      <c r="J37" s="17">
        <v>635.02589999999998</v>
      </c>
      <c r="K37" s="17">
        <v>-40.5259</v>
      </c>
      <c r="L37" s="17">
        <v>201.4</v>
      </c>
      <c r="M37" s="17">
        <v>194.00189</v>
      </c>
      <c r="N37" s="17">
        <v>206.58520999999999</v>
      </c>
      <c r="O37" s="17">
        <v>-5.1852099999999997</v>
      </c>
      <c r="P37" s="17"/>
      <c r="Q37" s="17"/>
      <c r="R37" s="17"/>
      <c r="S37" s="17">
        <v>0</v>
      </c>
      <c r="T37" s="17"/>
      <c r="U37" s="17"/>
      <c r="V37" s="17"/>
      <c r="W37" s="17">
        <v>0</v>
      </c>
      <c r="X37" s="17">
        <v>89.7</v>
      </c>
      <c r="Y37" s="17">
        <v>91.778639999999996</v>
      </c>
      <c r="Z37" s="17">
        <v>91.778639999999996</v>
      </c>
      <c r="AA37" s="17">
        <v>-2.07864</v>
      </c>
      <c r="AB37" s="17">
        <v>147.5</v>
      </c>
      <c r="AC37" s="17">
        <v>159.887</v>
      </c>
      <c r="AD37" s="17">
        <v>193.27</v>
      </c>
      <c r="AE37" s="17">
        <v>-45.77</v>
      </c>
      <c r="AF37" s="17"/>
      <c r="AG37" s="17"/>
      <c r="AH37" s="17"/>
      <c r="AI37" s="17">
        <v>0</v>
      </c>
      <c r="AJ37" s="17"/>
      <c r="AK37" s="17"/>
      <c r="AL37" s="17"/>
      <c r="AM37" s="17">
        <v>0</v>
      </c>
      <c r="AN37" s="17">
        <v>156.1</v>
      </c>
      <c r="AO37" s="17">
        <v>141.53337999999999</v>
      </c>
      <c r="AP37" s="17">
        <v>158.04406</v>
      </c>
      <c r="AQ37" s="17">
        <v>-1.9440599999999999</v>
      </c>
      <c r="AR37" s="17">
        <v>156.5</v>
      </c>
      <c r="AS37" s="17">
        <v>141.53337999999999</v>
      </c>
      <c r="AT37" s="17">
        <v>158.04406</v>
      </c>
      <c r="AU37" s="17">
        <v>-1.54406</v>
      </c>
      <c r="AV37" s="17">
        <v>156.4</v>
      </c>
      <c r="AW37" s="17">
        <v>141.53337999999999</v>
      </c>
      <c r="AX37" s="17">
        <v>158.04406</v>
      </c>
      <c r="AY37" s="17">
        <v>-1.6440600000000001</v>
      </c>
      <c r="AZ37" s="17">
        <v>240.9</v>
      </c>
      <c r="BA37" s="17">
        <v>212.9376</v>
      </c>
      <c r="BB37" s="17">
        <v>237.77799999999999</v>
      </c>
      <c r="BC37" s="17">
        <v>3.1219999999999999</v>
      </c>
      <c r="BD37" s="17">
        <v>208.6</v>
      </c>
      <c r="BE37" s="17">
        <v>207.04164</v>
      </c>
      <c r="BF37" s="17">
        <v>207.04164</v>
      </c>
      <c r="BG37" s="17">
        <v>1.55836</v>
      </c>
      <c r="BH37" s="17">
        <v>108.5</v>
      </c>
      <c r="BI37" s="17">
        <v>103.8317</v>
      </c>
      <c r="BJ37" s="17">
        <v>103.8317</v>
      </c>
      <c r="BK37" s="17">
        <v>4.6683000000000003</v>
      </c>
      <c r="BL37" s="17">
        <v>434.4</v>
      </c>
      <c r="BM37" s="17">
        <v>417.99313999999998</v>
      </c>
      <c r="BN37" s="17">
        <v>233.64485999999999</v>
      </c>
      <c r="BO37" s="17">
        <v>200.75514000000001</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165.6</v>
      </c>
      <c r="CK37" s="17">
        <v>163.90777</v>
      </c>
      <c r="CL37" s="17">
        <v>163.90777</v>
      </c>
      <c r="CM37" s="17">
        <v>1.6922299999999999</v>
      </c>
      <c r="CN37" s="17">
        <v>7.8</v>
      </c>
      <c r="CO37" s="17">
        <v>5.1333399999999996</v>
      </c>
      <c r="CP37" s="17">
        <v>5.1333399999999996</v>
      </c>
      <c r="CQ37" s="17">
        <v>2.6666599999999998</v>
      </c>
      <c r="CR37" s="17">
        <v>5.7</v>
      </c>
      <c r="CS37" s="17">
        <v>2.8177599999999998</v>
      </c>
      <c r="CT37" s="17">
        <v>2.8177599999999998</v>
      </c>
      <c r="CU37" s="17">
        <v>2.8822399999999999</v>
      </c>
      <c r="CV37" s="17"/>
      <c r="CW37" s="17"/>
      <c r="CX37" s="17"/>
      <c r="CY37" s="17">
        <v>0</v>
      </c>
      <c r="CZ37" s="17">
        <v>6.9</v>
      </c>
      <c r="DA37" s="17">
        <v>6.8787000000000003</v>
      </c>
      <c r="DB37" s="17">
        <v>6.8787000000000003</v>
      </c>
      <c r="DC37" s="17">
        <v>2.1299999999999999E-2</v>
      </c>
      <c r="DD37" s="17">
        <v>11.7</v>
      </c>
      <c r="DE37" s="17">
        <v>14.919420000000001</v>
      </c>
      <c r="DF37" s="17">
        <v>14.919420000000001</v>
      </c>
      <c r="DG37" s="17">
        <v>-3.2194199999999999</v>
      </c>
      <c r="DH37" s="17">
        <v>71.099999999999994</v>
      </c>
      <c r="DI37" s="17">
        <v>24.022030000000001</v>
      </c>
      <c r="DJ37" s="17">
        <v>64.633070000000004</v>
      </c>
      <c r="DK37" s="17">
        <v>6.4669299999999996</v>
      </c>
      <c r="DL37" s="17"/>
      <c r="DM37" s="17"/>
      <c r="DN37" s="17"/>
      <c r="DO37" s="17">
        <v>0</v>
      </c>
      <c r="DP37" s="17"/>
      <c r="DQ37" s="17"/>
      <c r="DR37" s="17"/>
      <c r="DS37" s="17">
        <v>0</v>
      </c>
      <c r="DT37" s="17"/>
      <c r="DU37" s="17"/>
      <c r="DV37" s="17"/>
      <c r="DW37" s="17">
        <v>0</v>
      </c>
      <c r="DX37" s="17"/>
      <c r="DY37" s="17"/>
      <c r="DZ37" s="17"/>
      <c r="EA37" s="17">
        <v>0</v>
      </c>
      <c r="EB37" s="17">
        <v>92.4</v>
      </c>
      <c r="EC37" s="17">
        <v>82.764989999999997</v>
      </c>
      <c r="ED37" s="17">
        <v>88.781229999999994</v>
      </c>
      <c r="EE37" s="17">
        <v>3.61877</v>
      </c>
      <c r="EF37" s="17">
        <v>45.4</v>
      </c>
      <c r="EG37" s="17">
        <v>59.420290000000001</v>
      </c>
      <c r="EH37" s="17">
        <v>220.48074</v>
      </c>
      <c r="EI37" s="17">
        <v>-175.08073999999999</v>
      </c>
      <c r="EJ37" s="17"/>
      <c r="EK37" s="17"/>
      <c r="EL37" s="17"/>
      <c r="EM37" s="17">
        <v>0</v>
      </c>
      <c r="EN37" s="17"/>
      <c r="EO37" s="17"/>
      <c r="EP37" s="17"/>
      <c r="EQ37" s="17">
        <v>0</v>
      </c>
      <c r="ER37" s="17"/>
      <c r="ES37" s="17"/>
      <c r="ET37" s="17"/>
      <c r="EU37" s="17">
        <v>0</v>
      </c>
      <c r="EV37" s="17"/>
      <c r="EW37" s="17"/>
      <c r="EX37" s="17"/>
      <c r="EY37" s="17">
        <v>0</v>
      </c>
      <c r="EZ37" s="17">
        <v>227.8</v>
      </c>
      <c r="FA37" s="17">
        <v>198.92626000000001</v>
      </c>
      <c r="FB37" s="17">
        <v>216.85337000000001</v>
      </c>
      <c r="FC37" s="17">
        <v>10.946630000000001</v>
      </c>
      <c r="FD37" s="17">
        <v>40</v>
      </c>
      <c r="FE37" s="17">
        <v>43.97372</v>
      </c>
      <c r="FF37" s="17">
        <v>43.97372</v>
      </c>
      <c r="FG37" s="17">
        <v>-3.9737200000000001</v>
      </c>
      <c r="FH37" s="17">
        <v>32.799999999999997</v>
      </c>
      <c r="FI37" s="17">
        <v>101.32732</v>
      </c>
      <c r="FJ37" s="17">
        <v>151.21556000000001</v>
      </c>
      <c r="FK37" s="17">
        <v>-118.41556</v>
      </c>
      <c r="FL37" s="17">
        <v>25.2</v>
      </c>
      <c r="FM37" s="17">
        <v>24.499369999999999</v>
      </c>
      <c r="FN37" s="17">
        <v>24.499369999999999</v>
      </c>
      <c r="FO37" s="17">
        <v>0.70062999999999998</v>
      </c>
      <c r="FP37" s="17">
        <v>9.1999999999999993</v>
      </c>
      <c r="FQ37" s="17">
        <v>15.80592</v>
      </c>
      <c r="FR37" s="17">
        <v>15.80592</v>
      </c>
      <c r="FS37" s="17">
        <v>-6.6059200000000002</v>
      </c>
      <c r="FT37" s="17">
        <v>12.2</v>
      </c>
      <c r="FU37" s="17">
        <v>9.1999999999999993</v>
      </c>
      <c r="FV37" s="17">
        <v>9.1999999999999993</v>
      </c>
      <c r="FW37" s="17">
        <v>3</v>
      </c>
      <c r="FX37" s="17">
        <v>91.4</v>
      </c>
      <c r="FY37" s="17">
        <v>87.68835</v>
      </c>
      <c r="FZ37" s="17">
        <v>87.68835</v>
      </c>
      <c r="GA37" s="17">
        <v>3.7116500000000001</v>
      </c>
      <c r="GB37" s="17">
        <v>181.9</v>
      </c>
      <c r="GC37" s="17">
        <v>184.91498000000001</v>
      </c>
      <c r="GD37" s="17">
        <v>184.91498000000001</v>
      </c>
      <c r="GE37" s="17">
        <v>-3.01498</v>
      </c>
      <c r="GF37" s="17">
        <v>182.3</v>
      </c>
      <c r="GG37" s="17">
        <v>184.91498000000001</v>
      </c>
      <c r="GH37" s="17">
        <v>184.91498000000001</v>
      </c>
      <c r="GI37" s="17">
        <v>-2.6149800000000001</v>
      </c>
      <c r="GJ37" s="17">
        <v>185.4</v>
      </c>
      <c r="GK37" s="17">
        <v>185.47028</v>
      </c>
      <c r="GL37" s="17">
        <v>185.47028</v>
      </c>
      <c r="GM37" s="17">
        <v>-7.0279999999999995E-2</v>
      </c>
      <c r="GN37" s="17">
        <v>109.1</v>
      </c>
      <c r="GO37" s="17">
        <v>93.468059999999994</v>
      </c>
      <c r="GP37" s="17">
        <v>110.37475999999999</v>
      </c>
      <c r="GQ37" s="17">
        <v>-1.2747599999999999</v>
      </c>
      <c r="GR37" s="17">
        <v>7.7</v>
      </c>
      <c r="GS37" s="17">
        <v>7.5127800000000002</v>
      </c>
      <c r="GT37" s="17">
        <v>7.5127800000000002</v>
      </c>
      <c r="GU37" s="17">
        <v>0.18722</v>
      </c>
      <c r="GV37" s="17">
        <v>8.8000000000000007</v>
      </c>
      <c r="GW37" s="17">
        <v>7.8816100000000002</v>
      </c>
      <c r="GX37" s="17">
        <v>7.8816100000000002</v>
      </c>
      <c r="GY37" s="17">
        <v>0.91839000000000004</v>
      </c>
      <c r="GZ37" s="17">
        <v>33.299999999999997</v>
      </c>
      <c r="HA37" s="17">
        <v>35.371740000000003</v>
      </c>
      <c r="HB37" s="17">
        <v>35.371740000000003</v>
      </c>
      <c r="HC37" s="17">
        <v>-2.0717400000000001</v>
      </c>
      <c r="HD37" s="17">
        <v>22</v>
      </c>
      <c r="HE37" s="17">
        <v>22.118220000000001</v>
      </c>
      <c r="HF37" s="17">
        <v>22.118220000000001</v>
      </c>
      <c r="HG37" s="17">
        <v>-0.11822000000000001</v>
      </c>
      <c r="HH37" s="17">
        <v>2.2000000000000002</v>
      </c>
      <c r="HI37" s="17">
        <v>1.97359</v>
      </c>
      <c r="HJ37" s="17">
        <v>1.97359</v>
      </c>
      <c r="HK37" s="17">
        <v>0.22641</v>
      </c>
      <c r="HL37" s="17">
        <v>0</v>
      </c>
      <c r="HM37" s="17"/>
      <c r="HN37" s="17"/>
      <c r="HO37" s="17">
        <v>0</v>
      </c>
      <c r="HP37" s="17">
        <v>100.8</v>
      </c>
      <c r="HQ37" s="17">
        <v>122.38433999999999</v>
      </c>
      <c r="HR37" s="17">
        <v>124.48329</v>
      </c>
      <c r="HS37" s="17">
        <v>-23.68329</v>
      </c>
      <c r="HT37" s="17"/>
      <c r="HU37" s="17"/>
      <c r="HV37" s="17"/>
      <c r="HW37" s="17">
        <v>0</v>
      </c>
      <c r="HX37" s="17"/>
      <c r="HY37" s="17"/>
      <c r="HZ37" s="17"/>
      <c r="IA37" s="17">
        <v>0</v>
      </c>
      <c r="IB37" s="17">
        <v>60.2</v>
      </c>
      <c r="IC37" s="17">
        <v>55.43374</v>
      </c>
      <c r="ID37" s="17">
        <v>85.482579999999999</v>
      </c>
      <c r="IE37" s="17">
        <v>-25.282579999999999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95.3</v>
      </c>
      <c r="JE37" s="17">
        <v>85.987799999999993</v>
      </c>
      <c r="JF37" s="17">
        <v>106.55876000000001</v>
      </c>
      <c r="JG37" s="17">
        <v>-11.258760000000001</v>
      </c>
      <c r="JH37" s="17">
        <v>0</v>
      </c>
      <c r="JI37" s="17"/>
      <c r="JJ37" s="17"/>
      <c r="JK37" s="17">
        <v>0</v>
      </c>
      <c r="JL37" s="17">
        <v>172</v>
      </c>
      <c r="JM37" s="17">
        <v>186.21592999999999</v>
      </c>
      <c r="JN37" s="17"/>
      <c r="JO37" s="17">
        <v>172</v>
      </c>
      <c r="JP37" s="17">
        <v>205.9</v>
      </c>
      <c r="JQ37" s="17">
        <v>186.21592999999999</v>
      </c>
      <c r="JR37" s="17">
        <v>196.19228000000001</v>
      </c>
      <c r="JS37" s="17">
        <v>9.7077200000000001</v>
      </c>
      <c r="JT37" s="17">
        <v>182.5</v>
      </c>
      <c r="JU37" s="17">
        <v>186.77513999999999</v>
      </c>
      <c r="JV37" s="17">
        <v>98.390720000000002</v>
      </c>
      <c r="JW37" s="17">
        <v>84.109279999999998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2.2284299999999999</v>
      </c>
      <c r="LG37" s="17">
        <v>0.27156999999999998</v>
      </c>
      <c r="LH37" s="17">
        <v>179.3</v>
      </c>
      <c r="LI37" s="17">
        <v>142.74460999999999</v>
      </c>
      <c r="LJ37" s="17">
        <v>129.39993000000001</v>
      </c>
      <c r="LK37" s="17">
        <v>49.900069999999999</v>
      </c>
      <c r="LL37" s="17">
        <v>67.900000000000006</v>
      </c>
      <c r="LM37" s="17">
        <v>66.472239999999999</v>
      </c>
      <c r="LN37" s="17">
        <v>66.472239999999999</v>
      </c>
      <c r="LO37" s="17">
        <v>1.4277599999999999</v>
      </c>
      <c r="LP37" s="17">
        <v>63.2</v>
      </c>
      <c r="LQ37" s="17">
        <v>67.133979999999994</v>
      </c>
      <c r="LR37" s="17">
        <v>67.133979999999994</v>
      </c>
      <c r="LS37" s="17">
        <v>-3.93398</v>
      </c>
      <c r="LT37" s="17">
        <v>68.599999999999994</v>
      </c>
      <c r="LU37" s="17">
        <v>60.567300000000003</v>
      </c>
      <c r="LV37" s="17">
        <v>65.02422</v>
      </c>
      <c r="LW37" s="17">
        <v>3.57578</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v>143.30000000000001</v>
      </c>
      <c r="MO37" s="17">
        <v>151.08876000000001</v>
      </c>
      <c r="MP37" s="17">
        <v>151.08876000000001</v>
      </c>
      <c r="MQ37" s="17">
        <v>-7.7887599999999999</v>
      </c>
      <c r="MR37" s="17">
        <v>144.19999999999999</v>
      </c>
      <c r="MS37" s="17">
        <v>151.08876000000001</v>
      </c>
      <c r="MT37" s="17">
        <v>151.08876000000001</v>
      </c>
      <c r="MU37" s="17">
        <v>-6.8887600000000004</v>
      </c>
      <c r="MV37" s="17">
        <v>148.19999999999999</v>
      </c>
      <c r="MW37" s="17">
        <v>151.54248000000001</v>
      </c>
      <c r="MX37" s="17">
        <v>151.54248000000001</v>
      </c>
      <c r="MY37" s="17">
        <v>-3.3424800000000001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0.94099999999999995</v>
      </c>
      <c r="OE37" s="17">
        <v>5.8999999999999997E-2</v>
      </c>
      <c r="OF37" s="17">
        <v>43.7</v>
      </c>
      <c r="OG37" s="17">
        <v>100.3</v>
      </c>
      <c r="OH37" s="17">
        <v>60.34</v>
      </c>
      <c r="OI37" s="17">
        <v>-16.64</v>
      </c>
      <c r="OJ37" s="17">
        <v>80.7</v>
      </c>
      <c r="OK37" s="17"/>
      <c r="OL37" s="17">
        <v>79.924000000000007</v>
      </c>
      <c r="OM37" s="17">
        <v>0.77600000000000002</v>
      </c>
      <c r="ON37" s="17">
        <v>2.2999999999999998</v>
      </c>
      <c r="OO37" s="17">
        <v>7.45</v>
      </c>
      <c r="OP37" s="17">
        <v>7.45</v>
      </c>
      <c r="OQ37" s="17">
        <v>-5.15</v>
      </c>
      <c r="OR37" s="17">
        <v>0.4</v>
      </c>
      <c r="OS37" s="17"/>
      <c r="OT37" s="17">
        <v>0.1</v>
      </c>
      <c r="OU37" s="17">
        <v>0.3</v>
      </c>
      <c r="OV37" s="17">
        <v>12.5</v>
      </c>
      <c r="OW37" s="17">
        <v>17.475729999999999</v>
      </c>
      <c r="OX37" s="17">
        <v>17.475729999999999</v>
      </c>
      <c r="OY37" s="17">
        <v>-4.9757300000000004</v>
      </c>
      <c r="OZ37" s="17">
        <v>7.4</v>
      </c>
      <c r="PA37" s="17">
        <v>5</v>
      </c>
      <c r="PB37" s="17">
        <v>5</v>
      </c>
      <c r="PC37" s="17">
        <v>2.4</v>
      </c>
      <c r="PD37" s="17">
        <v>9.9</v>
      </c>
      <c r="PE37" s="17">
        <v>9.9830000000000005</v>
      </c>
      <c r="PF37" s="17">
        <v>9.9830000000000005</v>
      </c>
      <c r="PG37" s="17">
        <v>-8.3000000000000004E-2</v>
      </c>
      <c r="PH37" s="17">
        <v>5.4</v>
      </c>
      <c r="PI37" s="17">
        <v>5.67</v>
      </c>
      <c r="PJ37" s="17">
        <v>5.67</v>
      </c>
      <c r="PK37" s="17">
        <v>-0.27</v>
      </c>
      <c r="PL37" s="17">
        <v>212.8</v>
      </c>
      <c r="PM37" s="17"/>
      <c r="PN37" s="17">
        <v>195</v>
      </c>
      <c r="PO37" s="17">
        <v>17.8</v>
      </c>
      <c r="PP37" s="17">
        <v>0.5</v>
      </c>
      <c r="PQ37" s="17">
        <v>1</v>
      </c>
      <c r="PR37" s="17">
        <v>1</v>
      </c>
      <c r="PS37" s="17">
        <v>-0.5</v>
      </c>
      <c r="PT37" s="17">
        <v>3.4</v>
      </c>
      <c r="PU37" s="17">
        <v>3.35</v>
      </c>
      <c r="PV37" s="17">
        <v>3.35</v>
      </c>
      <c r="PW37" s="17">
        <v>0.05</v>
      </c>
      <c r="PX37" s="17">
        <v>4.7</v>
      </c>
      <c r="PY37" s="17">
        <v>4.5</v>
      </c>
      <c r="PZ37" s="17">
        <v>4.5</v>
      </c>
      <c r="QA37" s="17">
        <v>0.2</v>
      </c>
      <c r="QB37" s="17">
        <v>20.5</v>
      </c>
      <c r="QC37" s="17">
        <v>19.417480000000001</v>
      </c>
      <c r="QD37" s="17">
        <v>19.417480000000001</v>
      </c>
      <c r="QE37" s="17">
        <v>1.0825199999999999</v>
      </c>
      <c r="QF37" s="17">
        <v>20</v>
      </c>
      <c r="QG37" s="17">
        <v>19.417480000000001</v>
      </c>
      <c r="QH37" s="17">
        <v>19.417480000000001</v>
      </c>
      <c r="QI37" s="17">
        <v>0.58252000000000004</v>
      </c>
      <c r="QJ37" s="17">
        <v>12.5</v>
      </c>
      <c r="QK37" s="17">
        <v>14.56311</v>
      </c>
      <c r="QL37" s="17">
        <v>14.56311</v>
      </c>
      <c r="QM37" s="17">
        <v>-2.06311</v>
      </c>
      <c r="QN37" s="17">
        <v>3.5</v>
      </c>
      <c r="QO37" s="17">
        <v>3.4</v>
      </c>
      <c r="QP37" s="17">
        <v>3.4</v>
      </c>
      <c r="QQ37" s="17">
        <v>0.1</v>
      </c>
      <c r="QR37" s="17">
        <v>18.600000000000001</v>
      </c>
      <c r="QS37" s="17">
        <v>17.864080000000001</v>
      </c>
      <c r="QT37" s="17">
        <v>17.864080000000001</v>
      </c>
      <c r="QU37" s="17">
        <v>0.73592000000000002</v>
      </c>
      <c r="QV37" s="17">
        <v>15.2</v>
      </c>
      <c r="QW37" s="17"/>
      <c r="QX37" s="17">
        <v>15.394</v>
      </c>
      <c r="QY37" s="17">
        <v>-0.19400000000000001</v>
      </c>
      <c r="QZ37" s="17">
        <v>18.5</v>
      </c>
      <c r="RA37" s="17"/>
      <c r="RB37" s="17">
        <v>18.754000000000001</v>
      </c>
      <c r="RC37" s="17">
        <v>-0.254</v>
      </c>
      <c r="RD37" s="17">
        <v>12.6</v>
      </c>
      <c r="RE37" s="17">
        <v>14.086</v>
      </c>
      <c r="RF37" s="17">
        <v>14.086</v>
      </c>
      <c r="RG37" s="17">
        <v>-1.486</v>
      </c>
      <c r="RH37" s="17">
        <v>41.9</v>
      </c>
      <c r="RI37" s="17">
        <v>52.938000000000002</v>
      </c>
      <c r="RJ37" s="17">
        <v>52.938000000000002</v>
      </c>
      <c r="RK37" s="17">
        <v>-11.038</v>
      </c>
      <c r="RL37" s="17">
        <v>19.3</v>
      </c>
      <c r="RM37" s="17"/>
      <c r="RN37" s="17">
        <v>18.786000000000001</v>
      </c>
      <c r="RO37" s="17">
        <v>0.51400000000000001</v>
      </c>
      <c r="RP37" s="17">
        <v>3.4</v>
      </c>
      <c r="RQ37" s="17">
        <v>3.42</v>
      </c>
      <c r="RR37" s="17">
        <v>3.42</v>
      </c>
      <c r="RS37" s="17">
        <v>-0.02</v>
      </c>
      <c r="RT37" s="17">
        <v>15.7</v>
      </c>
      <c r="RU37" s="17"/>
      <c r="RV37" s="17">
        <v>19.772790000000001</v>
      </c>
      <c r="RW37" s="17">
        <v>-4.0727900000000004</v>
      </c>
      <c r="RX37" s="17">
        <v>1.3</v>
      </c>
      <c r="RY37" s="17">
        <v>1.64</v>
      </c>
      <c r="RZ37" s="17">
        <v>1.64</v>
      </c>
      <c r="SA37" s="17">
        <v>-0.34</v>
      </c>
      <c r="SB37" s="17">
        <v>0.4</v>
      </c>
      <c r="SC37" s="17">
        <v>0.4</v>
      </c>
      <c r="SD37" s="17">
        <v>0.4</v>
      </c>
      <c r="SE37" s="17">
        <v>0</v>
      </c>
      <c r="SF37" s="17">
        <v>10.199999999999999</v>
      </c>
      <c r="SG37" s="17">
        <v>12.718450000000001</v>
      </c>
      <c r="SH37" s="17">
        <v>12.718450000000001</v>
      </c>
      <c r="SI37" s="17">
        <v>-2.5184500000000001</v>
      </c>
      <c r="SJ37" s="17">
        <v>7.7</v>
      </c>
      <c r="SK37" s="17">
        <v>5.8</v>
      </c>
      <c r="SL37" s="17">
        <v>5.8</v>
      </c>
      <c r="SM37" s="17">
        <v>1.9</v>
      </c>
      <c r="SN37" s="17">
        <v>17.600000000000001</v>
      </c>
      <c r="SO37" s="17">
        <v>15.53398</v>
      </c>
      <c r="SP37" s="17">
        <v>15.53398</v>
      </c>
      <c r="SQ37" s="17">
        <v>2.06602</v>
      </c>
      <c r="SR37" s="17">
        <v>20.3</v>
      </c>
      <c r="SS37" s="17">
        <v>19.417480000000001</v>
      </c>
      <c r="ST37" s="17">
        <v>19.417480000000001</v>
      </c>
      <c r="SU37" s="17">
        <v>0.88251999999999997</v>
      </c>
      <c r="SV37" s="17">
        <v>20</v>
      </c>
      <c r="SW37" s="17">
        <v>18.932040000000001</v>
      </c>
      <c r="SX37" s="17">
        <v>18.932040000000001</v>
      </c>
      <c r="SY37" s="17">
        <v>1.06796</v>
      </c>
      <c r="SZ37" s="17">
        <v>28.5</v>
      </c>
      <c r="TA37" s="17">
        <v>25.312999999999999</v>
      </c>
      <c r="TB37" s="17">
        <v>25.312999999999999</v>
      </c>
      <c r="TC37" s="17">
        <v>3.1869999999999998</v>
      </c>
      <c r="TD37" s="17">
        <v>69.2</v>
      </c>
      <c r="TE37" s="17">
        <v>70.700999999999993</v>
      </c>
      <c r="TF37" s="17">
        <v>70.700999999999993</v>
      </c>
      <c r="TG37" s="17">
        <v>-1.5009999999999999</v>
      </c>
      <c r="TH37" s="17">
        <v>37.700000000000003</v>
      </c>
      <c r="TI37" s="17"/>
      <c r="TJ37" s="17">
        <v>37.284999999999997</v>
      </c>
      <c r="TK37" s="17">
        <v>0.41499999999999998</v>
      </c>
      <c r="TL37" s="17">
        <v>81.099999999999994</v>
      </c>
      <c r="TM37" s="17">
        <v>86.8</v>
      </c>
      <c r="TN37" s="17">
        <v>56.816000000000003</v>
      </c>
      <c r="TO37" s="17">
        <v>24.283999999999999</v>
      </c>
      <c r="TP37" s="17">
        <v>98.4</v>
      </c>
      <c r="TQ37" s="17">
        <v>99.5</v>
      </c>
      <c r="TR37" s="17">
        <v>69.489000000000004</v>
      </c>
      <c r="TS37" s="17">
        <v>28.911000000000001</v>
      </c>
      <c r="TT37" s="17">
        <v>13.2</v>
      </c>
      <c r="TU37" s="17">
        <v>4.0540000000000003</v>
      </c>
      <c r="TV37" s="17">
        <v>4.0540000000000003</v>
      </c>
      <c r="TW37" s="17">
        <v>9.1460000000000008</v>
      </c>
      <c r="TX37" s="17">
        <v>11.2</v>
      </c>
      <c r="TY37" s="17">
        <v>6.5419999999999998</v>
      </c>
      <c r="TZ37" s="17">
        <v>6.5419999999999998</v>
      </c>
      <c r="UA37" s="17">
        <v>4.6580000000000004</v>
      </c>
      <c r="UB37" s="17">
        <v>14.2</v>
      </c>
      <c r="UC37" s="17">
        <v>17.475729999999999</v>
      </c>
      <c r="UD37" s="17">
        <v>17.475729999999999</v>
      </c>
      <c r="UE37" s="17">
        <v>-3.2757299999999998</v>
      </c>
      <c r="UF37" s="17">
        <v>4.4000000000000004</v>
      </c>
      <c r="UG37" s="17">
        <v>4</v>
      </c>
      <c r="UH37" s="17">
        <v>4</v>
      </c>
      <c r="UI37" s="17">
        <v>0.4</v>
      </c>
      <c r="UJ37" s="17">
        <v>7.7</v>
      </c>
      <c r="UK37" s="17">
        <v>6.9</v>
      </c>
      <c r="UL37" s="17">
        <v>6.9</v>
      </c>
      <c r="UM37" s="17">
        <v>0.8</v>
      </c>
      <c r="UN37" s="17">
        <v>9.6999999999999993</v>
      </c>
      <c r="UO37" s="17">
        <v>10</v>
      </c>
      <c r="UP37" s="17">
        <v>10</v>
      </c>
      <c r="UQ37" s="17">
        <v>-0.3</v>
      </c>
      <c r="UR37" s="17">
        <v>10.199999999999999</v>
      </c>
      <c r="US37" s="17">
        <v>10.19417</v>
      </c>
      <c r="UT37" s="17">
        <v>10.19417</v>
      </c>
      <c r="UU37" s="17">
        <v>5.8300000000000001E-3</v>
      </c>
      <c r="UV37" s="17">
        <v>10.6</v>
      </c>
      <c r="UW37" s="17">
        <v>10.19417</v>
      </c>
      <c r="UX37" s="17">
        <v>10.19417</v>
      </c>
      <c r="UY37" s="17">
        <v>0.40583000000000002</v>
      </c>
      <c r="UZ37" s="17">
        <v>2.8</v>
      </c>
      <c r="VA37" s="17">
        <v>4.5869999999999997</v>
      </c>
      <c r="VB37" s="17">
        <v>4.5869999999999997</v>
      </c>
      <c r="VC37" s="17">
        <v>-1.7869999999999999</v>
      </c>
      <c r="VD37" s="17">
        <v>252.6</v>
      </c>
      <c r="VE37" s="17"/>
      <c r="VF37" s="17">
        <v>207.55</v>
      </c>
      <c r="VG37" s="17">
        <v>45.05</v>
      </c>
      <c r="VH37" s="17">
        <v>14.2</v>
      </c>
      <c r="VI37" s="17"/>
      <c r="VJ37" s="17">
        <v>12.776999999999999</v>
      </c>
      <c r="VK37" s="17">
        <v>1.423</v>
      </c>
      <c r="VL37" s="17">
        <v>151</v>
      </c>
      <c r="VM37" s="17"/>
      <c r="VN37" s="17">
        <v>144.047</v>
      </c>
      <c r="VO37" s="17">
        <v>6.9530000000000003</v>
      </c>
      <c r="VP37" s="17">
        <v>0.6</v>
      </c>
      <c r="VQ37" s="17">
        <v>0.6</v>
      </c>
      <c r="VR37" s="17">
        <v>0.6</v>
      </c>
      <c r="VS37" s="17">
        <v>0</v>
      </c>
      <c r="VT37" s="17">
        <v>119.5</v>
      </c>
      <c r="VU37" s="17">
        <v>115</v>
      </c>
      <c r="VV37" s="17">
        <v>108</v>
      </c>
      <c r="VW37" s="17">
        <v>11.5</v>
      </c>
      <c r="VX37" s="17">
        <v>114.2</v>
      </c>
      <c r="VY37" s="17">
        <v>129</v>
      </c>
      <c r="VZ37" s="17">
        <v>119</v>
      </c>
      <c r="WA37" s="17">
        <v>-4.8</v>
      </c>
      <c r="WB37" s="17">
        <v>108.5</v>
      </c>
      <c r="WC37" s="17"/>
      <c r="WD37" s="17">
        <v>110.071</v>
      </c>
      <c r="WE37" s="17">
        <v>-1.571</v>
      </c>
      <c r="WF37" s="17">
        <v>2.2000000000000002</v>
      </c>
      <c r="WG37" s="17">
        <v>2.9009999999999998</v>
      </c>
      <c r="WH37" s="17">
        <v>2.9009999999999998</v>
      </c>
      <c r="WI37" s="17">
        <v>-0.70099999999999996</v>
      </c>
      <c r="WJ37" s="17">
        <v>2.4</v>
      </c>
      <c r="WK37" s="17">
        <v>2.4</v>
      </c>
      <c r="WL37" s="17">
        <v>2.4</v>
      </c>
      <c r="WM37" s="17">
        <v>0</v>
      </c>
      <c r="WN37" s="17">
        <v>2.2000000000000002</v>
      </c>
      <c r="WO37" s="17">
        <v>2.4</v>
      </c>
      <c r="WP37" s="17">
        <v>2.4</v>
      </c>
      <c r="WQ37" s="17">
        <v>-0.2</v>
      </c>
      <c r="WR37" s="17">
        <v>2.2000000000000002</v>
      </c>
      <c r="WS37" s="17">
        <v>2.8</v>
      </c>
      <c r="WT37" s="17">
        <v>2.8</v>
      </c>
      <c r="WU37" s="17">
        <v>-0.6</v>
      </c>
      <c r="WV37" s="17">
        <v>14.4</v>
      </c>
      <c r="WW37" s="17"/>
      <c r="WX37" s="17">
        <v>13.022</v>
      </c>
      <c r="WY37" s="17">
        <v>1.3779999999999999</v>
      </c>
      <c r="WZ37" s="17">
        <v>7</v>
      </c>
      <c r="XA37" s="17">
        <v>7</v>
      </c>
      <c r="XB37" s="17">
        <v>7</v>
      </c>
      <c r="XC37" s="17">
        <v>0</v>
      </c>
      <c r="XD37" s="17">
        <v>20</v>
      </c>
      <c r="XE37" s="17">
        <v>18.932040000000001</v>
      </c>
      <c r="XF37" s="17">
        <v>18.932040000000001</v>
      </c>
      <c r="XG37" s="17">
        <v>1.06796</v>
      </c>
      <c r="XH37" s="17">
        <v>9.4</v>
      </c>
      <c r="XI37" s="17">
        <v>10.7</v>
      </c>
      <c r="XJ37" s="17">
        <v>10.7</v>
      </c>
      <c r="XK37" s="17">
        <v>-1.3</v>
      </c>
      <c r="XL37" s="17"/>
      <c r="XM37" s="17"/>
      <c r="XN37" s="17"/>
      <c r="XO37" s="17">
        <v>0</v>
      </c>
      <c r="XP37" s="17">
        <v>0</v>
      </c>
      <c r="XQ37" s="17"/>
      <c r="XR37" s="17"/>
      <c r="XS37" s="17">
        <v>0</v>
      </c>
      <c r="XT37" s="17">
        <v>14.8</v>
      </c>
      <c r="XU37" s="17">
        <v>14</v>
      </c>
      <c r="XV37" s="17">
        <v>14</v>
      </c>
      <c r="XW37" s="17">
        <v>0.8</v>
      </c>
      <c r="XX37" s="17">
        <v>19</v>
      </c>
      <c r="XY37" s="17">
        <v>19</v>
      </c>
      <c r="XZ37" s="17">
        <v>19</v>
      </c>
      <c r="YA37" s="17">
        <v>0</v>
      </c>
      <c r="YB37" s="17">
        <v>7.7</v>
      </c>
      <c r="YC37" s="17">
        <v>7.4</v>
      </c>
      <c r="YD37" s="17">
        <v>7.4</v>
      </c>
      <c r="YE37" s="17">
        <v>0.3</v>
      </c>
      <c r="YF37" s="17">
        <v>0</v>
      </c>
      <c r="YG37" s="17">
        <v>11</v>
      </c>
      <c r="YH37" s="17">
        <v>11</v>
      </c>
      <c r="YI37" s="17">
        <v>-11</v>
      </c>
    </row>
    <row r="38" spans="1:659" ht="24" customHeight="1" x14ac:dyDescent="0.3">
      <c r="A38" s="1"/>
      <c r="B38" s="16" t="s">
        <v>62</v>
      </c>
      <c r="C38" s="16" t="s">
        <v>776</v>
      </c>
      <c r="D38" s="17">
        <v>97.2</v>
      </c>
      <c r="E38" s="17">
        <v>114.44689</v>
      </c>
      <c r="F38" s="17">
        <v>70.556939999999997</v>
      </c>
      <c r="G38" s="17">
        <v>26.643059999999998</v>
      </c>
      <c r="H38" s="17">
        <v>588.5</v>
      </c>
      <c r="I38" s="17">
        <v>596.34580000000005</v>
      </c>
      <c r="J38" s="17">
        <v>635.02589999999998</v>
      </c>
      <c r="K38" s="17">
        <v>-46.5259</v>
      </c>
      <c r="L38" s="17">
        <v>198.2</v>
      </c>
      <c r="M38" s="17">
        <v>194.00189</v>
      </c>
      <c r="N38" s="17">
        <v>206.58520999999999</v>
      </c>
      <c r="O38" s="17">
        <v>-8.3852100000000007</v>
      </c>
      <c r="P38" s="17"/>
      <c r="Q38" s="17"/>
      <c r="R38" s="17"/>
      <c r="S38" s="17">
        <v>0</v>
      </c>
      <c r="T38" s="17"/>
      <c r="U38" s="17"/>
      <c r="V38" s="17"/>
      <c r="W38" s="17">
        <v>0</v>
      </c>
      <c r="X38" s="17">
        <v>89.9</v>
      </c>
      <c r="Y38" s="17">
        <v>91.778639999999996</v>
      </c>
      <c r="Z38" s="17">
        <v>91.778639999999996</v>
      </c>
      <c r="AA38" s="17">
        <v>-1.8786400000000001</v>
      </c>
      <c r="AB38" s="17">
        <v>148.6</v>
      </c>
      <c r="AC38" s="17">
        <v>159.887</v>
      </c>
      <c r="AD38" s="17">
        <v>193.27</v>
      </c>
      <c r="AE38" s="17">
        <v>-44.67</v>
      </c>
      <c r="AF38" s="17"/>
      <c r="AG38" s="17"/>
      <c r="AH38" s="17"/>
      <c r="AI38" s="17">
        <v>0</v>
      </c>
      <c r="AJ38" s="17"/>
      <c r="AK38" s="17"/>
      <c r="AL38" s="17"/>
      <c r="AM38" s="17">
        <v>0</v>
      </c>
      <c r="AN38" s="17">
        <v>158.6</v>
      </c>
      <c r="AO38" s="17">
        <v>158.952</v>
      </c>
      <c r="AP38" s="17">
        <v>159.37606</v>
      </c>
      <c r="AQ38" s="17">
        <v>-0.77605999999999997</v>
      </c>
      <c r="AR38" s="17">
        <v>158.1</v>
      </c>
      <c r="AS38" s="17">
        <v>158.952</v>
      </c>
      <c r="AT38" s="17">
        <v>159.37606</v>
      </c>
      <c r="AU38" s="17">
        <v>-1.27606</v>
      </c>
      <c r="AV38" s="17">
        <v>158.30000000000001</v>
      </c>
      <c r="AW38" s="17">
        <v>158.952</v>
      </c>
      <c r="AX38" s="17">
        <v>159.37606</v>
      </c>
      <c r="AY38" s="17">
        <v>-1.07606</v>
      </c>
      <c r="AZ38" s="17">
        <v>258.60000000000002</v>
      </c>
      <c r="BA38" s="17">
        <v>239.14400000000001</v>
      </c>
      <c r="BB38" s="17">
        <v>239.78200000000001</v>
      </c>
      <c r="BC38" s="17">
        <v>18.818000000000001</v>
      </c>
      <c r="BD38" s="17">
        <v>211</v>
      </c>
      <c r="BE38" s="17">
        <v>207.04164</v>
      </c>
      <c r="BF38" s="17">
        <v>207.04164</v>
      </c>
      <c r="BG38" s="17">
        <v>3.9583599999999999</v>
      </c>
      <c r="BH38" s="17">
        <v>109.2</v>
      </c>
      <c r="BI38" s="17">
        <v>103.8317</v>
      </c>
      <c r="BJ38" s="17">
        <v>103.8317</v>
      </c>
      <c r="BK38" s="17">
        <v>5.3682999999999996</v>
      </c>
      <c r="BL38" s="17">
        <v>399</v>
      </c>
      <c r="BM38" s="17">
        <v>465.37209999999999</v>
      </c>
      <c r="BN38" s="17">
        <v>223.10223999999999</v>
      </c>
      <c r="BO38" s="17">
        <v>175.89776000000001</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161.9</v>
      </c>
      <c r="CK38" s="17">
        <v>163.90777</v>
      </c>
      <c r="CL38" s="17">
        <v>163.90777</v>
      </c>
      <c r="CM38" s="17">
        <v>-2.0077699999999998</v>
      </c>
      <c r="CN38" s="17">
        <v>7.1</v>
      </c>
      <c r="CO38" s="17">
        <v>5.1333399999999996</v>
      </c>
      <c r="CP38" s="17">
        <v>5.1333399999999996</v>
      </c>
      <c r="CQ38" s="17">
        <v>1.9666600000000001</v>
      </c>
      <c r="CR38" s="17">
        <v>5.5</v>
      </c>
      <c r="CS38" s="17">
        <v>2.8177599999999998</v>
      </c>
      <c r="CT38" s="17">
        <v>2.8177599999999998</v>
      </c>
      <c r="CU38" s="17">
        <v>2.6822400000000002</v>
      </c>
      <c r="CV38" s="17"/>
      <c r="CW38" s="17"/>
      <c r="CX38" s="17"/>
      <c r="CY38" s="17">
        <v>0</v>
      </c>
      <c r="CZ38" s="17">
        <v>6.9</v>
      </c>
      <c r="DA38" s="17">
        <v>6.8787000000000003</v>
      </c>
      <c r="DB38" s="17">
        <v>6.8787000000000003</v>
      </c>
      <c r="DC38" s="17">
        <v>2.1299999999999999E-2</v>
      </c>
      <c r="DD38" s="17">
        <v>11.7</v>
      </c>
      <c r="DE38" s="17">
        <v>14.919420000000001</v>
      </c>
      <c r="DF38" s="17">
        <v>14.919420000000001</v>
      </c>
      <c r="DG38" s="17">
        <v>-3.2194199999999999</v>
      </c>
      <c r="DH38" s="17">
        <v>69.900000000000006</v>
      </c>
      <c r="DI38" s="17">
        <v>29.03829</v>
      </c>
      <c r="DJ38" s="17">
        <v>65.405029999999996</v>
      </c>
      <c r="DK38" s="17">
        <v>4.4949700000000004</v>
      </c>
      <c r="DL38" s="17"/>
      <c r="DM38" s="17"/>
      <c r="DN38" s="17"/>
      <c r="DO38" s="17">
        <v>0</v>
      </c>
      <c r="DP38" s="17"/>
      <c r="DQ38" s="17"/>
      <c r="DR38" s="17"/>
      <c r="DS38" s="17">
        <v>0</v>
      </c>
      <c r="DT38" s="17"/>
      <c r="DU38" s="17"/>
      <c r="DV38" s="17"/>
      <c r="DW38" s="17">
        <v>0</v>
      </c>
      <c r="DX38" s="17"/>
      <c r="DY38" s="17"/>
      <c r="DZ38" s="17"/>
      <c r="EA38" s="17">
        <v>0</v>
      </c>
      <c r="EB38" s="17">
        <v>91.2</v>
      </c>
      <c r="EC38" s="17">
        <v>83.909369999999996</v>
      </c>
      <c r="ED38" s="17">
        <v>89.661990000000003</v>
      </c>
      <c r="EE38" s="17">
        <v>1.5380100000000001</v>
      </c>
      <c r="EF38" s="17">
        <v>44.8</v>
      </c>
      <c r="EG38" s="17">
        <v>20.618559999999999</v>
      </c>
      <c r="EH38" s="17">
        <v>220.48074</v>
      </c>
      <c r="EI38" s="17">
        <v>-175.68073999999999</v>
      </c>
      <c r="EJ38" s="17"/>
      <c r="EK38" s="17"/>
      <c r="EL38" s="17"/>
      <c r="EM38" s="17">
        <v>0</v>
      </c>
      <c r="EN38" s="17"/>
      <c r="EO38" s="17"/>
      <c r="EP38" s="17"/>
      <c r="EQ38" s="17">
        <v>0</v>
      </c>
      <c r="ER38" s="17"/>
      <c r="ES38" s="17"/>
      <c r="ET38" s="17"/>
      <c r="EU38" s="17">
        <v>0</v>
      </c>
      <c r="EV38" s="17"/>
      <c r="EW38" s="17"/>
      <c r="EX38" s="17"/>
      <c r="EY38" s="17">
        <v>0</v>
      </c>
      <c r="EZ38" s="17">
        <v>229.1</v>
      </c>
      <c r="FA38" s="17">
        <v>204.87360000000001</v>
      </c>
      <c r="FB38" s="17">
        <v>216.84477999999999</v>
      </c>
      <c r="FC38" s="17">
        <v>12.25522</v>
      </c>
      <c r="FD38" s="17">
        <v>38.700000000000003</v>
      </c>
      <c r="FE38" s="17">
        <v>43.97372</v>
      </c>
      <c r="FF38" s="17">
        <v>43.97372</v>
      </c>
      <c r="FG38" s="17">
        <v>-5.27372</v>
      </c>
      <c r="FH38" s="17">
        <v>72.7</v>
      </c>
      <c r="FI38" s="17"/>
      <c r="FJ38" s="17">
        <v>151.21556000000001</v>
      </c>
      <c r="FK38" s="17">
        <v>-78.515559999999994</v>
      </c>
      <c r="FL38" s="17">
        <v>23.7</v>
      </c>
      <c r="FM38" s="17">
        <v>24.499369999999999</v>
      </c>
      <c r="FN38" s="17">
        <v>24.499369999999999</v>
      </c>
      <c r="FO38" s="17">
        <v>-0.79937000000000002</v>
      </c>
      <c r="FP38" s="17">
        <v>9.1999999999999993</v>
      </c>
      <c r="FQ38" s="17">
        <v>15.80592</v>
      </c>
      <c r="FR38" s="17">
        <v>15.80592</v>
      </c>
      <c r="FS38" s="17">
        <v>-6.6059200000000002</v>
      </c>
      <c r="FT38" s="17">
        <v>12.2</v>
      </c>
      <c r="FU38" s="17">
        <v>9.1999999999999993</v>
      </c>
      <c r="FV38" s="17">
        <v>9.1999999999999993</v>
      </c>
      <c r="FW38" s="17">
        <v>3</v>
      </c>
      <c r="FX38" s="17">
        <v>88</v>
      </c>
      <c r="FY38" s="17">
        <v>87.68835</v>
      </c>
      <c r="FZ38" s="17">
        <v>87.68835</v>
      </c>
      <c r="GA38" s="17">
        <v>0.31164999999999998</v>
      </c>
      <c r="GB38" s="17">
        <v>180.6</v>
      </c>
      <c r="GC38" s="17">
        <v>184.91498000000001</v>
      </c>
      <c r="GD38" s="17">
        <v>184.91498000000001</v>
      </c>
      <c r="GE38" s="17">
        <v>-4.3149800000000003</v>
      </c>
      <c r="GF38" s="17">
        <v>180.9</v>
      </c>
      <c r="GG38" s="17">
        <v>184.91498000000001</v>
      </c>
      <c r="GH38" s="17">
        <v>184.91498000000001</v>
      </c>
      <c r="GI38" s="17">
        <v>-4.0149800000000004</v>
      </c>
      <c r="GJ38" s="17">
        <v>184.1</v>
      </c>
      <c r="GK38" s="17">
        <v>185.47028</v>
      </c>
      <c r="GL38" s="17">
        <v>185.47028</v>
      </c>
      <c r="GM38" s="17">
        <v>-1.3702799999999999</v>
      </c>
      <c r="GN38" s="17">
        <v>107.8</v>
      </c>
      <c r="GO38" s="17">
        <v>93.468059999999994</v>
      </c>
      <c r="GP38" s="17">
        <v>110.37475999999999</v>
      </c>
      <c r="GQ38" s="17">
        <v>-2.5747599999999999</v>
      </c>
      <c r="GR38" s="17">
        <v>7.7</v>
      </c>
      <c r="GS38" s="17">
        <v>7.5127800000000002</v>
      </c>
      <c r="GT38" s="17">
        <v>7.5127800000000002</v>
      </c>
      <c r="GU38" s="17">
        <v>0.18722</v>
      </c>
      <c r="GV38" s="17">
        <v>8.8000000000000007</v>
      </c>
      <c r="GW38" s="17">
        <v>7.8816100000000002</v>
      </c>
      <c r="GX38" s="17">
        <v>7.8816100000000002</v>
      </c>
      <c r="GY38" s="17">
        <v>0.91839000000000004</v>
      </c>
      <c r="GZ38" s="17">
        <v>33.4</v>
      </c>
      <c r="HA38" s="17">
        <v>35.371740000000003</v>
      </c>
      <c r="HB38" s="17">
        <v>35.371740000000003</v>
      </c>
      <c r="HC38" s="17">
        <v>-1.97174</v>
      </c>
      <c r="HD38" s="17">
        <v>20.9</v>
      </c>
      <c r="HE38" s="17">
        <v>22.118220000000001</v>
      </c>
      <c r="HF38" s="17">
        <v>22.118220000000001</v>
      </c>
      <c r="HG38" s="17">
        <v>-1.2182200000000001</v>
      </c>
      <c r="HH38" s="17">
        <v>2.2000000000000002</v>
      </c>
      <c r="HI38" s="17">
        <v>1.97359</v>
      </c>
      <c r="HJ38" s="17">
        <v>1.97359</v>
      </c>
      <c r="HK38" s="17">
        <v>0.22641</v>
      </c>
      <c r="HL38" s="17">
        <v>0</v>
      </c>
      <c r="HM38" s="17"/>
      <c r="HN38" s="17"/>
      <c r="HO38" s="17">
        <v>0</v>
      </c>
      <c r="HP38" s="17">
        <v>96.9</v>
      </c>
      <c r="HQ38" s="17">
        <v>125.70559</v>
      </c>
      <c r="HR38" s="17">
        <v>124.56948</v>
      </c>
      <c r="HS38" s="17">
        <v>-27.66948</v>
      </c>
      <c r="HT38" s="17"/>
      <c r="HU38" s="17"/>
      <c r="HV38" s="17"/>
      <c r="HW38" s="17">
        <v>0</v>
      </c>
      <c r="HX38" s="17"/>
      <c r="HY38" s="17"/>
      <c r="HZ38" s="17"/>
      <c r="IA38" s="17">
        <v>0</v>
      </c>
      <c r="IB38" s="17">
        <v>58.9</v>
      </c>
      <c r="IC38" s="17">
        <v>62.441029999999998</v>
      </c>
      <c r="ID38" s="17">
        <v>85.482579999999999</v>
      </c>
      <c r="IE38" s="17">
        <v>-26.58258</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94.7</v>
      </c>
      <c r="JE38" s="17">
        <v>85.987799999999993</v>
      </c>
      <c r="JF38" s="17">
        <v>106.55876000000001</v>
      </c>
      <c r="JG38" s="17">
        <v>-11.85876</v>
      </c>
      <c r="JH38" s="17">
        <v>0</v>
      </c>
      <c r="JI38" s="17"/>
      <c r="JJ38" s="17"/>
      <c r="JK38" s="17">
        <v>0</v>
      </c>
      <c r="JL38" s="17">
        <v>174</v>
      </c>
      <c r="JM38" s="17">
        <v>186.21592999999999</v>
      </c>
      <c r="JN38" s="17"/>
      <c r="JO38" s="17">
        <v>174</v>
      </c>
      <c r="JP38" s="17">
        <v>207</v>
      </c>
      <c r="JQ38" s="17">
        <v>186.21592999999999</v>
      </c>
      <c r="JR38" s="17">
        <v>196.19228000000001</v>
      </c>
      <c r="JS38" s="17">
        <v>10.80772</v>
      </c>
      <c r="JT38" s="17">
        <v>183.5</v>
      </c>
      <c r="JU38" s="17">
        <v>186.77513999999999</v>
      </c>
      <c r="JV38" s="17">
        <v>98.390720000000002</v>
      </c>
      <c r="JW38" s="17">
        <v>85.109279999999998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2.2284299999999999</v>
      </c>
      <c r="LG38" s="17">
        <v>0.27156999999999998</v>
      </c>
      <c r="LH38" s="17">
        <v>129.19999999999999</v>
      </c>
      <c r="LI38" s="17">
        <v>133.46118999999999</v>
      </c>
      <c r="LJ38" s="17">
        <v>125.57408</v>
      </c>
      <c r="LK38" s="17">
        <v>3.6259199999999998</v>
      </c>
      <c r="LL38" s="17">
        <v>67.099999999999994</v>
      </c>
      <c r="LM38" s="17">
        <v>66.472239999999999</v>
      </c>
      <c r="LN38" s="17">
        <v>66.472239999999999</v>
      </c>
      <c r="LO38" s="17">
        <v>0.62775999999999998</v>
      </c>
      <c r="LP38" s="17">
        <v>62.3</v>
      </c>
      <c r="LQ38" s="17">
        <v>67.133979999999994</v>
      </c>
      <c r="LR38" s="17">
        <v>67.133979999999994</v>
      </c>
      <c r="LS38" s="17">
        <v>-4.8339800000000004</v>
      </c>
      <c r="LT38" s="17">
        <v>68.5</v>
      </c>
      <c r="LU38" s="17">
        <v>63.667819999999999</v>
      </c>
      <c r="LV38" s="17">
        <v>66.302000000000007</v>
      </c>
      <c r="LW38" s="17">
        <v>2.198</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v>143.5</v>
      </c>
      <c r="MO38" s="17">
        <v>151.08876000000001</v>
      </c>
      <c r="MP38" s="17">
        <v>151.08876000000001</v>
      </c>
      <c r="MQ38" s="17">
        <v>-7.5887599999999997</v>
      </c>
      <c r="MR38" s="17">
        <v>144.5</v>
      </c>
      <c r="MS38" s="17">
        <v>151.08876000000001</v>
      </c>
      <c r="MT38" s="17">
        <v>151.08876000000001</v>
      </c>
      <c r="MU38" s="17">
        <v>-6.5887599999999997</v>
      </c>
      <c r="MV38" s="17">
        <v>148.4</v>
      </c>
      <c r="MW38" s="17">
        <v>151.54248000000001</v>
      </c>
      <c r="MX38" s="17">
        <v>151.54248000000001</v>
      </c>
      <c r="MY38" s="17">
        <v>-3.1424799999999999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0.88</v>
      </c>
      <c r="OE38" s="17">
        <v>0.02</v>
      </c>
      <c r="OF38" s="17">
        <v>42.4</v>
      </c>
      <c r="OG38" s="17">
        <v>101.1</v>
      </c>
      <c r="OH38" s="17">
        <v>61.13</v>
      </c>
      <c r="OI38" s="17">
        <v>-18.73</v>
      </c>
      <c r="OJ38" s="17">
        <v>80.7</v>
      </c>
      <c r="OK38" s="17"/>
      <c r="OL38" s="17">
        <v>79.438999999999993</v>
      </c>
      <c r="OM38" s="17">
        <v>1.2609999999999999</v>
      </c>
      <c r="ON38" s="17">
        <v>0</v>
      </c>
      <c r="OO38" s="17">
        <v>6.3170000000000002</v>
      </c>
      <c r="OP38" s="17">
        <v>6.3170000000000002</v>
      </c>
      <c r="OQ38" s="17">
        <v>-6.3170000000000002</v>
      </c>
      <c r="OR38" s="17">
        <v>0.3</v>
      </c>
      <c r="OS38" s="17"/>
      <c r="OT38" s="17">
        <v>0.1</v>
      </c>
      <c r="OU38" s="17">
        <v>0.2</v>
      </c>
      <c r="OV38" s="17">
        <v>12.3</v>
      </c>
      <c r="OW38" s="17">
        <v>17.475729999999999</v>
      </c>
      <c r="OX38" s="17">
        <v>17.475729999999999</v>
      </c>
      <c r="OY38" s="17">
        <v>-5.1757299999999997</v>
      </c>
      <c r="OZ38" s="17">
        <v>7.4</v>
      </c>
      <c r="PA38" s="17">
        <v>5</v>
      </c>
      <c r="PB38" s="17">
        <v>5</v>
      </c>
      <c r="PC38" s="17">
        <v>2.4</v>
      </c>
      <c r="PD38" s="17">
        <v>10</v>
      </c>
      <c r="PE38" s="17">
        <v>9.9830000000000005</v>
      </c>
      <c r="PF38" s="17">
        <v>9.9830000000000005</v>
      </c>
      <c r="PG38" s="17">
        <v>1.7000000000000001E-2</v>
      </c>
      <c r="PH38" s="17">
        <v>5.3</v>
      </c>
      <c r="PI38" s="17">
        <v>5.67</v>
      </c>
      <c r="PJ38" s="17">
        <v>5.67</v>
      </c>
      <c r="PK38" s="17">
        <v>-0.37</v>
      </c>
      <c r="PL38" s="17">
        <v>207.3</v>
      </c>
      <c r="PM38" s="17"/>
      <c r="PN38" s="17">
        <v>191</v>
      </c>
      <c r="PO38" s="17">
        <v>16.3</v>
      </c>
      <c r="PP38" s="17">
        <v>0.5</v>
      </c>
      <c r="PQ38" s="17">
        <v>1</v>
      </c>
      <c r="PR38" s="17">
        <v>1</v>
      </c>
      <c r="PS38" s="17">
        <v>-0.5</v>
      </c>
      <c r="PT38" s="17">
        <v>3.4</v>
      </c>
      <c r="PU38" s="17">
        <v>3.35</v>
      </c>
      <c r="PV38" s="17">
        <v>3.35</v>
      </c>
      <c r="PW38" s="17">
        <v>0.05</v>
      </c>
      <c r="PX38" s="17">
        <v>4.7</v>
      </c>
      <c r="PY38" s="17">
        <v>4.5</v>
      </c>
      <c r="PZ38" s="17">
        <v>4.5</v>
      </c>
      <c r="QA38" s="17">
        <v>0.2</v>
      </c>
      <c r="QB38" s="17">
        <v>20</v>
      </c>
      <c r="QC38" s="17">
        <v>19.417480000000001</v>
      </c>
      <c r="QD38" s="17">
        <v>19.417480000000001</v>
      </c>
      <c r="QE38" s="17">
        <v>0.58252000000000004</v>
      </c>
      <c r="QF38" s="17">
        <v>20</v>
      </c>
      <c r="QG38" s="17">
        <v>19.417480000000001</v>
      </c>
      <c r="QH38" s="17">
        <v>19.417480000000001</v>
      </c>
      <c r="QI38" s="17">
        <v>0.58252000000000004</v>
      </c>
      <c r="QJ38" s="17">
        <v>12.5</v>
      </c>
      <c r="QK38" s="17">
        <v>14.56311</v>
      </c>
      <c r="QL38" s="17">
        <v>14.56311</v>
      </c>
      <c r="QM38" s="17">
        <v>-2.06311</v>
      </c>
      <c r="QN38" s="17">
        <v>3.5</v>
      </c>
      <c r="QO38" s="17">
        <v>3.4</v>
      </c>
      <c r="QP38" s="17">
        <v>3.4</v>
      </c>
      <c r="QQ38" s="17">
        <v>0.1</v>
      </c>
      <c r="QR38" s="17">
        <v>18.600000000000001</v>
      </c>
      <c r="QS38" s="17">
        <v>17.864080000000001</v>
      </c>
      <c r="QT38" s="17">
        <v>17.864080000000001</v>
      </c>
      <c r="QU38" s="17">
        <v>0.73592000000000002</v>
      </c>
      <c r="QV38" s="17">
        <v>14.9</v>
      </c>
      <c r="QW38" s="17"/>
      <c r="QX38" s="17">
        <v>14.999000000000001</v>
      </c>
      <c r="QY38" s="17">
        <v>-9.9000000000000005E-2</v>
      </c>
      <c r="QZ38" s="17">
        <v>18.2</v>
      </c>
      <c r="RA38" s="17"/>
      <c r="RB38" s="17">
        <v>18.420000000000002</v>
      </c>
      <c r="RC38" s="17">
        <v>-0.22</v>
      </c>
      <c r="RD38" s="17">
        <v>13.3</v>
      </c>
      <c r="RE38" s="17">
        <v>14.276999999999999</v>
      </c>
      <c r="RF38" s="17">
        <v>14.276999999999999</v>
      </c>
      <c r="RG38" s="17">
        <v>-0.97699999999999998</v>
      </c>
      <c r="RH38" s="17">
        <v>43.4</v>
      </c>
      <c r="RI38" s="17">
        <v>52.921999999999997</v>
      </c>
      <c r="RJ38" s="17">
        <v>52.921999999999997</v>
      </c>
      <c r="RK38" s="17">
        <v>-9.5220000000000002</v>
      </c>
      <c r="RL38" s="17">
        <v>18.899999999999999</v>
      </c>
      <c r="RM38" s="17"/>
      <c r="RN38" s="17">
        <v>17.792000000000002</v>
      </c>
      <c r="RO38" s="17">
        <v>1.1080000000000001</v>
      </c>
      <c r="RP38" s="17">
        <v>3.4</v>
      </c>
      <c r="RQ38" s="17">
        <v>3.42</v>
      </c>
      <c r="RR38" s="17">
        <v>3.42</v>
      </c>
      <c r="RS38" s="17">
        <v>-0.02</v>
      </c>
      <c r="RT38" s="17">
        <v>15.5</v>
      </c>
      <c r="RU38" s="17"/>
      <c r="RV38" s="17">
        <v>19.772790000000001</v>
      </c>
      <c r="RW38" s="17">
        <v>-4.2727899999999996</v>
      </c>
      <c r="RX38" s="17">
        <v>1.4</v>
      </c>
      <c r="RY38" s="17">
        <v>1.64</v>
      </c>
      <c r="RZ38" s="17">
        <v>1.64</v>
      </c>
      <c r="SA38" s="17">
        <v>-0.24</v>
      </c>
      <c r="SB38" s="17">
        <v>0.4</v>
      </c>
      <c r="SC38" s="17">
        <v>0.4</v>
      </c>
      <c r="SD38" s="17">
        <v>0.4</v>
      </c>
      <c r="SE38" s="17">
        <v>0</v>
      </c>
      <c r="SF38" s="17">
        <v>10.199999999999999</v>
      </c>
      <c r="SG38" s="17">
        <v>12.718450000000001</v>
      </c>
      <c r="SH38" s="17">
        <v>12.718450000000001</v>
      </c>
      <c r="SI38" s="17">
        <v>-2.5184500000000001</v>
      </c>
      <c r="SJ38" s="17">
        <v>7.6</v>
      </c>
      <c r="SK38" s="17">
        <v>5.8</v>
      </c>
      <c r="SL38" s="17">
        <v>5.8</v>
      </c>
      <c r="SM38" s="17">
        <v>1.8</v>
      </c>
      <c r="SN38" s="17">
        <v>16.5</v>
      </c>
      <c r="SO38" s="17">
        <v>15.53398</v>
      </c>
      <c r="SP38" s="17">
        <v>15.53398</v>
      </c>
      <c r="SQ38" s="17">
        <v>0.96601999999999999</v>
      </c>
      <c r="SR38" s="17">
        <v>20.2</v>
      </c>
      <c r="SS38" s="17">
        <v>19.417480000000001</v>
      </c>
      <c r="ST38" s="17">
        <v>19.417480000000001</v>
      </c>
      <c r="SU38" s="17">
        <v>0.78251999999999999</v>
      </c>
      <c r="SV38" s="17">
        <v>20</v>
      </c>
      <c r="SW38" s="17">
        <v>18.932040000000001</v>
      </c>
      <c r="SX38" s="17">
        <v>18.932040000000001</v>
      </c>
      <c r="SY38" s="17">
        <v>1.06796</v>
      </c>
      <c r="SZ38" s="17">
        <v>28.5</v>
      </c>
      <c r="TA38" s="17">
        <v>26.059000000000001</v>
      </c>
      <c r="TB38" s="17">
        <v>26.059000000000001</v>
      </c>
      <c r="TC38" s="17">
        <v>2.4409999999999998</v>
      </c>
      <c r="TD38" s="17">
        <v>71.8</v>
      </c>
      <c r="TE38" s="17">
        <v>68.149000000000001</v>
      </c>
      <c r="TF38" s="17">
        <v>68.149000000000001</v>
      </c>
      <c r="TG38" s="17">
        <v>3.6509999999999998</v>
      </c>
      <c r="TH38" s="17">
        <v>37.299999999999997</v>
      </c>
      <c r="TI38" s="17"/>
      <c r="TJ38" s="17">
        <v>35.835999999999999</v>
      </c>
      <c r="TK38" s="17">
        <v>1.464</v>
      </c>
      <c r="TL38" s="17">
        <v>73.900000000000006</v>
      </c>
      <c r="TM38" s="17">
        <v>88.6</v>
      </c>
      <c r="TN38" s="17">
        <v>58.639000000000003</v>
      </c>
      <c r="TO38" s="17">
        <v>15.260999999999999</v>
      </c>
      <c r="TP38" s="17">
        <v>88.4</v>
      </c>
      <c r="TQ38" s="17">
        <v>102.5</v>
      </c>
      <c r="TR38" s="17">
        <v>72.510000000000005</v>
      </c>
      <c r="TS38" s="17">
        <v>15.89</v>
      </c>
      <c r="TT38" s="17">
        <v>13.5</v>
      </c>
      <c r="TU38" s="17">
        <v>4.1790000000000003</v>
      </c>
      <c r="TV38" s="17">
        <v>4.1790000000000003</v>
      </c>
      <c r="TW38" s="17">
        <v>9.3209999999999997</v>
      </c>
      <c r="TX38" s="17">
        <v>8.1999999999999993</v>
      </c>
      <c r="TY38" s="17">
        <v>7.1440000000000001</v>
      </c>
      <c r="TZ38" s="17">
        <v>7.1440000000000001</v>
      </c>
      <c r="UA38" s="17">
        <v>1.056</v>
      </c>
      <c r="UB38" s="17">
        <v>14.3</v>
      </c>
      <c r="UC38" s="17">
        <v>17.475729999999999</v>
      </c>
      <c r="UD38" s="17">
        <v>17.475729999999999</v>
      </c>
      <c r="UE38" s="17">
        <v>-3.1757300000000002</v>
      </c>
      <c r="UF38" s="17">
        <v>4.4000000000000004</v>
      </c>
      <c r="UG38" s="17">
        <v>4</v>
      </c>
      <c r="UH38" s="17">
        <v>4</v>
      </c>
      <c r="UI38" s="17">
        <v>0.4</v>
      </c>
      <c r="UJ38" s="17">
        <v>7</v>
      </c>
      <c r="UK38" s="17">
        <v>6.9</v>
      </c>
      <c r="UL38" s="17">
        <v>6.9</v>
      </c>
      <c r="UM38" s="17">
        <v>0.1</v>
      </c>
      <c r="UN38" s="17">
        <v>9.6999999999999993</v>
      </c>
      <c r="UO38" s="17">
        <v>10</v>
      </c>
      <c r="UP38" s="17">
        <v>10</v>
      </c>
      <c r="UQ38" s="17">
        <v>-0.3</v>
      </c>
      <c r="UR38" s="17">
        <v>10.199999999999999</v>
      </c>
      <c r="US38" s="17">
        <v>10.19417</v>
      </c>
      <c r="UT38" s="17">
        <v>10.19417</v>
      </c>
      <c r="UU38" s="17">
        <v>5.8300000000000001E-3</v>
      </c>
      <c r="UV38" s="17">
        <v>10.6</v>
      </c>
      <c r="UW38" s="17">
        <v>10.19417</v>
      </c>
      <c r="UX38" s="17">
        <v>10.19417</v>
      </c>
      <c r="UY38" s="17">
        <v>0.40583000000000002</v>
      </c>
      <c r="UZ38" s="17">
        <v>0</v>
      </c>
      <c r="VA38" s="17">
        <v>4.5819999999999999</v>
      </c>
      <c r="VB38" s="17">
        <v>4.5819999999999999</v>
      </c>
      <c r="VC38" s="17">
        <v>-4.5819999999999999</v>
      </c>
      <c r="VD38" s="17">
        <v>253.4</v>
      </c>
      <c r="VE38" s="17"/>
      <c r="VF38" s="17">
        <v>223.15799999999999</v>
      </c>
      <c r="VG38" s="17">
        <v>30.242000000000001</v>
      </c>
      <c r="VH38" s="17">
        <v>12.3</v>
      </c>
      <c r="VI38" s="17"/>
      <c r="VJ38" s="17">
        <v>11.962</v>
      </c>
      <c r="VK38" s="17">
        <v>0.33800000000000002</v>
      </c>
      <c r="VL38" s="17">
        <v>149</v>
      </c>
      <c r="VM38" s="17"/>
      <c r="VN38" s="17">
        <v>142.69499999999999</v>
      </c>
      <c r="VO38" s="17">
        <v>6.3049999999999997</v>
      </c>
      <c r="VP38" s="17">
        <v>0.6</v>
      </c>
      <c r="VQ38" s="17">
        <v>0.6</v>
      </c>
      <c r="VR38" s="17">
        <v>0.6</v>
      </c>
      <c r="VS38" s="17">
        <v>0</v>
      </c>
      <c r="VT38" s="17">
        <v>128.80000000000001</v>
      </c>
      <c r="VU38" s="17">
        <v>120</v>
      </c>
      <c r="VV38" s="17">
        <v>117</v>
      </c>
      <c r="VW38" s="17">
        <v>11.8</v>
      </c>
      <c r="VX38" s="17">
        <v>124.7</v>
      </c>
      <c r="VY38" s="17">
        <v>135</v>
      </c>
      <c r="VZ38" s="17">
        <v>130</v>
      </c>
      <c r="WA38" s="17">
        <v>-5.3</v>
      </c>
      <c r="WB38" s="17">
        <v>107.6</v>
      </c>
      <c r="WC38" s="17"/>
      <c r="WD38" s="17">
        <v>107.52800000000001</v>
      </c>
      <c r="WE38" s="17">
        <v>7.1999999999999995E-2</v>
      </c>
      <c r="WF38" s="17">
        <v>2.2000000000000002</v>
      </c>
      <c r="WG38" s="17">
        <v>2.9009999999999998</v>
      </c>
      <c r="WH38" s="17">
        <v>2.9009999999999998</v>
      </c>
      <c r="WI38" s="17">
        <v>-0.70099999999999996</v>
      </c>
      <c r="WJ38" s="17">
        <v>2.4</v>
      </c>
      <c r="WK38" s="17">
        <v>2.4</v>
      </c>
      <c r="WL38" s="17">
        <v>2.4</v>
      </c>
      <c r="WM38" s="17">
        <v>0</v>
      </c>
      <c r="WN38" s="17">
        <v>2.2000000000000002</v>
      </c>
      <c r="WO38" s="17">
        <v>2.4</v>
      </c>
      <c r="WP38" s="17">
        <v>2.4</v>
      </c>
      <c r="WQ38" s="17">
        <v>-0.2</v>
      </c>
      <c r="WR38" s="17">
        <v>2.2000000000000002</v>
      </c>
      <c r="WS38" s="17">
        <v>2.8</v>
      </c>
      <c r="WT38" s="17">
        <v>2.8</v>
      </c>
      <c r="WU38" s="17">
        <v>-0.6</v>
      </c>
      <c r="WV38" s="17">
        <v>12.2</v>
      </c>
      <c r="WW38" s="17"/>
      <c r="WX38" s="17">
        <v>11.064</v>
      </c>
      <c r="WY38" s="17">
        <v>1.1359999999999999</v>
      </c>
      <c r="WZ38" s="17">
        <v>7</v>
      </c>
      <c r="XA38" s="17">
        <v>7</v>
      </c>
      <c r="XB38" s="17">
        <v>7</v>
      </c>
      <c r="XC38" s="17">
        <v>0</v>
      </c>
      <c r="XD38" s="17">
        <v>20</v>
      </c>
      <c r="XE38" s="17">
        <v>18.932040000000001</v>
      </c>
      <c r="XF38" s="17">
        <v>18.932040000000001</v>
      </c>
      <c r="XG38" s="17">
        <v>1.06796</v>
      </c>
      <c r="XH38" s="17">
        <v>9.1999999999999993</v>
      </c>
      <c r="XI38" s="17">
        <v>10.7</v>
      </c>
      <c r="XJ38" s="17">
        <v>10.7</v>
      </c>
      <c r="XK38" s="17">
        <v>-1.5</v>
      </c>
      <c r="XL38" s="17"/>
      <c r="XM38" s="17"/>
      <c r="XN38" s="17"/>
      <c r="XO38" s="17">
        <v>0</v>
      </c>
      <c r="XP38" s="17">
        <v>0</v>
      </c>
      <c r="XQ38" s="17"/>
      <c r="XR38" s="17"/>
      <c r="XS38" s="17">
        <v>0</v>
      </c>
      <c r="XT38" s="17">
        <v>14.7</v>
      </c>
      <c r="XU38" s="17">
        <v>14</v>
      </c>
      <c r="XV38" s="17">
        <v>14</v>
      </c>
      <c r="XW38" s="17">
        <v>0.7</v>
      </c>
      <c r="XX38" s="17">
        <v>19</v>
      </c>
      <c r="XY38" s="17">
        <v>19</v>
      </c>
      <c r="XZ38" s="17">
        <v>19</v>
      </c>
      <c r="YA38" s="17">
        <v>0</v>
      </c>
      <c r="YB38" s="17">
        <v>8.6</v>
      </c>
      <c r="YC38" s="17">
        <v>7.4</v>
      </c>
      <c r="YD38" s="17">
        <v>7.4</v>
      </c>
      <c r="YE38" s="17">
        <v>1.2</v>
      </c>
      <c r="YF38" s="17">
        <v>0</v>
      </c>
      <c r="YG38" s="17">
        <v>11</v>
      </c>
      <c r="YH38" s="17">
        <v>11</v>
      </c>
      <c r="YI38" s="17">
        <v>-11</v>
      </c>
    </row>
    <row r="39" spans="1:659" ht="24" customHeight="1" x14ac:dyDescent="0.3">
      <c r="A39" s="1"/>
      <c r="B39" s="16" t="s">
        <v>62</v>
      </c>
      <c r="C39" s="16" t="s">
        <v>777</v>
      </c>
      <c r="D39" s="17">
        <v>137.4</v>
      </c>
      <c r="E39" s="17">
        <v>118.08599</v>
      </c>
      <c r="F39" s="17">
        <v>74.61497</v>
      </c>
      <c r="G39" s="17">
        <v>62.785029999999999</v>
      </c>
      <c r="H39" s="17">
        <v>584.9</v>
      </c>
      <c r="I39" s="17">
        <v>596.34580000000005</v>
      </c>
      <c r="J39" s="17">
        <v>635.02589999999998</v>
      </c>
      <c r="K39" s="17">
        <v>-50.125900000000001</v>
      </c>
      <c r="L39" s="17">
        <v>200.6</v>
      </c>
      <c r="M39" s="17">
        <v>194.00189</v>
      </c>
      <c r="N39" s="17">
        <v>206.58520999999999</v>
      </c>
      <c r="O39" s="17">
        <v>-5.9852100000000004</v>
      </c>
      <c r="P39" s="17"/>
      <c r="Q39" s="17"/>
      <c r="R39" s="17"/>
      <c r="S39" s="17">
        <v>0</v>
      </c>
      <c r="T39" s="17"/>
      <c r="U39" s="17"/>
      <c r="V39" s="17"/>
      <c r="W39" s="17">
        <v>0</v>
      </c>
      <c r="X39" s="17">
        <v>87.6</v>
      </c>
      <c r="Y39" s="17">
        <v>91.778639999999996</v>
      </c>
      <c r="Z39" s="17">
        <v>91.778639999999996</v>
      </c>
      <c r="AA39" s="17">
        <v>-4.1786399999999997</v>
      </c>
      <c r="AB39" s="17">
        <v>148.1</v>
      </c>
      <c r="AC39" s="17">
        <v>159.887</v>
      </c>
      <c r="AD39" s="17">
        <v>193.27</v>
      </c>
      <c r="AE39" s="17">
        <v>-45.17</v>
      </c>
      <c r="AF39" s="17"/>
      <c r="AG39" s="17"/>
      <c r="AH39" s="17"/>
      <c r="AI39" s="17">
        <v>0</v>
      </c>
      <c r="AJ39" s="17"/>
      <c r="AK39" s="17"/>
      <c r="AL39" s="17"/>
      <c r="AM39" s="17">
        <v>0</v>
      </c>
      <c r="AN39" s="17">
        <v>140.19999999999999</v>
      </c>
      <c r="AO39" s="17">
        <v>141.30931000000001</v>
      </c>
      <c r="AP39" s="17">
        <v>196.22801999999999</v>
      </c>
      <c r="AQ39" s="17">
        <v>-56.028019999999998</v>
      </c>
      <c r="AR39" s="17">
        <v>139</v>
      </c>
      <c r="AS39" s="17">
        <v>141.30931000000001</v>
      </c>
      <c r="AT39" s="17">
        <v>196.22801999999999</v>
      </c>
      <c r="AU39" s="17">
        <v>-57.228020000000001</v>
      </c>
      <c r="AV39" s="17">
        <v>138.9</v>
      </c>
      <c r="AW39" s="17">
        <v>141.30931000000001</v>
      </c>
      <c r="AX39" s="17">
        <v>196.22801999999999</v>
      </c>
      <c r="AY39" s="17">
        <v>-57.328020000000002</v>
      </c>
      <c r="AZ39" s="17">
        <v>248.8</v>
      </c>
      <c r="BA39" s="17">
        <v>212.60050000000001</v>
      </c>
      <c r="BB39" s="17">
        <v>295.22593999999998</v>
      </c>
      <c r="BC39" s="17">
        <v>-46.425939999999997</v>
      </c>
      <c r="BD39" s="17">
        <v>211</v>
      </c>
      <c r="BE39" s="17">
        <v>207.04164</v>
      </c>
      <c r="BF39" s="17">
        <v>207.04164</v>
      </c>
      <c r="BG39" s="17">
        <v>3.9583599999999999</v>
      </c>
      <c r="BH39" s="17">
        <v>109.7</v>
      </c>
      <c r="BI39" s="17">
        <v>103.8317</v>
      </c>
      <c r="BJ39" s="17">
        <v>103.8317</v>
      </c>
      <c r="BK39" s="17">
        <v>5.8682999999999996</v>
      </c>
      <c r="BL39" s="17">
        <v>484.4</v>
      </c>
      <c r="BM39" s="17">
        <v>457.11302999999998</v>
      </c>
      <c r="BN39" s="17">
        <v>210.64821000000001</v>
      </c>
      <c r="BO39" s="17">
        <v>273.75179000000003</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161.1</v>
      </c>
      <c r="CK39" s="17">
        <v>163.90777</v>
      </c>
      <c r="CL39" s="17">
        <v>163.90777</v>
      </c>
      <c r="CM39" s="17">
        <v>-2.8077700000000001</v>
      </c>
      <c r="CN39" s="17">
        <v>7.8</v>
      </c>
      <c r="CO39" s="17">
        <v>5.1333399999999996</v>
      </c>
      <c r="CP39" s="17">
        <v>5.1333399999999996</v>
      </c>
      <c r="CQ39" s="17">
        <v>2.6666599999999998</v>
      </c>
      <c r="CR39" s="17">
        <v>5.5</v>
      </c>
      <c r="CS39" s="17">
        <v>2.8177599999999998</v>
      </c>
      <c r="CT39" s="17">
        <v>2.8177599999999998</v>
      </c>
      <c r="CU39" s="17">
        <v>2.6822400000000002</v>
      </c>
      <c r="CV39" s="17"/>
      <c r="CW39" s="17"/>
      <c r="CX39" s="17"/>
      <c r="CY39" s="17">
        <v>0</v>
      </c>
      <c r="CZ39" s="17">
        <v>6.9</v>
      </c>
      <c r="DA39" s="17">
        <v>6.8787000000000003</v>
      </c>
      <c r="DB39" s="17">
        <v>6.8787000000000003</v>
      </c>
      <c r="DC39" s="17">
        <v>2.1299999999999999E-2</v>
      </c>
      <c r="DD39" s="17">
        <v>11.7</v>
      </c>
      <c r="DE39" s="17">
        <v>14.919420000000001</v>
      </c>
      <c r="DF39" s="17">
        <v>14.919420000000001</v>
      </c>
      <c r="DG39" s="17">
        <v>-3.2194199999999999</v>
      </c>
      <c r="DH39" s="17">
        <v>68.8</v>
      </c>
      <c r="DI39" s="17">
        <v>45.718609999999998</v>
      </c>
      <c r="DJ39" s="17">
        <v>79.875619999999998</v>
      </c>
      <c r="DK39" s="17">
        <v>-11.075620000000001</v>
      </c>
      <c r="DL39" s="17"/>
      <c r="DM39" s="17"/>
      <c r="DN39" s="17"/>
      <c r="DO39" s="17">
        <v>0</v>
      </c>
      <c r="DP39" s="17"/>
      <c r="DQ39" s="17"/>
      <c r="DR39" s="17"/>
      <c r="DS39" s="17">
        <v>0</v>
      </c>
      <c r="DT39" s="17"/>
      <c r="DU39" s="17"/>
      <c r="DV39" s="17"/>
      <c r="DW39" s="17">
        <v>0</v>
      </c>
      <c r="DX39" s="17"/>
      <c r="DY39" s="17"/>
      <c r="DZ39" s="17"/>
      <c r="EA39" s="17">
        <v>0</v>
      </c>
      <c r="EB39" s="17">
        <v>90.3</v>
      </c>
      <c r="EC39" s="17">
        <v>86.301410000000004</v>
      </c>
      <c r="ED39" s="17">
        <v>90.230149999999995</v>
      </c>
      <c r="EE39" s="17">
        <v>6.9849999999999995E-2</v>
      </c>
      <c r="EF39" s="17">
        <v>45</v>
      </c>
      <c r="EG39" s="17">
        <v>83.608260000000001</v>
      </c>
      <c r="EH39" s="17">
        <v>157.3049</v>
      </c>
      <c r="EI39" s="17">
        <v>-112.3049</v>
      </c>
      <c r="EJ39" s="17"/>
      <c r="EK39" s="17"/>
      <c r="EL39" s="17"/>
      <c r="EM39" s="17">
        <v>0</v>
      </c>
      <c r="EN39" s="17"/>
      <c r="EO39" s="17"/>
      <c r="EP39" s="17"/>
      <c r="EQ39" s="17">
        <v>0</v>
      </c>
      <c r="ER39" s="17"/>
      <c r="ES39" s="17"/>
      <c r="ET39" s="17"/>
      <c r="EU39" s="17">
        <v>0</v>
      </c>
      <c r="EV39" s="17"/>
      <c r="EW39" s="17"/>
      <c r="EX39" s="17"/>
      <c r="EY39" s="17">
        <v>0</v>
      </c>
      <c r="EZ39" s="17">
        <v>229</v>
      </c>
      <c r="FA39" s="17">
        <v>203.29819000000001</v>
      </c>
      <c r="FB39" s="17">
        <v>212.81607</v>
      </c>
      <c r="FC39" s="17">
        <v>16.18393</v>
      </c>
      <c r="FD39" s="17">
        <v>40</v>
      </c>
      <c r="FE39" s="17">
        <v>43.97372</v>
      </c>
      <c r="FF39" s="17">
        <v>43.97372</v>
      </c>
      <c r="FG39" s="17">
        <v>-3.9737200000000001</v>
      </c>
      <c r="FH39" s="17">
        <v>74.900000000000006</v>
      </c>
      <c r="FI39" s="17">
        <v>76.301159999999996</v>
      </c>
      <c r="FJ39" s="17">
        <v>128.31246999999999</v>
      </c>
      <c r="FK39" s="17">
        <v>-53.412469999999999</v>
      </c>
      <c r="FL39" s="17">
        <v>24.4</v>
      </c>
      <c r="FM39" s="17">
        <v>24.499369999999999</v>
      </c>
      <c r="FN39" s="17">
        <v>24.499369999999999</v>
      </c>
      <c r="FO39" s="17">
        <v>-9.937E-2</v>
      </c>
      <c r="FP39" s="17">
        <v>9.1999999999999993</v>
      </c>
      <c r="FQ39" s="17">
        <v>15.80592</v>
      </c>
      <c r="FR39" s="17">
        <v>15.80592</v>
      </c>
      <c r="FS39" s="17">
        <v>-6.6059200000000002</v>
      </c>
      <c r="FT39" s="17">
        <v>12.2</v>
      </c>
      <c r="FU39" s="17">
        <v>9.1999999999999993</v>
      </c>
      <c r="FV39" s="17">
        <v>9.1999999999999993</v>
      </c>
      <c r="FW39" s="17">
        <v>3</v>
      </c>
      <c r="FX39" s="17">
        <v>86.3</v>
      </c>
      <c r="FY39" s="17">
        <v>87.68835</v>
      </c>
      <c r="FZ39" s="17">
        <v>87.68835</v>
      </c>
      <c r="GA39" s="17">
        <v>-1.38835</v>
      </c>
      <c r="GB39" s="17">
        <v>178.4</v>
      </c>
      <c r="GC39" s="17">
        <v>184.91498000000001</v>
      </c>
      <c r="GD39" s="17">
        <v>184.91498000000001</v>
      </c>
      <c r="GE39" s="17">
        <v>-6.5149800000000004</v>
      </c>
      <c r="GF39" s="17">
        <v>178.7</v>
      </c>
      <c r="GG39" s="17">
        <v>184.91498000000001</v>
      </c>
      <c r="GH39" s="17">
        <v>184.91498000000001</v>
      </c>
      <c r="GI39" s="17">
        <v>-6.2149799999999997</v>
      </c>
      <c r="GJ39" s="17">
        <v>183.5</v>
      </c>
      <c r="GK39" s="17">
        <v>185.47028</v>
      </c>
      <c r="GL39" s="17">
        <v>185.47028</v>
      </c>
      <c r="GM39" s="17">
        <v>-1.97028</v>
      </c>
      <c r="GN39" s="17">
        <v>107.4</v>
      </c>
      <c r="GO39" s="17">
        <v>93.468059999999994</v>
      </c>
      <c r="GP39" s="17">
        <v>110.37475999999999</v>
      </c>
      <c r="GQ39" s="17">
        <v>-2.9747599999999998</v>
      </c>
      <c r="GR39" s="17">
        <v>7.5</v>
      </c>
      <c r="GS39" s="17">
        <v>7.5127800000000002</v>
      </c>
      <c r="GT39" s="17">
        <v>7.5127800000000002</v>
      </c>
      <c r="GU39" s="17">
        <v>-1.278E-2</v>
      </c>
      <c r="GV39" s="17">
        <v>8.8000000000000007</v>
      </c>
      <c r="GW39" s="17">
        <v>7.8816100000000002</v>
      </c>
      <c r="GX39" s="17">
        <v>7.8816100000000002</v>
      </c>
      <c r="GY39" s="17">
        <v>0.91839000000000004</v>
      </c>
      <c r="GZ39" s="17">
        <v>31.9</v>
      </c>
      <c r="HA39" s="17">
        <v>35.371740000000003</v>
      </c>
      <c r="HB39" s="17">
        <v>35.371740000000003</v>
      </c>
      <c r="HC39" s="17">
        <v>-3.47174</v>
      </c>
      <c r="HD39" s="17">
        <v>20.9</v>
      </c>
      <c r="HE39" s="17">
        <v>22.118220000000001</v>
      </c>
      <c r="HF39" s="17">
        <v>22.118220000000001</v>
      </c>
      <c r="HG39" s="17">
        <v>-1.2182200000000001</v>
      </c>
      <c r="HH39" s="17">
        <v>2.2000000000000002</v>
      </c>
      <c r="HI39" s="17">
        <v>1.97359</v>
      </c>
      <c r="HJ39" s="17">
        <v>1.97359</v>
      </c>
      <c r="HK39" s="17">
        <v>0.22641</v>
      </c>
      <c r="HL39" s="17">
        <v>0</v>
      </c>
      <c r="HM39" s="17"/>
      <c r="HN39" s="17"/>
      <c r="HO39" s="17">
        <v>0</v>
      </c>
      <c r="HP39" s="17">
        <v>95.7</v>
      </c>
      <c r="HQ39" s="17">
        <v>120.11225</v>
      </c>
      <c r="HR39" s="17">
        <v>111.82413</v>
      </c>
      <c r="HS39" s="17">
        <v>-16.124130000000001</v>
      </c>
      <c r="HT39" s="17"/>
      <c r="HU39" s="17"/>
      <c r="HV39" s="17"/>
      <c r="HW39" s="17">
        <v>0</v>
      </c>
      <c r="HX39" s="17"/>
      <c r="HY39" s="17"/>
      <c r="HZ39" s="17"/>
      <c r="IA39" s="17">
        <v>0</v>
      </c>
      <c r="IB39" s="17">
        <v>57.5</v>
      </c>
      <c r="IC39" s="17">
        <v>61.347160000000002</v>
      </c>
      <c r="ID39" s="17">
        <v>85.482579999999999</v>
      </c>
      <c r="IE39" s="17">
        <v>-27.982579999999999</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92.8</v>
      </c>
      <c r="JE39" s="17">
        <v>85.987799999999993</v>
      </c>
      <c r="JF39" s="17">
        <v>106.55876000000001</v>
      </c>
      <c r="JG39" s="17">
        <v>-13.758760000000001</v>
      </c>
      <c r="JH39" s="17">
        <v>0</v>
      </c>
      <c r="JI39" s="17"/>
      <c r="JJ39" s="17"/>
      <c r="JK39" s="17">
        <v>0</v>
      </c>
      <c r="JL39" s="17">
        <v>173.9</v>
      </c>
      <c r="JM39" s="17">
        <v>186.21592999999999</v>
      </c>
      <c r="JN39" s="17"/>
      <c r="JO39" s="17">
        <v>173.9</v>
      </c>
      <c r="JP39" s="17">
        <v>207.2</v>
      </c>
      <c r="JQ39" s="17">
        <v>186.21592999999999</v>
      </c>
      <c r="JR39" s="17">
        <v>196.19228000000001</v>
      </c>
      <c r="JS39" s="17">
        <v>11.007720000000001</v>
      </c>
      <c r="JT39" s="17">
        <v>183.8</v>
      </c>
      <c r="JU39" s="17">
        <v>186.77513999999999</v>
      </c>
      <c r="JV39" s="17">
        <v>98.390720000000002</v>
      </c>
      <c r="JW39" s="17">
        <v>85.409279999999995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2.2284299999999999</v>
      </c>
      <c r="LG39" s="17">
        <v>0.27156999999999998</v>
      </c>
      <c r="LH39" s="17">
        <v>198.2</v>
      </c>
      <c r="LI39" s="17">
        <v>143.78512000000001</v>
      </c>
      <c r="LJ39" s="17">
        <v>118.96366999999999</v>
      </c>
      <c r="LK39" s="17">
        <v>79.236329999999995</v>
      </c>
      <c r="LL39" s="17">
        <v>66.3</v>
      </c>
      <c r="LM39" s="17">
        <v>66.472239999999999</v>
      </c>
      <c r="LN39" s="17">
        <v>66.472239999999999</v>
      </c>
      <c r="LO39" s="17">
        <v>-0.17224</v>
      </c>
      <c r="LP39" s="17">
        <v>61.6</v>
      </c>
      <c r="LQ39" s="17">
        <v>67.133979999999994</v>
      </c>
      <c r="LR39" s="17">
        <v>67.133979999999994</v>
      </c>
      <c r="LS39" s="17">
        <v>-5.5339799999999997</v>
      </c>
      <c r="LT39" s="17">
        <v>68.099999999999994</v>
      </c>
      <c r="LU39" s="17">
        <v>60.21978</v>
      </c>
      <c r="LV39" s="17">
        <v>68.509780000000006</v>
      </c>
      <c r="LW39" s="17">
        <v>-0.40977999999999998</v>
      </c>
      <c r="LX39" s="17">
        <v>29.3</v>
      </c>
      <c r="LY39" s="17">
        <v>29.951460000000001</v>
      </c>
      <c r="LZ39" s="17">
        <v>29.951460000000001</v>
      </c>
      <c r="MA39" s="17">
        <v>-0.65146000000000004</v>
      </c>
      <c r="MB39" s="17"/>
      <c r="MC39" s="17"/>
      <c r="MD39" s="17"/>
      <c r="ME39" s="17">
        <v>0</v>
      </c>
      <c r="MF39" s="17"/>
      <c r="MG39" s="17"/>
      <c r="MH39" s="17"/>
      <c r="MI39" s="17">
        <v>0</v>
      </c>
      <c r="MJ39" s="17"/>
      <c r="MK39" s="17"/>
      <c r="ML39" s="17"/>
      <c r="MM39" s="17">
        <v>0</v>
      </c>
      <c r="MN39" s="17">
        <v>144.80000000000001</v>
      </c>
      <c r="MO39" s="17">
        <v>151.08876000000001</v>
      </c>
      <c r="MP39" s="17">
        <v>151.08876000000001</v>
      </c>
      <c r="MQ39" s="17">
        <v>-6.2887599999999999</v>
      </c>
      <c r="MR39" s="17">
        <v>145.19999999999999</v>
      </c>
      <c r="MS39" s="17">
        <v>151.08876000000001</v>
      </c>
      <c r="MT39" s="17">
        <v>151.08876000000001</v>
      </c>
      <c r="MU39" s="17">
        <v>-5.8887600000000004</v>
      </c>
      <c r="MV39" s="17">
        <v>149.5</v>
      </c>
      <c r="MW39" s="17">
        <v>151.54248000000001</v>
      </c>
      <c r="MX39" s="17">
        <v>151.54248000000001</v>
      </c>
      <c r="MY39" s="17">
        <v>-2.0424799999999999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0.74099999999999999</v>
      </c>
      <c r="OE39" s="17">
        <v>-4.1000000000000002E-2</v>
      </c>
      <c r="OF39" s="17">
        <v>42</v>
      </c>
      <c r="OG39" s="17">
        <v>101.9</v>
      </c>
      <c r="OH39" s="17">
        <v>61.91</v>
      </c>
      <c r="OI39" s="17">
        <v>-19.91</v>
      </c>
      <c r="OJ39" s="17">
        <v>80</v>
      </c>
      <c r="OK39" s="17"/>
      <c r="OL39" s="17">
        <v>76.811999999999998</v>
      </c>
      <c r="OM39" s="17">
        <v>3.1880000000000002</v>
      </c>
      <c r="ON39" s="17">
        <v>0</v>
      </c>
      <c r="OO39" s="17">
        <v>5.3360000000000003</v>
      </c>
      <c r="OP39" s="17">
        <v>5.3360000000000003</v>
      </c>
      <c r="OQ39" s="17">
        <v>-5.3360000000000003</v>
      </c>
      <c r="OR39" s="17">
        <v>0.3</v>
      </c>
      <c r="OS39" s="17"/>
      <c r="OT39" s="17">
        <v>0.1</v>
      </c>
      <c r="OU39" s="17">
        <v>0.2</v>
      </c>
      <c r="OV39" s="17">
        <v>12.7</v>
      </c>
      <c r="OW39" s="17">
        <v>17.475729999999999</v>
      </c>
      <c r="OX39" s="17">
        <v>17.475729999999999</v>
      </c>
      <c r="OY39" s="17">
        <v>-4.7757300000000003</v>
      </c>
      <c r="OZ39" s="17">
        <v>7.3</v>
      </c>
      <c r="PA39" s="17">
        <v>5</v>
      </c>
      <c r="PB39" s="17">
        <v>5</v>
      </c>
      <c r="PC39" s="17">
        <v>2.2999999999999998</v>
      </c>
      <c r="PD39" s="17">
        <v>9.9</v>
      </c>
      <c r="PE39" s="17">
        <v>9.9830000000000005</v>
      </c>
      <c r="PF39" s="17">
        <v>9.9830000000000005</v>
      </c>
      <c r="PG39" s="17">
        <v>-8.3000000000000004E-2</v>
      </c>
      <c r="PH39" s="17">
        <v>5.4</v>
      </c>
      <c r="PI39" s="17">
        <v>5.67</v>
      </c>
      <c r="PJ39" s="17">
        <v>5.67</v>
      </c>
      <c r="PK39" s="17">
        <v>-0.27</v>
      </c>
      <c r="PL39" s="17">
        <v>198.7</v>
      </c>
      <c r="PM39" s="17"/>
      <c r="PN39" s="17">
        <v>161</v>
      </c>
      <c r="PO39" s="17">
        <v>37.700000000000003</v>
      </c>
      <c r="PP39" s="17">
        <v>0.5</v>
      </c>
      <c r="PQ39" s="17">
        <v>1</v>
      </c>
      <c r="PR39" s="17">
        <v>1</v>
      </c>
      <c r="PS39" s="17">
        <v>-0.5</v>
      </c>
      <c r="PT39" s="17">
        <v>3.4</v>
      </c>
      <c r="PU39" s="17">
        <v>3.35</v>
      </c>
      <c r="PV39" s="17">
        <v>3.35</v>
      </c>
      <c r="PW39" s="17">
        <v>0.05</v>
      </c>
      <c r="PX39" s="17">
        <v>4.5999999999999996</v>
      </c>
      <c r="PY39" s="17">
        <v>4.5</v>
      </c>
      <c r="PZ39" s="17">
        <v>4.5</v>
      </c>
      <c r="QA39" s="17">
        <v>0.1</v>
      </c>
      <c r="QB39" s="17">
        <v>19.899999999999999</v>
      </c>
      <c r="QC39" s="17">
        <v>19.417480000000001</v>
      </c>
      <c r="QD39" s="17">
        <v>19.417480000000001</v>
      </c>
      <c r="QE39" s="17">
        <v>0.48252</v>
      </c>
      <c r="QF39" s="17">
        <v>20</v>
      </c>
      <c r="QG39" s="17">
        <v>19.417480000000001</v>
      </c>
      <c r="QH39" s="17">
        <v>19.417480000000001</v>
      </c>
      <c r="QI39" s="17">
        <v>0.58252000000000004</v>
      </c>
      <c r="QJ39" s="17">
        <v>12.5</v>
      </c>
      <c r="QK39" s="17">
        <v>14.56311</v>
      </c>
      <c r="QL39" s="17">
        <v>14.56311</v>
      </c>
      <c r="QM39" s="17">
        <v>-2.06311</v>
      </c>
      <c r="QN39" s="17">
        <v>3.5</v>
      </c>
      <c r="QO39" s="17">
        <v>3.4</v>
      </c>
      <c r="QP39" s="17">
        <v>3.4</v>
      </c>
      <c r="QQ39" s="17">
        <v>0.1</v>
      </c>
      <c r="QR39" s="17">
        <v>18.600000000000001</v>
      </c>
      <c r="QS39" s="17">
        <v>17.864080000000001</v>
      </c>
      <c r="QT39" s="17">
        <v>17.864080000000001</v>
      </c>
      <c r="QU39" s="17">
        <v>0.73592000000000002</v>
      </c>
      <c r="QV39" s="17">
        <v>14.9</v>
      </c>
      <c r="QW39" s="17"/>
      <c r="QX39" s="17">
        <v>14.111000000000001</v>
      </c>
      <c r="QY39" s="17">
        <v>0.78900000000000003</v>
      </c>
      <c r="QZ39" s="17">
        <v>18.100000000000001</v>
      </c>
      <c r="RA39" s="17"/>
      <c r="RB39" s="17">
        <v>17.693000000000001</v>
      </c>
      <c r="RC39" s="17">
        <v>0.40699999999999997</v>
      </c>
      <c r="RD39" s="17">
        <v>13</v>
      </c>
      <c r="RE39" s="17">
        <v>14.420999999999999</v>
      </c>
      <c r="RF39" s="17">
        <v>14.420999999999999</v>
      </c>
      <c r="RG39" s="17">
        <v>-1.421</v>
      </c>
      <c r="RH39" s="17">
        <v>36.6</v>
      </c>
      <c r="RI39" s="17">
        <v>52.521999999999998</v>
      </c>
      <c r="RJ39" s="17">
        <v>52.521999999999998</v>
      </c>
      <c r="RK39" s="17">
        <v>-15.922000000000001</v>
      </c>
      <c r="RL39" s="17">
        <v>17.8</v>
      </c>
      <c r="RM39" s="17"/>
      <c r="RN39" s="17">
        <v>15.987</v>
      </c>
      <c r="RO39" s="17">
        <v>1.8129999999999999</v>
      </c>
      <c r="RP39" s="17">
        <v>3.4</v>
      </c>
      <c r="RQ39" s="17">
        <v>3.42</v>
      </c>
      <c r="RR39" s="17">
        <v>3.42</v>
      </c>
      <c r="RS39" s="17">
        <v>-0.02</v>
      </c>
      <c r="RT39" s="17">
        <v>15.4</v>
      </c>
      <c r="RU39" s="17"/>
      <c r="RV39" s="17">
        <v>19.772790000000001</v>
      </c>
      <c r="RW39" s="17">
        <v>-4.3727900000000002</v>
      </c>
      <c r="RX39" s="17">
        <v>1.4</v>
      </c>
      <c r="RY39" s="17">
        <v>1.64</v>
      </c>
      <c r="RZ39" s="17">
        <v>1.64</v>
      </c>
      <c r="SA39" s="17">
        <v>-0.24</v>
      </c>
      <c r="SB39" s="17">
        <v>0.4</v>
      </c>
      <c r="SC39" s="17">
        <v>0.4</v>
      </c>
      <c r="SD39" s="17">
        <v>0.4</v>
      </c>
      <c r="SE39" s="17">
        <v>0</v>
      </c>
      <c r="SF39" s="17">
        <v>10</v>
      </c>
      <c r="SG39" s="17">
        <v>12.718450000000001</v>
      </c>
      <c r="SH39" s="17">
        <v>12.718450000000001</v>
      </c>
      <c r="SI39" s="17">
        <v>-2.7184499999999998</v>
      </c>
      <c r="SJ39" s="17">
        <v>7.7</v>
      </c>
      <c r="SK39" s="17">
        <v>5.8</v>
      </c>
      <c r="SL39" s="17">
        <v>5.8</v>
      </c>
      <c r="SM39" s="17">
        <v>1.9</v>
      </c>
      <c r="SN39" s="17">
        <v>10.1</v>
      </c>
      <c r="SO39" s="17">
        <v>15.53398</v>
      </c>
      <c r="SP39" s="17">
        <v>15.53398</v>
      </c>
      <c r="SQ39" s="17">
        <v>-5.43398</v>
      </c>
      <c r="SR39" s="17">
        <v>20.2</v>
      </c>
      <c r="SS39" s="17">
        <v>19.417480000000001</v>
      </c>
      <c r="ST39" s="17">
        <v>19.417480000000001</v>
      </c>
      <c r="SU39" s="17">
        <v>0.78251999999999999</v>
      </c>
      <c r="SV39" s="17">
        <v>20</v>
      </c>
      <c r="SW39" s="17">
        <v>18.932040000000001</v>
      </c>
      <c r="SX39" s="17">
        <v>18.932040000000001</v>
      </c>
      <c r="SY39" s="17">
        <v>1.06796</v>
      </c>
      <c r="SZ39" s="17">
        <v>28.5</v>
      </c>
      <c r="TA39" s="17">
        <v>26.585999999999999</v>
      </c>
      <c r="TB39" s="17">
        <v>26.585999999999999</v>
      </c>
      <c r="TC39" s="17">
        <v>1.9139999999999999</v>
      </c>
      <c r="TD39" s="17">
        <v>73.400000000000006</v>
      </c>
      <c r="TE39" s="17">
        <v>67.89</v>
      </c>
      <c r="TF39" s="17">
        <v>67.89</v>
      </c>
      <c r="TG39" s="17">
        <v>5.51</v>
      </c>
      <c r="TH39" s="17">
        <v>36.9</v>
      </c>
      <c r="TI39" s="17"/>
      <c r="TJ39" s="17">
        <v>32.234999999999999</v>
      </c>
      <c r="TK39" s="17">
        <v>4.665</v>
      </c>
      <c r="TL39" s="17">
        <v>71.2</v>
      </c>
      <c r="TM39" s="17">
        <v>90</v>
      </c>
      <c r="TN39" s="17">
        <v>59.953000000000003</v>
      </c>
      <c r="TO39" s="17">
        <v>11.247</v>
      </c>
      <c r="TP39" s="17">
        <v>85.6</v>
      </c>
      <c r="TQ39" s="17">
        <v>104.1</v>
      </c>
      <c r="TR39" s="17">
        <v>74.105000000000004</v>
      </c>
      <c r="TS39" s="17">
        <v>11.494999999999999</v>
      </c>
      <c r="TT39" s="17">
        <v>13.9</v>
      </c>
      <c r="TU39" s="17">
        <v>4.1980000000000004</v>
      </c>
      <c r="TV39" s="17">
        <v>4.1980000000000004</v>
      </c>
      <c r="TW39" s="17">
        <v>9.702</v>
      </c>
      <c r="TX39" s="17">
        <v>9.3000000000000007</v>
      </c>
      <c r="TY39" s="17">
        <v>7.4169999999999998</v>
      </c>
      <c r="TZ39" s="17">
        <v>7.4169999999999998</v>
      </c>
      <c r="UA39" s="17">
        <v>1.883</v>
      </c>
      <c r="UB39" s="17">
        <v>14.3</v>
      </c>
      <c r="UC39" s="17">
        <v>17.475729999999999</v>
      </c>
      <c r="UD39" s="17">
        <v>17.475729999999999</v>
      </c>
      <c r="UE39" s="17">
        <v>-3.1757300000000002</v>
      </c>
      <c r="UF39" s="17">
        <v>4.4000000000000004</v>
      </c>
      <c r="UG39" s="17">
        <v>4</v>
      </c>
      <c r="UH39" s="17">
        <v>4</v>
      </c>
      <c r="UI39" s="17">
        <v>0.4</v>
      </c>
      <c r="UJ39" s="17">
        <v>4.2</v>
      </c>
      <c r="UK39" s="17">
        <v>6.9</v>
      </c>
      <c r="UL39" s="17">
        <v>6.9</v>
      </c>
      <c r="UM39" s="17">
        <v>-2.7</v>
      </c>
      <c r="UN39" s="17">
        <v>9.6999999999999993</v>
      </c>
      <c r="UO39" s="17">
        <v>10</v>
      </c>
      <c r="UP39" s="17">
        <v>10</v>
      </c>
      <c r="UQ39" s="17">
        <v>-0.3</v>
      </c>
      <c r="UR39" s="17">
        <v>10.199999999999999</v>
      </c>
      <c r="US39" s="17">
        <v>10.19417</v>
      </c>
      <c r="UT39" s="17">
        <v>10.19417</v>
      </c>
      <c r="UU39" s="17">
        <v>5.8300000000000001E-3</v>
      </c>
      <c r="UV39" s="17">
        <v>10.6</v>
      </c>
      <c r="UW39" s="17">
        <v>10.19417</v>
      </c>
      <c r="UX39" s="17">
        <v>10.19417</v>
      </c>
      <c r="UY39" s="17">
        <v>0.40583000000000002</v>
      </c>
      <c r="UZ39" s="17">
        <v>0.2</v>
      </c>
      <c r="VA39" s="17">
        <v>5.1870000000000003</v>
      </c>
      <c r="VB39" s="17">
        <v>5.1870000000000003</v>
      </c>
      <c r="VC39" s="17">
        <v>-4.9870000000000001</v>
      </c>
      <c r="VD39" s="17">
        <v>251.1</v>
      </c>
      <c r="VE39" s="17"/>
      <c r="VF39" s="17">
        <v>196.55600000000001</v>
      </c>
      <c r="VG39" s="17">
        <v>54.543999999999997</v>
      </c>
      <c r="VH39" s="17">
        <v>10.1</v>
      </c>
      <c r="VI39" s="17"/>
      <c r="VJ39" s="17">
        <v>11.236000000000001</v>
      </c>
      <c r="VK39" s="17">
        <v>-1.1359999999999999</v>
      </c>
      <c r="VL39" s="17">
        <v>141.6</v>
      </c>
      <c r="VM39" s="17"/>
      <c r="VN39" s="17">
        <v>139.41999999999999</v>
      </c>
      <c r="VO39" s="17">
        <v>2.1800000000000002</v>
      </c>
      <c r="VP39" s="17">
        <v>0.6</v>
      </c>
      <c r="VQ39" s="17">
        <v>0.6</v>
      </c>
      <c r="VR39" s="17">
        <v>0.6</v>
      </c>
      <c r="VS39" s="17">
        <v>0</v>
      </c>
      <c r="VT39" s="17">
        <v>125.8</v>
      </c>
      <c r="VU39" s="17">
        <v>122</v>
      </c>
      <c r="VV39" s="17">
        <v>122</v>
      </c>
      <c r="VW39" s="17">
        <v>3.8</v>
      </c>
      <c r="VX39" s="17">
        <v>148.1</v>
      </c>
      <c r="VY39" s="17">
        <v>137</v>
      </c>
      <c r="VZ39" s="17">
        <v>137</v>
      </c>
      <c r="WA39" s="17">
        <v>11.1</v>
      </c>
      <c r="WB39" s="17">
        <v>102.2</v>
      </c>
      <c r="WC39" s="17"/>
      <c r="WD39" s="17">
        <v>102.374</v>
      </c>
      <c r="WE39" s="17">
        <v>-0.17399999999999999</v>
      </c>
      <c r="WF39" s="17">
        <v>2.2000000000000002</v>
      </c>
      <c r="WG39" s="17">
        <v>2.9009999999999998</v>
      </c>
      <c r="WH39" s="17">
        <v>2.9009999999999998</v>
      </c>
      <c r="WI39" s="17">
        <v>-0.70099999999999996</v>
      </c>
      <c r="WJ39" s="17">
        <v>2.4</v>
      </c>
      <c r="WK39" s="17">
        <v>2.4</v>
      </c>
      <c r="WL39" s="17">
        <v>2.4</v>
      </c>
      <c r="WM39" s="17">
        <v>0</v>
      </c>
      <c r="WN39" s="17">
        <v>2.2000000000000002</v>
      </c>
      <c r="WO39" s="17">
        <v>2.4</v>
      </c>
      <c r="WP39" s="17">
        <v>2.4</v>
      </c>
      <c r="WQ39" s="17">
        <v>-0.2</v>
      </c>
      <c r="WR39" s="17">
        <v>2.2000000000000002</v>
      </c>
      <c r="WS39" s="17">
        <v>2.8</v>
      </c>
      <c r="WT39" s="17">
        <v>2.8</v>
      </c>
      <c r="WU39" s="17">
        <v>-0.6</v>
      </c>
      <c r="WV39" s="17">
        <v>9.6999999999999993</v>
      </c>
      <c r="WW39" s="17"/>
      <c r="WX39" s="17">
        <v>8.6820000000000004</v>
      </c>
      <c r="WY39" s="17">
        <v>1.018</v>
      </c>
      <c r="WZ39" s="17">
        <v>7</v>
      </c>
      <c r="XA39" s="17">
        <v>7</v>
      </c>
      <c r="XB39" s="17">
        <v>7</v>
      </c>
      <c r="XC39" s="17">
        <v>0</v>
      </c>
      <c r="XD39" s="17">
        <v>20</v>
      </c>
      <c r="XE39" s="17">
        <v>18.932040000000001</v>
      </c>
      <c r="XF39" s="17">
        <v>18.932040000000001</v>
      </c>
      <c r="XG39" s="17">
        <v>1.06796</v>
      </c>
      <c r="XH39" s="17">
        <v>9.1999999999999993</v>
      </c>
      <c r="XI39" s="17">
        <v>10.7</v>
      </c>
      <c r="XJ39" s="17">
        <v>10.7</v>
      </c>
      <c r="XK39" s="17">
        <v>-1.5</v>
      </c>
      <c r="XL39" s="17"/>
      <c r="XM39" s="17"/>
      <c r="XN39" s="17"/>
      <c r="XO39" s="17">
        <v>0</v>
      </c>
      <c r="XP39" s="17">
        <v>0</v>
      </c>
      <c r="XQ39" s="17"/>
      <c r="XR39" s="17"/>
      <c r="XS39" s="17">
        <v>0</v>
      </c>
      <c r="XT39" s="17">
        <v>15</v>
      </c>
      <c r="XU39" s="17">
        <v>14</v>
      </c>
      <c r="XV39" s="17">
        <v>14</v>
      </c>
      <c r="XW39" s="17">
        <v>1</v>
      </c>
      <c r="XX39" s="17">
        <v>19</v>
      </c>
      <c r="XY39" s="17">
        <v>19</v>
      </c>
      <c r="XZ39" s="17">
        <v>19</v>
      </c>
      <c r="YA39" s="17">
        <v>0</v>
      </c>
      <c r="YB39" s="17">
        <v>8.3000000000000007</v>
      </c>
      <c r="YC39" s="17">
        <v>7.4</v>
      </c>
      <c r="YD39" s="17">
        <v>7.4</v>
      </c>
      <c r="YE39" s="17">
        <v>0.9</v>
      </c>
      <c r="YF39" s="17">
        <v>0</v>
      </c>
      <c r="YG39" s="17">
        <v>11</v>
      </c>
      <c r="YH39" s="17">
        <v>11</v>
      </c>
      <c r="YI39" s="17">
        <v>-11</v>
      </c>
    </row>
    <row r="40" spans="1:659" ht="24" customHeight="1" x14ac:dyDescent="0.3">
      <c r="A40" s="1"/>
      <c r="B40" s="18" t="s">
        <v>62</v>
      </c>
      <c r="C40" s="18" t="s">
        <v>778</v>
      </c>
      <c r="D40" s="19">
        <v>139.19999999999999</v>
      </c>
      <c r="E40" s="19">
        <v>125.41689</v>
      </c>
      <c r="F40" s="19">
        <v>89.404110000000003</v>
      </c>
      <c r="G40" s="19">
        <v>49.79589</v>
      </c>
      <c r="H40" s="19">
        <v>592.29999999999995</v>
      </c>
      <c r="I40" s="19">
        <v>596.34580000000005</v>
      </c>
      <c r="J40" s="19">
        <v>635.02589999999998</v>
      </c>
      <c r="K40" s="19">
        <v>-42.725900000000003</v>
      </c>
      <c r="L40" s="19">
        <v>200.5</v>
      </c>
      <c r="M40" s="19">
        <v>194.00189</v>
      </c>
      <c r="N40" s="19">
        <v>206.58520999999999</v>
      </c>
      <c r="O40" s="19">
        <v>-6.08521</v>
      </c>
      <c r="P40" s="19"/>
      <c r="Q40" s="19"/>
      <c r="R40" s="19"/>
      <c r="S40" s="19">
        <v>0</v>
      </c>
      <c r="T40" s="19"/>
      <c r="U40" s="19"/>
      <c r="V40" s="19"/>
      <c r="W40" s="19">
        <v>0</v>
      </c>
      <c r="X40" s="19">
        <v>89.1</v>
      </c>
      <c r="Y40" s="19">
        <v>91.778639999999996</v>
      </c>
      <c r="Z40" s="19">
        <v>91.778639999999996</v>
      </c>
      <c r="AA40" s="19">
        <v>-2.6786400000000001</v>
      </c>
      <c r="AB40" s="19">
        <v>147.9</v>
      </c>
      <c r="AC40" s="19">
        <v>159.887</v>
      </c>
      <c r="AD40" s="19">
        <v>193.27</v>
      </c>
      <c r="AE40" s="19">
        <v>-45.37</v>
      </c>
      <c r="AF40" s="19"/>
      <c r="AG40" s="19"/>
      <c r="AH40" s="19"/>
      <c r="AI40" s="19">
        <v>0</v>
      </c>
      <c r="AJ40" s="19"/>
      <c r="AK40" s="19"/>
      <c r="AL40" s="19"/>
      <c r="AM40" s="19">
        <v>0</v>
      </c>
      <c r="AN40" s="19">
        <v>141.5</v>
      </c>
      <c r="AO40" s="19">
        <v>143.75653</v>
      </c>
      <c r="AP40" s="19">
        <v>196.22801999999999</v>
      </c>
      <c r="AQ40" s="19">
        <v>-54.728020000000001</v>
      </c>
      <c r="AR40" s="19">
        <v>142.6</v>
      </c>
      <c r="AS40" s="19">
        <v>143.75653</v>
      </c>
      <c r="AT40" s="19">
        <v>196.22801999999999</v>
      </c>
      <c r="AU40" s="19">
        <v>-53.628019999999999</v>
      </c>
      <c r="AV40" s="19">
        <v>142.4</v>
      </c>
      <c r="AW40" s="19">
        <v>143.75653</v>
      </c>
      <c r="AX40" s="19">
        <v>196.22801999999999</v>
      </c>
      <c r="AY40" s="19">
        <v>-53.828020000000002</v>
      </c>
      <c r="AZ40" s="19">
        <v>237.2</v>
      </c>
      <c r="BA40" s="19">
        <v>216.28235000000001</v>
      </c>
      <c r="BB40" s="19">
        <v>295.22593999999998</v>
      </c>
      <c r="BC40" s="19">
        <v>-58.025939999999999</v>
      </c>
      <c r="BD40" s="19">
        <v>212.6</v>
      </c>
      <c r="BE40" s="19">
        <v>207.04164</v>
      </c>
      <c r="BF40" s="19">
        <v>207.04164</v>
      </c>
      <c r="BG40" s="19">
        <v>5.5583600000000004</v>
      </c>
      <c r="BH40" s="19">
        <v>108.9</v>
      </c>
      <c r="BI40" s="19">
        <v>103.8317</v>
      </c>
      <c r="BJ40" s="19">
        <v>103.8317</v>
      </c>
      <c r="BK40" s="19">
        <v>5.0682999999999998</v>
      </c>
      <c r="BL40" s="19">
        <v>499.5</v>
      </c>
      <c r="BM40" s="19">
        <v>491.45647000000002</v>
      </c>
      <c r="BN40" s="19">
        <v>305.88582000000002</v>
      </c>
      <c r="BO40" s="19">
        <v>193.61418</v>
      </c>
      <c r="BP40" s="19">
        <v>3.3</v>
      </c>
      <c r="BQ40" s="19">
        <v>3.4527100000000002</v>
      </c>
      <c r="BR40" s="19">
        <v>3.4527100000000002</v>
      </c>
      <c r="BS40" s="19">
        <v>-0.15271000000000001</v>
      </c>
      <c r="BT40" s="19"/>
      <c r="BU40" s="19"/>
      <c r="BV40" s="19"/>
      <c r="BW40" s="19">
        <v>0</v>
      </c>
      <c r="BX40" s="19"/>
      <c r="BY40" s="19"/>
      <c r="BZ40" s="19"/>
      <c r="CA40" s="19">
        <v>0</v>
      </c>
      <c r="CB40" s="19"/>
      <c r="CC40" s="19"/>
      <c r="CD40" s="19"/>
      <c r="CE40" s="19">
        <v>0</v>
      </c>
      <c r="CF40" s="19"/>
      <c r="CG40" s="19"/>
      <c r="CH40" s="19"/>
      <c r="CI40" s="19">
        <v>0</v>
      </c>
      <c r="CJ40" s="19">
        <v>159.5</v>
      </c>
      <c r="CK40" s="19">
        <v>163.90777</v>
      </c>
      <c r="CL40" s="19">
        <v>163.90777</v>
      </c>
      <c r="CM40" s="19">
        <v>-4.4077700000000002</v>
      </c>
      <c r="CN40" s="19">
        <v>7.8</v>
      </c>
      <c r="CO40" s="19">
        <v>5.1333399999999996</v>
      </c>
      <c r="CP40" s="19">
        <v>5.1333399999999996</v>
      </c>
      <c r="CQ40" s="19">
        <v>2.6666599999999998</v>
      </c>
      <c r="CR40" s="19">
        <v>5.7</v>
      </c>
      <c r="CS40" s="19">
        <v>2.8177599999999998</v>
      </c>
      <c r="CT40" s="19">
        <v>2.8177599999999998</v>
      </c>
      <c r="CU40" s="19">
        <v>2.8822399999999999</v>
      </c>
      <c r="CV40" s="19"/>
      <c r="CW40" s="19"/>
      <c r="CX40" s="19"/>
      <c r="CY40" s="19">
        <v>0</v>
      </c>
      <c r="CZ40" s="19">
        <v>6.9</v>
      </c>
      <c r="DA40" s="19">
        <v>6.8787000000000003</v>
      </c>
      <c r="DB40" s="19">
        <v>6.8787000000000003</v>
      </c>
      <c r="DC40" s="19">
        <v>2.1299999999999999E-2</v>
      </c>
      <c r="DD40" s="19">
        <v>11.7</v>
      </c>
      <c r="DE40" s="19">
        <v>14.919420000000001</v>
      </c>
      <c r="DF40" s="19">
        <v>14.919420000000001</v>
      </c>
      <c r="DG40" s="19">
        <v>-3.2194199999999999</v>
      </c>
      <c r="DH40" s="19">
        <v>69.7</v>
      </c>
      <c r="DI40" s="19">
        <v>81.708960000000005</v>
      </c>
      <c r="DJ40" s="19">
        <v>81.708960000000005</v>
      </c>
      <c r="DK40" s="19">
        <v>-12.00896</v>
      </c>
      <c r="DL40" s="19"/>
      <c r="DM40" s="19"/>
      <c r="DN40" s="19"/>
      <c r="DO40" s="19">
        <v>0</v>
      </c>
      <c r="DP40" s="19"/>
      <c r="DQ40" s="19"/>
      <c r="DR40" s="19"/>
      <c r="DS40" s="19">
        <v>0</v>
      </c>
      <c r="DT40" s="19"/>
      <c r="DU40" s="19"/>
      <c r="DV40" s="19"/>
      <c r="DW40" s="19">
        <v>0</v>
      </c>
      <c r="DX40" s="19"/>
      <c r="DY40" s="19"/>
      <c r="DZ40" s="19"/>
      <c r="EA40" s="19">
        <v>0</v>
      </c>
      <c r="EB40" s="19">
        <v>91.7</v>
      </c>
      <c r="EC40" s="19">
        <v>87.810609999999997</v>
      </c>
      <c r="ED40" s="19">
        <v>90.230149999999995</v>
      </c>
      <c r="EE40" s="19">
        <v>1.4698500000000001</v>
      </c>
      <c r="EF40" s="19">
        <v>45.2</v>
      </c>
      <c r="EG40" s="19">
        <v>88.120919999999998</v>
      </c>
      <c r="EH40" s="19">
        <v>157.3049</v>
      </c>
      <c r="EI40" s="19">
        <v>-112.1049</v>
      </c>
      <c r="EJ40" s="19"/>
      <c r="EK40" s="19"/>
      <c r="EL40" s="19"/>
      <c r="EM40" s="19">
        <v>0</v>
      </c>
      <c r="EN40" s="19"/>
      <c r="EO40" s="19"/>
      <c r="EP40" s="19"/>
      <c r="EQ40" s="19">
        <v>0</v>
      </c>
      <c r="ER40" s="19"/>
      <c r="ES40" s="19"/>
      <c r="ET40" s="19"/>
      <c r="EU40" s="19">
        <v>0</v>
      </c>
      <c r="EV40" s="19"/>
      <c r="EW40" s="19"/>
      <c r="EX40" s="19"/>
      <c r="EY40" s="19">
        <v>0</v>
      </c>
      <c r="EZ40" s="19">
        <v>228.7</v>
      </c>
      <c r="FA40" s="19">
        <v>201.75554</v>
      </c>
      <c r="FB40" s="19">
        <v>217.55724000000001</v>
      </c>
      <c r="FC40" s="19">
        <v>11.142760000000001</v>
      </c>
      <c r="FD40" s="19">
        <v>38.1</v>
      </c>
      <c r="FE40" s="19">
        <v>43.97372</v>
      </c>
      <c r="FF40" s="19">
        <v>43.97372</v>
      </c>
      <c r="FG40" s="19">
        <v>-5.8737199999999996</v>
      </c>
      <c r="FH40" s="19">
        <v>44.3</v>
      </c>
      <c r="FI40" s="19">
        <v>114.86847</v>
      </c>
      <c r="FJ40" s="19">
        <v>128.31246999999999</v>
      </c>
      <c r="FK40" s="19">
        <v>-84.012469999999993</v>
      </c>
      <c r="FL40" s="19">
        <v>23.8</v>
      </c>
      <c r="FM40" s="19">
        <v>24.499369999999999</v>
      </c>
      <c r="FN40" s="19">
        <v>24.499369999999999</v>
      </c>
      <c r="FO40" s="19">
        <v>-0.69937000000000005</v>
      </c>
      <c r="FP40" s="19">
        <v>9.1999999999999993</v>
      </c>
      <c r="FQ40" s="19">
        <v>15.80592</v>
      </c>
      <c r="FR40" s="19">
        <v>15.80592</v>
      </c>
      <c r="FS40" s="19">
        <v>-6.6059200000000002</v>
      </c>
      <c r="FT40" s="19">
        <v>12.2</v>
      </c>
      <c r="FU40" s="19">
        <v>9.1999999999999993</v>
      </c>
      <c r="FV40" s="19">
        <v>9.1999999999999993</v>
      </c>
      <c r="FW40" s="19">
        <v>3</v>
      </c>
      <c r="FX40" s="19">
        <v>82.7</v>
      </c>
      <c r="FY40" s="19">
        <v>87.68835</v>
      </c>
      <c r="FZ40" s="19">
        <v>87.68835</v>
      </c>
      <c r="GA40" s="19">
        <v>-4.9883499999999996</v>
      </c>
      <c r="GB40" s="19">
        <v>180.4</v>
      </c>
      <c r="GC40" s="19">
        <v>184.91498000000001</v>
      </c>
      <c r="GD40" s="19">
        <v>184.91498000000001</v>
      </c>
      <c r="GE40" s="19">
        <v>-4.5149800000000004</v>
      </c>
      <c r="GF40" s="19">
        <v>181.2</v>
      </c>
      <c r="GG40" s="19">
        <v>184.91498000000001</v>
      </c>
      <c r="GH40" s="19">
        <v>184.91498000000001</v>
      </c>
      <c r="GI40" s="19">
        <v>-3.7149800000000002</v>
      </c>
      <c r="GJ40" s="19">
        <v>185</v>
      </c>
      <c r="GK40" s="19">
        <v>185.47028</v>
      </c>
      <c r="GL40" s="19">
        <v>185.47028</v>
      </c>
      <c r="GM40" s="19">
        <v>-0.47027999999999998</v>
      </c>
      <c r="GN40" s="19">
        <v>108.2</v>
      </c>
      <c r="GO40" s="19">
        <v>93.468059999999994</v>
      </c>
      <c r="GP40" s="19">
        <v>110.37475999999999</v>
      </c>
      <c r="GQ40" s="19">
        <v>-2.17476</v>
      </c>
      <c r="GR40" s="19">
        <v>7.5</v>
      </c>
      <c r="GS40" s="19">
        <v>7.5127800000000002</v>
      </c>
      <c r="GT40" s="19">
        <v>7.5127800000000002</v>
      </c>
      <c r="GU40" s="19">
        <v>-1.278E-2</v>
      </c>
      <c r="GV40" s="19">
        <v>8.8000000000000007</v>
      </c>
      <c r="GW40" s="19">
        <v>7.8816100000000002</v>
      </c>
      <c r="GX40" s="19">
        <v>7.8816100000000002</v>
      </c>
      <c r="GY40" s="19">
        <v>0.91839000000000004</v>
      </c>
      <c r="GZ40" s="19">
        <v>32.799999999999997</v>
      </c>
      <c r="HA40" s="19">
        <v>35.371740000000003</v>
      </c>
      <c r="HB40" s="19">
        <v>35.371740000000003</v>
      </c>
      <c r="HC40" s="19">
        <v>-2.5717400000000001</v>
      </c>
      <c r="HD40" s="19">
        <v>20.9</v>
      </c>
      <c r="HE40" s="19">
        <v>22.118220000000001</v>
      </c>
      <c r="HF40" s="19">
        <v>22.118220000000001</v>
      </c>
      <c r="HG40" s="19">
        <v>-1.2182200000000001</v>
      </c>
      <c r="HH40" s="19">
        <v>2.2000000000000002</v>
      </c>
      <c r="HI40" s="19">
        <v>1.97359</v>
      </c>
      <c r="HJ40" s="19">
        <v>1.97359</v>
      </c>
      <c r="HK40" s="19">
        <v>0.22641</v>
      </c>
      <c r="HL40" s="19">
        <v>15.9</v>
      </c>
      <c r="HM40" s="19"/>
      <c r="HN40" s="19"/>
      <c r="HO40" s="19">
        <v>15.9</v>
      </c>
      <c r="HP40" s="19">
        <v>98.7</v>
      </c>
      <c r="HQ40" s="19">
        <v>121.33517000000001</v>
      </c>
      <c r="HR40" s="19">
        <v>120.2923</v>
      </c>
      <c r="HS40" s="19">
        <v>-21.592300000000002</v>
      </c>
      <c r="HT40" s="19"/>
      <c r="HU40" s="19"/>
      <c r="HV40" s="19"/>
      <c r="HW40" s="19">
        <v>0</v>
      </c>
      <c r="HX40" s="19"/>
      <c r="HY40" s="19"/>
      <c r="HZ40" s="19"/>
      <c r="IA40" s="19">
        <v>0</v>
      </c>
      <c r="IB40" s="19">
        <v>59.7</v>
      </c>
      <c r="IC40" s="19">
        <v>63.162260000000003</v>
      </c>
      <c r="ID40" s="19">
        <v>85.482579999999999</v>
      </c>
      <c r="IE40" s="19">
        <v>-25.782579999999999</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94.7</v>
      </c>
      <c r="JE40" s="19">
        <v>85.987799999999993</v>
      </c>
      <c r="JF40" s="19">
        <v>106.55876000000001</v>
      </c>
      <c r="JG40" s="19">
        <v>-11.85876</v>
      </c>
      <c r="JH40" s="19">
        <v>0</v>
      </c>
      <c r="JI40" s="19"/>
      <c r="JJ40" s="19"/>
      <c r="JK40" s="19">
        <v>0</v>
      </c>
      <c r="JL40" s="19">
        <v>178.1</v>
      </c>
      <c r="JM40" s="19">
        <v>186.21592999999999</v>
      </c>
      <c r="JN40" s="19"/>
      <c r="JO40" s="19">
        <v>178.1</v>
      </c>
      <c r="JP40" s="19">
        <v>206.8</v>
      </c>
      <c r="JQ40" s="19">
        <v>186.21592999999999</v>
      </c>
      <c r="JR40" s="19">
        <v>196.19228000000001</v>
      </c>
      <c r="JS40" s="19">
        <v>10.60772</v>
      </c>
      <c r="JT40" s="19">
        <v>184.4</v>
      </c>
      <c r="JU40" s="19">
        <v>186.77513999999999</v>
      </c>
      <c r="JV40" s="19">
        <v>98.390720000000002</v>
      </c>
      <c r="JW40" s="19">
        <v>86.009280000000004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2.2284299999999999</v>
      </c>
      <c r="LG40" s="19">
        <v>0.27156999999999998</v>
      </c>
      <c r="LH40" s="19">
        <v>120.9</v>
      </c>
      <c r="LI40" s="19">
        <v>132.42068</v>
      </c>
      <c r="LJ40" s="19">
        <v>125.0772</v>
      </c>
      <c r="LK40" s="19">
        <v>-4.1772</v>
      </c>
      <c r="LL40" s="19">
        <v>67.599999999999994</v>
      </c>
      <c r="LM40" s="19">
        <v>66.472239999999999</v>
      </c>
      <c r="LN40" s="19">
        <v>66.472239999999999</v>
      </c>
      <c r="LO40" s="19">
        <v>1.1277600000000001</v>
      </c>
      <c r="LP40" s="19">
        <v>62.7</v>
      </c>
      <c r="LQ40" s="19">
        <v>67.133979999999994</v>
      </c>
      <c r="LR40" s="19">
        <v>67.133979999999994</v>
      </c>
      <c r="LS40" s="19">
        <v>-4.43398</v>
      </c>
      <c r="LT40" s="19">
        <v>68.8</v>
      </c>
      <c r="LU40" s="19">
        <v>64.015339999999995</v>
      </c>
      <c r="LV40" s="19">
        <v>66.467950000000002</v>
      </c>
      <c r="LW40" s="19">
        <v>2.3320500000000002</v>
      </c>
      <c r="LX40" s="19">
        <v>29.8</v>
      </c>
      <c r="LY40" s="19">
        <v>29.951460000000001</v>
      </c>
      <c r="LZ40" s="19">
        <v>29.951460000000001</v>
      </c>
      <c r="MA40" s="19">
        <v>-0.15146000000000001</v>
      </c>
      <c r="MB40" s="19"/>
      <c r="MC40" s="19"/>
      <c r="MD40" s="19"/>
      <c r="ME40" s="19">
        <v>0</v>
      </c>
      <c r="MF40" s="19"/>
      <c r="MG40" s="19"/>
      <c r="MH40" s="19"/>
      <c r="MI40" s="19">
        <v>0</v>
      </c>
      <c r="MJ40" s="19"/>
      <c r="MK40" s="19"/>
      <c r="ML40" s="19"/>
      <c r="MM40" s="19">
        <v>0</v>
      </c>
      <c r="MN40" s="19">
        <v>146</v>
      </c>
      <c r="MO40" s="19">
        <v>151.08876000000001</v>
      </c>
      <c r="MP40" s="19">
        <v>151.08876000000001</v>
      </c>
      <c r="MQ40" s="19">
        <v>-5.0887599999999997</v>
      </c>
      <c r="MR40" s="19">
        <v>146.5</v>
      </c>
      <c r="MS40" s="19">
        <v>151.08876000000001</v>
      </c>
      <c r="MT40" s="19">
        <v>151.08876000000001</v>
      </c>
      <c r="MU40" s="19">
        <v>-4.5887599999999997</v>
      </c>
      <c r="MV40" s="19">
        <v>148.9</v>
      </c>
      <c r="MW40" s="19">
        <v>151.54248000000001</v>
      </c>
      <c r="MX40" s="19">
        <v>151.54248000000001</v>
      </c>
      <c r="MY40" s="19">
        <v>-2.6424799999999999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0.53600000000000003</v>
      </c>
      <c r="OE40" s="19">
        <v>6.4000000000000001E-2</v>
      </c>
      <c r="OF40" s="19">
        <v>45.3</v>
      </c>
      <c r="OG40" s="19">
        <v>102.2</v>
      </c>
      <c r="OH40" s="19">
        <v>62.21</v>
      </c>
      <c r="OI40" s="19">
        <v>-16.91</v>
      </c>
      <c r="OJ40" s="19">
        <v>74.099999999999994</v>
      </c>
      <c r="OK40" s="19"/>
      <c r="OL40" s="19">
        <v>58.636000000000003</v>
      </c>
      <c r="OM40" s="19">
        <v>15.464</v>
      </c>
      <c r="ON40" s="19">
        <v>1.3</v>
      </c>
      <c r="OO40" s="19">
        <v>4.4050000000000002</v>
      </c>
      <c r="OP40" s="19">
        <v>4.4050000000000002</v>
      </c>
      <c r="OQ40" s="19">
        <v>-3.105</v>
      </c>
      <c r="OR40" s="19">
        <v>0.2</v>
      </c>
      <c r="OS40" s="19"/>
      <c r="OT40" s="19">
        <v>0.1</v>
      </c>
      <c r="OU40" s="19">
        <v>0.1</v>
      </c>
      <c r="OV40" s="19">
        <v>12.2</v>
      </c>
      <c r="OW40" s="19">
        <v>17.475729999999999</v>
      </c>
      <c r="OX40" s="19">
        <v>17.475729999999999</v>
      </c>
      <c r="OY40" s="19">
        <v>-5.2757300000000003</v>
      </c>
      <c r="OZ40" s="19">
        <v>7.5</v>
      </c>
      <c r="PA40" s="19">
        <v>5</v>
      </c>
      <c r="PB40" s="19">
        <v>5</v>
      </c>
      <c r="PC40" s="19">
        <v>2.5</v>
      </c>
      <c r="PD40" s="19">
        <v>9.9</v>
      </c>
      <c r="PE40" s="19">
        <v>9.9830000000000005</v>
      </c>
      <c r="PF40" s="19">
        <v>9.9830000000000005</v>
      </c>
      <c r="PG40" s="19">
        <v>-8.3000000000000004E-2</v>
      </c>
      <c r="PH40" s="19">
        <v>5.3</v>
      </c>
      <c r="PI40" s="19">
        <v>5.67</v>
      </c>
      <c r="PJ40" s="19">
        <v>5.67</v>
      </c>
      <c r="PK40" s="19">
        <v>-0.37</v>
      </c>
      <c r="PL40" s="19">
        <v>184.2</v>
      </c>
      <c r="PM40" s="19"/>
      <c r="PN40" s="19">
        <v>131</v>
      </c>
      <c r="PO40" s="19">
        <v>53.2</v>
      </c>
      <c r="PP40" s="19">
        <v>0.5</v>
      </c>
      <c r="PQ40" s="19">
        <v>1</v>
      </c>
      <c r="PR40" s="19">
        <v>1</v>
      </c>
      <c r="PS40" s="19">
        <v>-0.5</v>
      </c>
      <c r="PT40" s="19">
        <v>3.4</v>
      </c>
      <c r="PU40" s="19">
        <v>3.35</v>
      </c>
      <c r="PV40" s="19">
        <v>3.35</v>
      </c>
      <c r="PW40" s="19">
        <v>0.05</v>
      </c>
      <c r="PX40" s="19">
        <v>4.5</v>
      </c>
      <c r="PY40" s="19">
        <v>4.5</v>
      </c>
      <c r="PZ40" s="19">
        <v>4.5</v>
      </c>
      <c r="QA40" s="19">
        <v>0</v>
      </c>
      <c r="QB40" s="19">
        <v>20.2</v>
      </c>
      <c r="QC40" s="19">
        <v>19.417480000000001</v>
      </c>
      <c r="QD40" s="19">
        <v>19.417480000000001</v>
      </c>
      <c r="QE40" s="19">
        <v>0.78251999999999999</v>
      </c>
      <c r="QF40" s="19">
        <v>20</v>
      </c>
      <c r="QG40" s="19">
        <v>19.417480000000001</v>
      </c>
      <c r="QH40" s="19">
        <v>19.417480000000001</v>
      </c>
      <c r="QI40" s="19">
        <v>0.58252000000000004</v>
      </c>
      <c r="QJ40" s="19">
        <v>12</v>
      </c>
      <c r="QK40" s="19">
        <v>14.56311</v>
      </c>
      <c r="QL40" s="19">
        <v>14.56311</v>
      </c>
      <c r="QM40" s="19">
        <v>-2.56311</v>
      </c>
      <c r="QN40" s="19">
        <v>3.5</v>
      </c>
      <c r="QO40" s="19">
        <v>3.4</v>
      </c>
      <c r="QP40" s="19">
        <v>3.4</v>
      </c>
      <c r="QQ40" s="19">
        <v>0.1</v>
      </c>
      <c r="QR40" s="19">
        <v>18.600000000000001</v>
      </c>
      <c r="QS40" s="19">
        <v>17.864080000000001</v>
      </c>
      <c r="QT40" s="19">
        <v>17.864080000000001</v>
      </c>
      <c r="QU40" s="19">
        <v>0.73592000000000002</v>
      </c>
      <c r="QV40" s="19">
        <v>14.9</v>
      </c>
      <c r="QW40" s="19"/>
      <c r="QX40" s="19">
        <v>11.821</v>
      </c>
      <c r="QY40" s="19">
        <v>3.0790000000000002</v>
      </c>
      <c r="QZ40" s="19">
        <v>18</v>
      </c>
      <c r="RA40" s="19"/>
      <c r="RB40" s="19">
        <v>16.064</v>
      </c>
      <c r="RC40" s="19">
        <v>1.9359999999999999</v>
      </c>
      <c r="RD40" s="19">
        <v>13.8</v>
      </c>
      <c r="RE40" s="19">
        <v>14.47</v>
      </c>
      <c r="RF40" s="19">
        <v>14.47</v>
      </c>
      <c r="RG40" s="19">
        <v>-0.67</v>
      </c>
      <c r="RH40" s="19">
        <v>40.700000000000003</v>
      </c>
      <c r="RI40" s="19">
        <v>52.387999999999998</v>
      </c>
      <c r="RJ40" s="19">
        <v>52.387999999999998</v>
      </c>
      <c r="RK40" s="19">
        <v>-11.688000000000001</v>
      </c>
      <c r="RL40" s="19">
        <v>15.9</v>
      </c>
      <c r="RM40" s="19"/>
      <c r="RN40" s="19">
        <v>10.291</v>
      </c>
      <c r="RO40" s="19">
        <v>5.609</v>
      </c>
      <c r="RP40" s="19">
        <v>3.4</v>
      </c>
      <c r="RQ40" s="19">
        <v>3.42</v>
      </c>
      <c r="RR40" s="19">
        <v>3.42</v>
      </c>
      <c r="RS40" s="19">
        <v>-0.02</v>
      </c>
      <c r="RT40" s="19">
        <v>15.4</v>
      </c>
      <c r="RU40" s="19"/>
      <c r="RV40" s="19">
        <v>19.772790000000001</v>
      </c>
      <c r="RW40" s="19">
        <v>-4.3727900000000002</v>
      </c>
      <c r="RX40" s="19">
        <v>1.4</v>
      </c>
      <c r="RY40" s="19">
        <v>1.72</v>
      </c>
      <c r="RZ40" s="19">
        <v>1.72</v>
      </c>
      <c r="SA40" s="19">
        <v>-0.32</v>
      </c>
      <c r="SB40" s="19">
        <v>0.4</v>
      </c>
      <c r="SC40" s="19">
        <v>0.4</v>
      </c>
      <c r="SD40" s="19">
        <v>0.4</v>
      </c>
      <c r="SE40" s="19">
        <v>0</v>
      </c>
      <c r="SF40" s="19">
        <v>10</v>
      </c>
      <c r="SG40" s="19">
        <v>12.718450000000001</v>
      </c>
      <c r="SH40" s="19">
        <v>12.718450000000001</v>
      </c>
      <c r="SI40" s="19">
        <v>-2.7184499999999998</v>
      </c>
      <c r="SJ40" s="19">
        <v>7.5</v>
      </c>
      <c r="SK40" s="19">
        <v>5.8</v>
      </c>
      <c r="SL40" s="19">
        <v>5.8</v>
      </c>
      <c r="SM40" s="19">
        <v>1.7</v>
      </c>
      <c r="SN40" s="19">
        <v>13.4</v>
      </c>
      <c r="SO40" s="19">
        <v>15.53398</v>
      </c>
      <c r="SP40" s="19">
        <v>15.53398</v>
      </c>
      <c r="SQ40" s="19">
        <v>-2.1339800000000002</v>
      </c>
      <c r="SR40" s="19">
        <v>12.4</v>
      </c>
      <c r="SS40" s="19">
        <v>19.417480000000001</v>
      </c>
      <c r="ST40" s="19">
        <v>19.417480000000001</v>
      </c>
      <c r="SU40" s="19">
        <v>-7.0174799999999999</v>
      </c>
      <c r="SV40" s="19">
        <v>20</v>
      </c>
      <c r="SW40" s="19">
        <v>18.932040000000001</v>
      </c>
      <c r="SX40" s="19">
        <v>18.932040000000001</v>
      </c>
      <c r="SY40" s="19">
        <v>1.06796</v>
      </c>
      <c r="SZ40" s="19">
        <v>29</v>
      </c>
      <c r="TA40" s="19">
        <v>27.04</v>
      </c>
      <c r="TB40" s="19">
        <v>27.04</v>
      </c>
      <c r="TC40" s="19">
        <v>1.96</v>
      </c>
      <c r="TD40" s="19">
        <v>75.7</v>
      </c>
      <c r="TE40" s="19">
        <v>68.394999999999996</v>
      </c>
      <c r="TF40" s="19">
        <v>68.394999999999996</v>
      </c>
      <c r="TG40" s="19">
        <v>7.3049999999999997</v>
      </c>
      <c r="TH40" s="19">
        <v>23.5</v>
      </c>
      <c r="TI40" s="19"/>
      <c r="TJ40" s="19">
        <v>21.972000000000001</v>
      </c>
      <c r="TK40" s="19">
        <v>1.528</v>
      </c>
      <c r="TL40" s="19">
        <v>79.3</v>
      </c>
      <c r="TM40" s="19">
        <v>91.1</v>
      </c>
      <c r="TN40" s="19">
        <v>61.095999999999997</v>
      </c>
      <c r="TO40" s="19">
        <v>18.204000000000001</v>
      </c>
      <c r="TP40" s="19">
        <v>91.5</v>
      </c>
      <c r="TQ40" s="19">
        <v>105.2</v>
      </c>
      <c r="TR40" s="19">
        <v>75.224999999999994</v>
      </c>
      <c r="TS40" s="19">
        <v>16.274999999999999</v>
      </c>
      <c r="TT40" s="19">
        <v>12.9</v>
      </c>
      <c r="TU40" s="19">
        <v>4.1820000000000004</v>
      </c>
      <c r="TV40" s="19">
        <v>4.1820000000000004</v>
      </c>
      <c r="TW40" s="19">
        <v>8.718</v>
      </c>
      <c r="TX40" s="19">
        <v>7.1</v>
      </c>
      <c r="TY40" s="19">
        <v>7.58</v>
      </c>
      <c r="TZ40" s="19">
        <v>7.58</v>
      </c>
      <c r="UA40" s="19">
        <v>-0.48</v>
      </c>
      <c r="UB40" s="19">
        <v>14.6</v>
      </c>
      <c r="UC40" s="19">
        <v>17.475729999999999</v>
      </c>
      <c r="UD40" s="19">
        <v>17.475729999999999</v>
      </c>
      <c r="UE40" s="19">
        <v>-2.8757299999999999</v>
      </c>
      <c r="UF40" s="19">
        <v>4.4000000000000004</v>
      </c>
      <c r="UG40" s="19">
        <v>4</v>
      </c>
      <c r="UH40" s="19">
        <v>4</v>
      </c>
      <c r="UI40" s="19">
        <v>0.4</v>
      </c>
      <c r="UJ40" s="19">
        <v>4.2</v>
      </c>
      <c r="UK40" s="19">
        <v>6.9</v>
      </c>
      <c r="UL40" s="19">
        <v>6.9</v>
      </c>
      <c r="UM40" s="19">
        <v>-2.7</v>
      </c>
      <c r="UN40" s="19">
        <v>9.6999999999999993</v>
      </c>
      <c r="UO40" s="19">
        <v>10</v>
      </c>
      <c r="UP40" s="19">
        <v>10</v>
      </c>
      <c r="UQ40" s="19">
        <v>-0.3</v>
      </c>
      <c r="UR40" s="19">
        <v>10.199999999999999</v>
      </c>
      <c r="US40" s="19">
        <v>10.19417</v>
      </c>
      <c r="UT40" s="19">
        <v>10.19417</v>
      </c>
      <c r="UU40" s="19">
        <v>5.8300000000000001E-3</v>
      </c>
      <c r="UV40" s="19">
        <v>10.6</v>
      </c>
      <c r="UW40" s="19">
        <v>10.19417</v>
      </c>
      <c r="UX40" s="19">
        <v>10.19417</v>
      </c>
      <c r="UY40" s="19">
        <v>0.40583000000000002</v>
      </c>
      <c r="UZ40" s="19">
        <v>3.3</v>
      </c>
      <c r="VA40" s="19">
        <v>5.9960000000000004</v>
      </c>
      <c r="VB40" s="19">
        <v>5.9960000000000004</v>
      </c>
      <c r="VC40" s="19">
        <v>-2.6960000000000002</v>
      </c>
      <c r="VD40" s="19">
        <v>232.4</v>
      </c>
      <c r="VE40" s="19"/>
      <c r="VF40" s="19">
        <v>163.55699999999999</v>
      </c>
      <c r="VG40" s="19">
        <v>68.843000000000004</v>
      </c>
      <c r="VH40" s="19">
        <v>7.5</v>
      </c>
      <c r="VI40" s="19"/>
      <c r="VJ40" s="19">
        <v>10.29</v>
      </c>
      <c r="VK40" s="19">
        <v>-2.79</v>
      </c>
      <c r="VL40" s="19">
        <v>128.6</v>
      </c>
      <c r="VM40" s="19"/>
      <c r="VN40" s="19">
        <v>104.25700000000001</v>
      </c>
      <c r="VO40" s="19">
        <v>24.343</v>
      </c>
      <c r="VP40" s="19">
        <v>0.6</v>
      </c>
      <c r="VQ40" s="19">
        <v>0.6</v>
      </c>
      <c r="VR40" s="19">
        <v>0.6</v>
      </c>
      <c r="VS40" s="19">
        <v>0</v>
      </c>
      <c r="VT40" s="19">
        <v>126.3</v>
      </c>
      <c r="VU40" s="19">
        <v>125</v>
      </c>
      <c r="VV40" s="19">
        <v>125</v>
      </c>
      <c r="VW40" s="19">
        <v>1.3</v>
      </c>
      <c r="VX40" s="19">
        <v>128.6</v>
      </c>
      <c r="VY40" s="19">
        <v>139</v>
      </c>
      <c r="VZ40" s="19">
        <v>139</v>
      </c>
      <c r="WA40" s="19">
        <v>-10.4</v>
      </c>
      <c r="WB40" s="19">
        <v>94.8</v>
      </c>
      <c r="WC40" s="19"/>
      <c r="WD40" s="19">
        <v>87.653999999999996</v>
      </c>
      <c r="WE40" s="19">
        <v>7.1459999999999999</v>
      </c>
      <c r="WF40" s="19">
        <v>2.2000000000000002</v>
      </c>
      <c r="WG40" s="19">
        <v>2.9009999999999998</v>
      </c>
      <c r="WH40" s="19">
        <v>2.9009999999999998</v>
      </c>
      <c r="WI40" s="19">
        <v>-0.70099999999999996</v>
      </c>
      <c r="WJ40" s="19">
        <v>2.4</v>
      </c>
      <c r="WK40" s="19">
        <v>2.4</v>
      </c>
      <c r="WL40" s="19">
        <v>2.4</v>
      </c>
      <c r="WM40" s="19">
        <v>0</v>
      </c>
      <c r="WN40" s="19">
        <v>2.1</v>
      </c>
      <c r="WO40" s="19">
        <v>2.4</v>
      </c>
      <c r="WP40" s="19">
        <v>2.4</v>
      </c>
      <c r="WQ40" s="19">
        <v>-0.3</v>
      </c>
      <c r="WR40" s="19">
        <v>2.2000000000000002</v>
      </c>
      <c r="WS40" s="19">
        <v>2.8</v>
      </c>
      <c r="WT40" s="19">
        <v>2.8</v>
      </c>
      <c r="WU40" s="19">
        <v>-0.6</v>
      </c>
      <c r="WV40" s="19">
        <v>7.2</v>
      </c>
      <c r="WW40" s="19"/>
      <c r="WX40" s="19">
        <v>6.0949999999999998</v>
      </c>
      <c r="WY40" s="19">
        <v>1.105</v>
      </c>
      <c r="WZ40" s="19">
        <v>7</v>
      </c>
      <c r="XA40" s="19">
        <v>7</v>
      </c>
      <c r="XB40" s="19">
        <v>7</v>
      </c>
      <c r="XC40" s="19">
        <v>0</v>
      </c>
      <c r="XD40" s="19">
        <v>20</v>
      </c>
      <c r="XE40" s="19">
        <v>18.932040000000001</v>
      </c>
      <c r="XF40" s="19">
        <v>18.932040000000001</v>
      </c>
      <c r="XG40" s="19">
        <v>1.06796</v>
      </c>
      <c r="XH40" s="19">
        <v>9.1999999999999993</v>
      </c>
      <c r="XI40" s="19">
        <v>10.7</v>
      </c>
      <c r="XJ40" s="19">
        <v>10.7</v>
      </c>
      <c r="XK40" s="19">
        <v>-1.5</v>
      </c>
      <c r="XL40" s="19"/>
      <c r="XM40" s="19"/>
      <c r="XN40" s="19"/>
      <c r="XO40" s="19">
        <v>0</v>
      </c>
      <c r="XP40" s="19">
        <v>0</v>
      </c>
      <c r="XQ40" s="19"/>
      <c r="XR40" s="19"/>
      <c r="XS40" s="19">
        <v>0</v>
      </c>
      <c r="XT40" s="19">
        <v>15</v>
      </c>
      <c r="XU40" s="19">
        <v>14</v>
      </c>
      <c r="XV40" s="19">
        <v>14</v>
      </c>
      <c r="XW40" s="19">
        <v>1</v>
      </c>
      <c r="XX40" s="19">
        <v>19</v>
      </c>
      <c r="XY40" s="19">
        <v>19</v>
      </c>
      <c r="XZ40" s="19">
        <v>19</v>
      </c>
      <c r="YA40" s="19">
        <v>0</v>
      </c>
      <c r="YB40" s="19">
        <v>7.2</v>
      </c>
      <c r="YC40" s="19">
        <v>7.4</v>
      </c>
      <c r="YD40" s="19">
        <v>7.4</v>
      </c>
      <c r="YE40" s="19">
        <v>-0.2</v>
      </c>
      <c r="YF40" s="19">
        <v>0</v>
      </c>
      <c r="YG40" s="19">
        <v>11</v>
      </c>
      <c r="YH40" s="19">
        <v>11</v>
      </c>
      <c r="YI40" s="19">
        <v>-11</v>
      </c>
    </row>
    <row r="41" spans="1:659" ht="24" customHeight="1" x14ac:dyDescent="0.3">
      <c r="A41" s="1"/>
      <c r="B41" s="13" t="s">
        <v>62</v>
      </c>
      <c r="C41" s="13" t="s">
        <v>779</v>
      </c>
      <c r="D41" s="14">
        <v>145.4</v>
      </c>
      <c r="E41" s="14">
        <v>146</v>
      </c>
      <c r="F41" s="14">
        <v>120.12281</v>
      </c>
      <c r="G41" s="14">
        <v>25.277190000000001</v>
      </c>
      <c r="H41" s="14">
        <v>593.29999999999995</v>
      </c>
      <c r="I41" s="14">
        <v>596.34580000000005</v>
      </c>
      <c r="J41" s="14">
        <v>635.02589999999998</v>
      </c>
      <c r="K41" s="14">
        <v>-41.725900000000003</v>
      </c>
      <c r="L41" s="14">
        <v>201.7</v>
      </c>
      <c r="M41" s="14">
        <v>194.00189</v>
      </c>
      <c r="N41" s="14">
        <v>206.58520999999999</v>
      </c>
      <c r="O41" s="14">
        <v>-4.8852099999999998</v>
      </c>
      <c r="P41" s="14"/>
      <c r="Q41" s="14"/>
      <c r="R41" s="14"/>
      <c r="S41" s="14">
        <v>0</v>
      </c>
      <c r="T41" s="14"/>
      <c r="U41" s="14"/>
      <c r="V41" s="14"/>
      <c r="W41" s="14">
        <v>0</v>
      </c>
      <c r="X41" s="14">
        <v>90.1</v>
      </c>
      <c r="Y41" s="14">
        <v>91.778639999999996</v>
      </c>
      <c r="Z41" s="14">
        <v>91.778639999999996</v>
      </c>
      <c r="AA41" s="14">
        <v>-1.6786399999999999</v>
      </c>
      <c r="AB41" s="14">
        <v>148.69999999999999</v>
      </c>
      <c r="AC41" s="14">
        <v>159.887</v>
      </c>
      <c r="AD41" s="14">
        <v>193.27</v>
      </c>
      <c r="AE41" s="14">
        <v>-44.57</v>
      </c>
      <c r="AF41" s="14"/>
      <c r="AG41" s="14"/>
      <c r="AH41" s="14"/>
      <c r="AI41" s="14">
        <v>0</v>
      </c>
      <c r="AJ41" s="14"/>
      <c r="AK41" s="14"/>
      <c r="AL41" s="14"/>
      <c r="AM41" s="14">
        <v>0</v>
      </c>
      <c r="AN41" s="14">
        <v>158.6</v>
      </c>
      <c r="AO41" s="14">
        <v>154.83538999999999</v>
      </c>
      <c r="AP41" s="14">
        <v>196.22801999999999</v>
      </c>
      <c r="AQ41" s="14">
        <v>-37.628019999999999</v>
      </c>
      <c r="AR41" s="14">
        <v>158.80000000000001</v>
      </c>
      <c r="AS41" s="14">
        <v>154.83538999999999</v>
      </c>
      <c r="AT41" s="14">
        <v>196.22801999999999</v>
      </c>
      <c r="AU41" s="14">
        <v>-37.428019999999997</v>
      </c>
      <c r="AV41" s="14">
        <v>159</v>
      </c>
      <c r="AW41" s="14">
        <v>154.83538999999999</v>
      </c>
      <c r="AX41" s="14">
        <v>196.22801999999999</v>
      </c>
      <c r="AY41" s="14">
        <v>-37.228020000000001</v>
      </c>
      <c r="AZ41" s="14">
        <v>249.9</v>
      </c>
      <c r="BA41" s="14">
        <v>232.95053999999999</v>
      </c>
      <c r="BB41" s="14">
        <v>295.22593999999998</v>
      </c>
      <c r="BC41" s="14">
        <v>-45.325940000000003</v>
      </c>
      <c r="BD41" s="14">
        <v>211.7</v>
      </c>
      <c r="BE41" s="14">
        <v>207.04164</v>
      </c>
      <c r="BF41" s="14">
        <v>207.04164</v>
      </c>
      <c r="BG41" s="14">
        <v>4.6583600000000001</v>
      </c>
      <c r="BH41" s="14">
        <v>109.6</v>
      </c>
      <c r="BI41" s="14">
        <v>103.8317</v>
      </c>
      <c r="BJ41" s="14">
        <v>103.8317</v>
      </c>
      <c r="BK41" s="14">
        <v>5.7683</v>
      </c>
      <c r="BL41" s="14">
        <v>500.9</v>
      </c>
      <c r="BM41" s="14">
        <v>565.53980999999999</v>
      </c>
      <c r="BN41" s="14">
        <v>492.10789999999997</v>
      </c>
      <c r="BO41" s="14">
        <v>8.7920999999999996</v>
      </c>
      <c r="BP41" s="14">
        <v>3.3</v>
      </c>
      <c r="BQ41" s="14">
        <v>3.4527100000000002</v>
      </c>
      <c r="BR41" s="14">
        <v>3.4527100000000002</v>
      </c>
      <c r="BS41" s="14">
        <v>-0.15271000000000001</v>
      </c>
      <c r="BT41" s="14"/>
      <c r="BU41" s="14"/>
      <c r="BV41" s="14"/>
      <c r="BW41" s="14">
        <v>0</v>
      </c>
      <c r="BX41" s="14"/>
      <c r="BY41" s="14"/>
      <c r="BZ41" s="14"/>
      <c r="CA41" s="14">
        <v>0</v>
      </c>
      <c r="CB41" s="14"/>
      <c r="CC41" s="14"/>
      <c r="CD41" s="14"/>
      <c r="CE41" s="14">
        <v>0</v>
      </c>
      <c r="CF41" s="14"/>
      <c r="CG41" s="14"/>
      <c r="CH41" s="14"/>
      <c r="CI41" s="14">
        <v>0</v>
      </c>
      <c r="CJ41" s="14">
        <v>159.30000000000001</v>
      </c>
      <c r="CK41" s="14">
        <v>163.90777</v>
      </c>
      <c r="CL41" s="14">
        <v>163.90777</v>
      </c>
      <c r="CM41" s="14">
        <v>-4.6077700000000004</v>
      </c>
      <c r="CN41" s="14">
        <v>7.6</v>
      </c>
      <c r="CO41" s="14">
        <v>5.1333399999999996</v>
      </c>
      <c r="CP41" s="14">
        <v>5.1333399999999996</v>
      </c>
      <c r="CQ41" s="14">
        <v>2.4666600000000001</v>
      </c>
      <c r="CR41" s="14">
        <v>5.8</v>
      </c>
      <c r="CS41" s="14">
        <v>2.8177599999999998</v>
      </c>
      <c r="CT41" s="14">
        <v>2.8177599999999998</v>
      </c>
      <c r="CU41" s="14">
        <v>2.98224</v>
      </c>
      <c r="CV41" s="14"/>
      <c r="CW41" s="14"/>
      <c r="CX41" s="14"/>
      <c r="CY41" s="14">
        <v>0</v>
      </c>
      <c r="CZ41" s="14">
        <v>6.9</v>
      </c>
      <c r="DA41" s="14">
        <v>6.8787000000000003</v>
      </c>
      <c r="DB41" s="14">
        <v>6.8787000000000003</v>
      </c>
      <c r="DC41" s="14">
        <v>2.1299999999999999E-2</v>
      </c>
      <c r="DD41" s="14">
        <v>11.8</v>
      </c>
      <c r="DE41" s="14">
        <v>14.919420000000001</v>
      </c>
      <c r="DF41" s="14">
        <v>14.919420000000001</v>
      </c>
      <c r="DG41" s="14">
        <v>-3.1194199999999999</v>
      </c>
      <c r="DH41" s="14">
        <v>71.2</v>
      </c>
      <c r="DI41" s="14">
        <v>81.708960000000005</v>
      </c>
      <c r="DJ41" s="14">
        <v>81.708960000000005</v>
      </c>
      <c r="DK41" s="14">
        <v>-10.50896</v>
      </c>
      <c r="DL41" s="14"/>
      <c r="DM41" s="14"/>
      <c r="DN41" s="14"/>
      <c r="DO41" s="14">
        <v>0</v>
      </c>
      <c r="DP41" s="14"/>
      <c r="DQ41" s="14"/>
      <c r="DR41" s="14"/>
      <c r="DS41" s="14">
        <v>0</v>
      </c>
      <c r="DT41" s="14"/>
      <c r="DU41" s="14"/>
      <c r="DV41" s="14"/>
      <c r="DW41" s="14">
        <v>0</v>
      </c>
      <c r="DX41" s="14"/>
      <c r="DY41" s="14"/>
      <c r="DZ41" s="14"/>
      <c r="EA41" s="14">
        <v>0</v>
      </c>
      <c r="EB41" s="14">
        <v>92.4</v>
      </c>
      <c r="EC41" s="14">
        <v>89.065889999999996</v>
      </c>
      <c r="ED41" s="14">
        <v>90.230149999999995</v>
      </c>
      <c r="EE41" s="14">
        <v>2.1698499999999998</v>
      </c>
      <c r="EF41" s="14">
        <v>69.8</v>
      </c>
      <c r="EG41" s="14">
        <v>139.48150000000001</v>
      </c>
      <c r="EH41" s="14">
        <v>157.3049</v>
      </c>
      <c r="EI41" s="14">
        <v>-87.504900000000006</v>
      </c>
      <c r="EJ41" s="14"/>
      <c r="EK41" s="14"/>
      <c r="EL41" s="14"/>
      <c r="EM41" s="14">
        <v>0</v>
      </c>
      <c r="EN41" s="14"/>
      <c r="EO41" s="14"/>
      <c r="EP41" s="14"/>
      <c r="EQ41" s="14">
        <v>0</v>
      </c>
      <c r="ER41" s="14"/>
      <c r="ES41" s="14"/>
      <c r="ET41" s="14"/>
      <c r="EU41" s="14">
        <v>0</v>
      </c>
      <c r="EV41" s="14"/>
      <c r="EW41" s="14"/>
      <c r="EX41" s="14"/>
      <c r="EY41" s="14">
        <v>0</v>
      </c>
      <c r="EZ41" s="14">
        <v>227.8</v>
      </c>
      <c r="FA41" s="14">
        <v>218.16675000000001</v>
      </c>
      <c r="FB41" s="14">
        <v>228.44578000000001</v>
      </c>
      <c r="FC41" s="14">
        <v>-0.64578000000000002</v>
      </c>
      <c r="FD41" s="14">
        <v>38</v>
      </c>
      <c r="FE41" s="14">
        <v>43.97372</v>
      </c>
      <c r="FF41" s="14">
        <v>43.97372</v>
      </c>
      <c r="FG41" s="14">
        <v>-5.9737200000000001</v>
      </c>
      <c r="FH41" s="14">
        <v>76.599999999999994</v>
      </c>
      <c r="FI41" s="14">
        <v>151.21556000000001</v>
      </c>
      <c r="FJ41" s="14">
        <v>128.31246999999999</v>
      </c>
      <c r="FK41" s="14">
        <v>-51.712470000000003</v>
      </c>
      <c r="FL41" s="14">
        <v>23.6</v>
      </c>
      <c r="FM41" s="14">
        <v>24.499369999999999</v>
      </c>
      <c r="FN41" s="14">
        <v>24.499369999999999</v>
      </c>
      <c r="FO41" s="14">
        <v>-0.89937</v>
      </c>
      <c r="FP41" s="14">
        <v>9.1999999999999993</v>
      </c>
      <c r="FQ41" s="14">
        <v>15.80592</v>
      </c>
      <c r="FR41" s="14">
        <v>15.80592</v>
      </c>
      <c r="FS41" s="14">
        <v>-6.6059200000000002</v>
      </c>
      <c r="FT41" s="14">
        <v>12.2</v>
      </c>
      <c r="FU41" s="14">
        <v>9.1999999999999993</v>
      </c>
      <c r="FV41" s="14">
        <v>9.1999999999999993</v>
      </c>
      <c r="FW41" s="14">
        <v>3</v>
      </c>
      <c r="FX41" s="14">
        <v>86</v>
      </c>
      <c r="FY41" s="14">
        <v>87.68835</v>
      </c>
      <c r="FZ41" s="14">
        <v>87.68835</v>
      </c>
      <c r="GA41" s="14">
        <v>-1.68835</v>
      </c>
      <c r="GB41" s="14">
        <v>184</v>
      </c>
      <c r="GC41" s="14">
        <v>184.91498000000001</v>
      </c>
      <c r="GD41" s="14">
        <v>184.91498000000001</v>
      </c>
      <c r="GE41" s="14">
        <v>-0.91498000000000002</v>
      </c>
      <c r="GF41" s="14">
        <v>184.6</v>
      </c>
      <c r="GG41" s="14">
        <v>184.91498000000001</v>
      </c>
      <c r="GH41" s="14">
        <v>184.91498000000001</v>
      </c>
      <c r="GI41" s="14">
        <v>-0.31497999999999998</v>
      </c>
      <c r="GJ41" s="14">
        <v>185.3</v>
      </c>
      <c r="GK41" s="14">
        <v>185.47028</v>
      </c>
      <c r="GL41" s="14">
        <v>185.47028</v>
      </c>
      <c r="GM41" s="14">
        <v>-0.17027999999999999</v>
      </c>
      <c r="GN41" s="14">
        <v>108.6</v>
      </c>
      <c r="GO41" s="14">
        <v>93.468059999999994</v>
      </c>
      <c r="GP41" s="14">
        <v>110.37475999999999</v>
      </c>
      <c r="GQ41" s="14">
        <v>-1.7747599999999999</v>
      </c>
      <c r="GR41" s="14">
        <v>7.4</v>
      </c>
      <c r="GS41" s="14">
        <v>7.5127800000000002</v>
      </c>
      <c r="GT41" s="14">
        <v>7.5127800000000002</v>
      </c>
      <c r="GU41" s="14">
        <v>-0.11278000000000001</v>
      </c>
      <c r="GV41" s="14">
        <v>8.8000000000000007</v>
      </c>
      <c r="GW41" s="14">
        <v>7.8816100000000002</v>
      </c>
      <c r="GX41" s="14">
        <v>7.8816100000000002</v>
      </c>
      <c r="GY41" s="14">
        <v>0.91839000000000004</v>
      </c>
      <c r="GZ41" s="14">
        <v>33.9</v>
      </c>
      <c r="HA41" s="14">
        <v>35.371740000000003</v>
      </c>
      <c r="HB41" s="14">
        <v>35.371740000000003</v>
      </c>
      <c r="HC41" s="14">
        <v>-1.47174</v>
      </c>
      <c r="HD41" s="14">
        <v>21.4</v>
      </c>
      <c r="HE41" s="14">
        <v>22.118220000000001</v>
      </c>
      <c r="HF41" s="14">
        <v>22.118220000000001</v>
      </c>
      <c r="HG41" s="14">
        <v>-0.71821999999999997</v>
      </c>
      <c r="HH41" s="14">
        <v>2.2000000000000002</v>
      </c>
      <c r="HI41" s="14">
        <v>1.97359</v>
      </c>
      <c r="HJ41" s="14">
        <v>1.97359</v>
      </c>
      <c r="HK41" s="14">
        <v>0.22641</v>
      </c>
      <c r="HL41" s="14">
        <v>16.100000000000001</v>
      </c>
      <c r="HM41" s="14"/>
      <c r="HN41" s="14"/>
      <c r="HO41" s="14">
        <v>16.100000000000001</v>
      </c>
      <c r="HP41" s="14">
        <v>94</v>
      </c>
      <c r="HQ41" s="14">
        <v>122.38433999999999</v>
      </c>
      <c r="HR41" s="14">
        <v>137.76926</v>
      </c>
      <c r="HS41" s="14">
        <v>-43.769260000000003</v>
      </c>
      <c r="HT41" s="14"/>
      <c r="HU41" s="14"/>
      <c r="HV41" s="14"/>
      <c r="HW41" s="14">
        <v>0</v>
      </c>
      <c r="HX41" s="14"/>
      <c r="HY41" s="14"/>
      <c r="HZ41" s="14"/>
      <c r="IA41" s="14">
        <v>0</v>
      </c>
      <c r="IB41" s="14">
        <v>60.4</v>
      </c>
      <c r="IC41" s="14">
        <v>85.482579999999999</v>
      </c>
      <c r="ID41" s="14">
        <v>85.482579999999999</v>
      </c>
      <c r="IE41" s="14">
        <v>-25.08258</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95.5</v>
      </c>
      <c r="JE41" s="14">
        <v>85.987799999999993</v>
      </c>
      <c r="JF41" s="14">
        <v>106.55876000000001</v>
      </c>
      <c r="JG41" s="14">
        <v>-11.058759999999999</v>
      </c>
      <c r="JH41" s="14">
        <v>0</v>
      </c>
      <c r="JI41" s="14"/>
      <c r="JJ41" s="14"/>
      <c r="JK41" s="14">
        <v>0</v>
      </c>
      <c r="JL41" s="14">
        <v>173.4</v>
      </c>
      <c r="JM41" s="14">
        <v>186.21592999999999</v>
      </c>
      <c r="JN41" s="14"/>
      <c r="JO41" s="14">
        <v>173.4</v>
      </c>
      <c r="JP41" s="14">
        <v>207.6</v>
      </c>
      <c r="JQ41" s="14">
        <v>186.21592999999999</v>
      </c>
      <c r="JR41" s="14">
        <v>196.19228000000001</v>
      </c>
      <c r="JS41" s="14">
        <v>11.407719999999999</v>
      </c>
      <c r="JT41" s="14">
        <v>184</v>
      </c>
      <c r="JU41" s="14">
        <v>186.77513999999999</v>
      </c>
      <c r="JV41" s="14">
        <v>98.390720000000002</v>
      </c>
      <c r="JW41" s="14">
        <v>85.609279999999998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2.2284299999999999</v>
      </c>
      <c r="LG41" s="14">
        <v>0.27156999999999998</v>
      </c>
      <c r="LH41" s="14">
        <v>130.5</v>
      </c>
      <c r="LI41" s="14">
        <v>138.10290000000001</v>
      </c>
      <c r="LJ41" s="14">
        <v>165.59908999999999</v>
      </c>
      <c r="LK41" s="14">
        <v>-35.099089999999997</v>
      </c>
      <c r="LL41" s="14">
        <v>68</v>
      </c>
      <c r="LM41" s="14">
        <v>66.472239999999999</v>
      </c>
      <c r="LN41" s="14">
        <v>66.472239999999999</v>
      </c>
      <c r="LO41" s="14">
        <v>1.52776</v>
      </c>
      <c r="LP41" s="14">
        <v>63.3</v>
      </c>
      <c r="LQ41" s="14">
        <v>67.133979999999994</v>
      </c>
      <c r="LR41" s="14">
        <v>67.133979999999994</v>
      </c>
      <c r="LS41" s="14">
        <v>-3.8339799999999999</v>
      </c>
      <c r="LT41" s="14">
        <v>68.599999999999994</v>
      </c>
      <c r="LU41" s="14">
        <v>62.117559999999997</v>
      </c>
      <c r="LV41" s="14">
        <v>64.858270000000005</v>
      </c>
      <c r="LW41" s="14">
        <v>3.74173</v>
      </c>
      <c r="LX41" s="14">
        <v>30.1</v>
      </c>
      <c r="LY41" s="14">
        <v>29.951460000000001</v>
      </c>
      <c r="LZ41" s="14">
        <v>29.951460000000001</v>
      </c>
      <c r="MA41" s="14">
        <v>0.14854000000000001</v>
      </c>
      <c r="MB41" s="14"/>
      <c r="MC41" s="14"/>
      <c r="MD41" s="14"/>
      <c r="ME41" s="14">
        <v>0</v>
      </c>
      <c r="MF41" s="14"/>
      <c r="MG41" s="14"/>
      <c r="MH41" s="14"/>
      <c r="MI41" s="14">
        <v>0</v>
      </c>
      <c r="MJ41" s="14"/>
      <c r="MK41" s="14"/>
      <c r="ML41" s="14"/>
      <c r="MM41" s="14">
        <v>0</v>
      </c>
      <c r="MN41" s="14">
        <v>145.19999999999999</v>
      </c>
      <c r="MO41" s="14">
        <v>151.08876000000001</v>
      </c>
      <c r="MP41" s="14">
        <v>151.08876000000001</v>
      </c>
      <c r="MQ41" s="14">
        <v>-5.8887600000000004</v>
      </c>
      <c r="MR41" s="14">
        <v>145.80000000000001</v>
      </c>
      <c r="MS41" s="14">
        <v>151.08876000000001</v>
      </c>
      <c r="MT41" s="14">
        <v>151.08876000000001</v>
      </c>
      <c r="MU41" s="14">
        <v>-5.2887599999999999</v>
      </c>
      <c r="MV41" s="14">
        <v>148.9</v>
      </c>
      <c r="MW41" s="14">
        <v>151.54248000000001</v>
      </c>
      <c r="MX41" s="14">
        <v>151.54248000000001</v>
      </c>
      <c r="MY41" s="14">
        <v>-2.6424799999999999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0.46100000000000002</v>
      </c>
      <c r="OE41" s="14">
        <v>-6.0999999999999999E-2</v>
      </c>
      <c r="OF41" s="14">
        <v>57.2</v>
      </c>
      <c r="OG41" s="14">
        <v>102.5</v>
      </c>
      <c r="OH41" s="14">
        <v>62.51</v>
      </c>
      <c r="OI41" s="14">
        <v>-5.31</v>
      </c>
      <c r="OJ41" s="14">
        <v>48.9</v>
      </c>
      <c r="OK41" s="14"/>
      <c r="OL41" s="14">
        <v>27.37</v>
      </c>
      <c r="OM41" s="14">
        <v>21.53</v>
      </c>
      <c r="ON41" s="14">
        <v>1.1000000000000001</v>
      </c>
      <c r="OO41" s="14">
        <v>4.4139999999999997</v>
      </c>
      <c r="OP41" s="14">
        <v>4.4139999999999997</v>
      </c>
      <c r="OQ41" s="14">
        <v>-3.3140000000000001</v>
      </c>
      <c r="OR41" s="14">
        <v>0.2</v>
      </c>
      <c r="OS41" s="14"/>
      <c r="OT41" s="14">
        <v>0.1</v>
      </c>
      <c r="OU41" s="14">
        <v>0.1</v>
      </c>
      <c r="OV41" s="14">
        <v>12.2</v>
      </c>
      <c r="OW41" s="14">
        <v>17.475729999999999</v>
      </c>
      <c r="OX41" s="14">
        <v>17.475729999999999</v>
      </c>
      <c r="OY41" s="14">
        <v>-5.2757300000000003</v>
      </c>
      <c r="OZ41" s="14">
        <v>6.7</v>
      </c>
      <c r="PA41" s="14">
        <v>5</v>
      </c>
      <c r="PB41" s="14">
        <v>5</v>
      </c>
      <c r="PC41" s="14">
        <v>1.7</v>
      </c>
      <c r="PD41" s="14">
        <v>9.9</v>
      </c>
      <c r="PE41" s="14">
        <v>9.9830000000000005</v>
      </c>
      <c r="PF41" s="14">
        <v>9.9830000000000005</v>
      </c>
      <c r="PG41" s="14">
        <v>-8.3000000000000004E-2</v>
      </c>
      <c r="PH41" s="14">
        <v>5.3</v>
      </c>
      <c r="PI41" s="14">
        <v>5.67</v>
      </c>
      <c r="PJ41" s="14">
        <v>5.67</v>
      </c>
      <c r="PK41" s="14">
        <v>-0.37</v>
      </c>
      <c r="PL41" s="14">
        <v>138.19999999999999</v>
      </c>
      <c r="PM41" s="14"/>
      <c r="PN41" s="14">
        <v>66</v>
      </c>
      <c r="PO41" s="14">
        <v>72.2</v>
      </c>
      <c r="PP41" s="14">
        <v>0.5</v>
      </c>
      <c r="PQ41" s="14">
        <v>1</v>
      </c>
      <c r="PR41" s="14">
        <v>1</v>
      </c>
      <c r="PS41" s="14">
        <v>-0.5</v>
      </c>
      <c r="PT41" s="14">
        <v>3.4</v>
      </c>
      <c r="PU41" s="14">
        <v>3.35</v>
      </c>
      <c r="PV41" s="14">
        <v>3.35</v>
      </c>
      <c r="PW41" s="14">
        <v>0.05</v>
      </c>
      <c r="PX41" s="14">
        <v>4.5</v>
      </c>
      <c r="PY41" s="14">
        <v>4.5</v>
      </c>
      <c r="PZ41" s="14">
        <v>4.5</v>
      </c>
      <c r="QA41" s="14">
        <v>0</v>
      </c>
      <c r="QB41" s="14">
        <v>20.399999999999999</v>
      </c>
      <c r="QC41" s="14">
        <v>19.417480000000001</v>
      </c>
      <c r="QD41" s="14">
        <v>19.417480000000001</v>
      </c>
      <c r="QE41" s="14">
        <v>0.98251999999999995</v>
      </c>
      <c r="QF41" s="14">
        <v>20</v>
      </c>
      <c r="QG41" s="14">
        <v>19.417480000000001</v>
      </c>
      <c r="QH41" s="14">
        <v>19.417480000000001</v>
      </c>
      <c r="QI41" s="14">
        <v>0.58252000000000004</v>
      </c>
      <c r="QJ41" s="14">
        <v>11.5</v>
      </c>
      <c r="QK41" s="14">
        <v>14.56311</v>
      </c>
      <c r="QL41" s="14">
        <v>14.56311</v>
      </c>
      <c r="QM41" s="14">
        <v>-3.06311</v>
      </c>
      <c r="QN41" s="14">
        <v>3.5</v>
      </c>
      <c r="QO41" s="14">
        <v>3.4</v>
      </c>
      <c r="QP41" s="14">
        <v>3.4</v>
      </c>
      <c r="QQ41" s="14">
        <v>0.1</v>
      </c>
      <c r="QR41" s="14">
        <v>18.600000000000001</v>
      </c>
      <c r="QS41" s="14">
        <v>17.864080000000001</v>
      </c>
      <c r="QT41" s="14">
        <v>17.864080000000001</v>
      </c>
      <c r="QU41" s="14">
        <v>0.73592000000000002</v>
      </c>
      <c r="QV41" s="14">
        <v>10.5</v>
      </c>
      <c r="QW41" s="14"/>
      <c r="QX41" s="14">
        <v>5.9139999999999997</v>
      </c>
      <c r="QY41" s="14">
        <v>4.5860000000000003</v>
      </c>
      <c r="QZ41" s="14">
        <v>12</v>
      </c>
      <c r="RA41" s="14"/>
      <c r="RB41" s="14">
        <v>12.257</v>
      </c>
      <c r="RC41" s="14">
        <v>-0.25700000000000001</v>
      </c>
      <c r="RD41" s="14">
        <v>13.3</v>
      </c>
      <c r="RE41" s="14">
        <v>14.423</v>
      </c>
      <c r="RF41" s="14">
        <v>14.423</v>
      </c>
      <c r="RG41" s="14">
        <v>-1.123</v>
      </c>
      <c r="RH41" s="14">
        <v>43</v>
      </c>
      <c r="RI41" s="14">
        <v>52.52</v>
      </c>
      <c r="RJ41" s="14">
        <v>52.52</v>
      </c>
      <c r="RK41" s="14">
        <v>-9.52</v>
      </c>
      <c r="RL41" s="14">
        <v>6.3</v>
      </c>
      <c r="RM41" s="14"/>
      <c r="RN41" s="14">
        <v>3.5270000000000001</v>
      </c>
      <c r="RO41" s="14">
        <v>2.7730000000000001</v>
      </c>
      <c r="RP41" s="14">
        <v>3.4</v>
      </c>
      <c r="RQ41" s="14">
        <v>3.42</v>
      </c>
      <c r="RR41" s="14">
        <v>3.42</v>
      </c>
      <c r="RS41" s="14">
        <v>-0.02</v>
      </c>
      <c r="RT41" s="14">
        <v>15.6</v>
      </c>
      <c r="RU41" s="14"/>
      <c r="RV41" s="14">
        <v>19.772790000000001</v>
      </c>
      <c r="RW41" s="14">
        <v>-4.17279</v>
      </c>
      <c r="RX41" s="14">
        <v>1.5</v>
      </c>
      <c r="RY41" s="14">
        <v>1.76</v>
      </c>
      <c r="RZ41" s="14">
        <v>1.76</v>
      </c>
      <c r="SA41" s="14">
        <v>-0.26</v>
      </c>
      <c r="SB41" s="14">
        <v>0.4</v>
      </c>
      <c r="SC41" s="14">
        <v>0.4</v>
      </c>
      <c r="SD41" s="14">
        <v>0.4</v>
      </c>
      <c r="SE41" s="14">
        <v>0</v>
      </c>
      <c r="SF41" s="14">
        <v>9.6</v>
      </c>
      <c r="SG41" s="14">
        <v>12.718450000000001</v>
      </c>
      <c r="SH41" s="14">
        <v>12.718450000000001</v>
      </c>
      <c r="SI41" s="14">
        <v>-3.1184500000000002</v>
      </c>
      <c r="SJ41" s="14">
        <v>7.3</v>
      </c>
      <c r="SK41" s="14">
        <v>5.8</v>
      </c>
      <c r="SL41" s="14">
        <v>5.8</v>
      </c>
      <c r="SM41" s="14">
        <v>1.5</v>
      </c>
      <c r="SN41" s="14">
        <v>17.100000000000001</v>
      </c>
      <c r="SO41" s="14">
        <v>15.53398</v>
      </c>
      <c r="SP41" s="14">
        <v>15.53398</v>
      </c>
      <c r="SQ41" s="14">
        <v>1.56602</v>
      </c>
      <c r="SR41" s="14">
        <v>20.2</v>
      </c>
      <c r="SS41" s="14">
        <v>19.417480000000001</v>
      </c>
      <c r="ST41" s="14">
        <v>19.417480000000001</v>
      </c>
      <c r="SU41" s="14">
        <v>0.78251999999999999</v>
      </c>
      <c r="SV41" s="14">
        <v>20</v>
      </c>
      <c r="SW41" s="14">
        <v>18.932040000000001</v>
      </c>
      <c r="SX41" s="14">
        <v>18.932040000000001</v>
      </c>
      <c r="SY41" s="14">
        <v>1.06796</v>
      </c>
      <c r="SZ41" s="14">
        <v>30.2</v>
      </c>
      <c r="TA41" s="14">
        <v>26.966999999999999</v>
      </c>
      <c r="TB41" s="14">
        <v>26.966999999999999</v>
      </c>
      <c r="TC41" s="14">
        <v>3.2330000000000001</v>
      </c>
      <c r="TD41" s="14">
        <v>78.2</v>
      </c>
      <c r="TE41" s="14">
        <v>69.006</v>
      </c>
      <c r="TF41" s="14">
        <v>69.006</v>
      </c>
      <c r="TG41" s="14">
        <v>9.1940000000000008</v>
      </c>
      <c r="TH41" s="14">
        <v>22.9</v>
      </c>
      <c r="TI41" s="14"/>
      <c r="TJ41" s="14">
        <v>10.484</v>
      </c>
      <c r="TK41" s="14">
        <v>12.416</v>
      </c>
      <c r="TL41" s="14">
        <v>77</v>
      </c>
      <c r="TM41" s="14">
        <v>90.5</v>
      </c>
      <c r="TN41" s="14">
        <v>60.445</v>
      </c>
      <c r="TO41" s="14">
        <v>16.555</v>
      </c>
      <c r="TP41" s="14">
        <v>86.2</v>
      </c>
      <c r="TQ41" s="14">
        <v>105.5</v>
      </c>
      <c r="TR41" s="14">
        <v>75.474999999999994</v>
      </c>
      <c r="TS41" s="14">
        <v>10.725</v>
      </c>
      <c r="TT41" s="14">
        <v>10.199999999999999</v>
      </c>
      <c r="TU41" s="14">
        <v>3.9279999999999999</v>
      </c>
      <c r="TV41" s="14">
        <v>3.9279999999999999</v>
      </c>
      <c r="TW41" s="14">
        <v>6.2720000000000002</v>
      </c>
      <c r="TX41" s="14">
        <v>6.8</v>
      </c>
      <c r="TY41" s="14">
        <v>7.4059999999999997</v>
      </c>
      <c r="TZ41" s="14">
        <v>7.4059999999999997</v>
      </c>
      <c r="UA41" s="14">
        <v>-0.60599999999999998</v>
      </c>
      <c r="UB41" s="14">
        <v>15.1</v>
      </c>
      <c r="UC41" s="14">
        <v>17.475729999999999</v>
      </c>
      <c r="UD41" s="14">
        <v>17.475729999999999</v>
      </c>
      <c r="UE41" s="14">
        <v>-2.3757299999999999</v>
      </c>
      <c r="UF41" s="14">
        <v>4.3</v>
      </c>
      <c r="UG41" s="14">
        <v>4</v>
      </c>
      <c r="UH41" s="14">
        <v>4</v>
      </c>
      <c r="UI41" s="14">
        <v>0.3</v>
      </c>
      <c r="UJ41" s="14">
        <v>4.5</v>
      </c>
      <c r="UK41" s="14">
        <v>6.9</v>
      </c>
      <c r="UL41" s="14">
        <v>6.9</v>
      </c>
      <c r="UM41" s="14">
        <v>-2.4</v>
      </c>
      <c r="UN41" s="14">
        <v>9.5</v>
      </c>
      <c r="UO41" s="14">
        <v>10</v>
      </c>
      <c r="UP41" s="14">
        <v>10</v>
      </c>
      <c r="UQ41" s="14">
        <v>-0.5</v>
      </c>
      <c r="UR41" s="14">
        <v>10.199999999999999</v>
      </c>
      <c r="US41" s="14">
        <v>10.19417</v>
      </c>
      <c r="UT41" s="14">
        <v>10.19417</v>
      </c>
      <c r="UU41" s="14">
        <v>5.8300000000000001E-3</v>
      </c>
      <c r="UV41" s="14">
        <v>10.6</v>
      </c>
      <c r="UW41" s="14">
        <v>10.19417</v>
      </c>
      <c r="UX41" s="14">
        <v>10.19417</v>
      </c>
      <c r="UY41" s="14">
        <v>0.40583000000000002</v>
      </c>
      <c r="UZ41" s="14">
        <v>3.7</v>
      </c>
      <c r="VA41" s="14">
        <v>6.165</v>
      </c>
      <c r="VB41" s="14">
        <v>6.165</v>
      </c>
      <c r="VC41" s="14">
        <v>-2.4649999999999999</v>
      </c>
      <c r="VD41" s="14">
        <v>178.5</v>
      </c>
      <c r="VE41" s="14"/>
      <c r="VF41" s="14">
        <v>88.637</v>
      </c>
      <c r="VG41" s="14">
        <v>89.863</v>
      </c>
      <c r="VH41" s="14">
        <v>4.9000000000000004</v>
      </c>
      <c r="VI41" s="14"/>
      <c r="VJ41" s="14">
        <v>9.0630000000000006</v>
      </c>
      <c r="VK41" s="14">
        <v>-4.1630000000000003</v>
      </c>
      <c r="VL41" s="14">
        <v>86.5</v>
      </c>
      <c r="VM41" s="14"/>
      <c r="VN41" s="14">
        <v>47.165999999999997</v>
      </c>
      <c r="VO41" s="14">
        <v>39.334000000000003</v>
      </c>
      <c r="VP41" s="14">
        <v>0.6</v>
      </c>
      <c r="VQ41" s="14">
        <v>0.6</v>
      </c>
      <c r="VR41" s="14">
        <v>0.6</v>
      </c>
      <c r="VS41" s="14">
        <v>0</v>
      </c>
      <c r="VT41" s="14">
        <v>129.5</v>
      </c>
      <c r="VU41" s="14">
        <v>126</v>
      </c>
      <c r="VV41" s="14">
        <v>126</v>
      </c>
      <c r="VW41" s="14">
        <v>3.5</v>
      </c>
      <c r="VX41" s="14">
        <v>132.19999999999999</v>
      </c>
      <c r="VY41" s="14">
        <v>141</v>
      </c>
      <c r="VZ41" s="14">
        <v>141</v>
      </c>
      <c r="WA41" s="14">
        <v>-8.8000000000000007</v>
      </c>
      <c r="WB41" s="14">
        <v>78.099999999999994</v>
      </c>
      <c r="WC41" s="14"/>
      <c r="WD41" s="14">
        <v>48.030999999999999</v>
      </c>
      <c r="WE41" s="14">
        <v>30.068999999999999</v>
      </c>
      <c r="WF41" s="14">
        <v>2</v>
      </c>
      <c r="WG41" s="14">
        <v>2.9009999999999998</v>
      </c>
      <c r="WH41" s="14">
        <v>2.9009999999999998</v>
      </c>
      <c r="WI41" s="14">
        <v>-0.90100000000000002</v>
      </c>
      <c r="WJ41" s="14">
        <v>2.4</v>
      </c>
      <c r="WK41" s="14">
        <v>2.4</v>
      </c>
      <c r="WL41" s="14">
        <v>2.4</v>
      </c>
      <c r="WM41" s="14">
        <v>0</v>
      </c>
      <c r="WN41" s="14">
        <v>1.4</v>
      </c>
      <c r="WO41" s="14">
        <v>2.4</v>
      </c>
      <c r="WP41" s="14">
        <v>2.4</v>
      </c>
      <c r="WQ41" s="14">
        <v>-1</v>
      </c>
      <c r="WR41" s="14">
        <v>1.9</v>
      </c>
      <c r="WS41" s="14">
        <v>2.8</v>
      </c>
      <c r="WT41" s="14">
        <v>2.8</v>
      </c>
      <c r="WU41" s="14">
        <v>-0.9</v>
      </c>
      <c r="WV41" s="14">
        <v>4.4000000000000004</v>
      </c>
      <c r="WW41" s="14"/>
      <c r="WX41" s="14">
        <v>3.9140000000000001</v>
      </c>
      <c r="WY41" s="14">
        <v>0.48599999999999999</v>
      </c>
      <c r="WZ41" s="14">
        <v>7</v>
      </c>
      <c r="XA41" s="14">
        <v>7</v>
      </c>
      <c r="XB41" s="14">
        <v>7</v>
      </c>
      <c r="XC41" s="14">
        <v>0</v>
      </c>
      <c r="XD41" s="14">
        <v>20.100000000000001</v>
      </c>
      <c r="XE41" s="14">
        <v>18.932040000000001</v>
      </c>
      <c r="XF41" s="14">
        <v>18.932040000000001</v>
      </c>
      <c r="XG41" s="14">
        <v>1.1679600000000001</v>
      </c>
      <c r="XH41" s="14">
        <v>9.5</v>
      </c>
      <c r="XI41" s="14">
        <v>10.7</v>
      </c>
      <c r="XJ41" s="14">
        <v>10.7</v>
      </c>
      <c r="XK41" s="14">
        <v>-1.2</v>
      </c>
      <c r="XL41" s="14"/>
      <c r="XM41" s="14"/>
      <c r="XN41" s="14"/>
      <c r="XO41" s="14">
        <v>0</v>
      </c>
      <c r="XP41" s="14">
        <v>0</v>
      </c>
      <c r="XQ41" s="14"/>
      <c r="XR41" s="14"/>
      <c r="XS41" s="14">
        <v>0</v>
      </c>
      <c r="XT41" s="14">
        <v>14.5</v>
      </c>
      <c r="XU41" s="14">
        <v>14</v>
      </c>
      <c r="XV41" s="14">
        <v>14</v>
      </c>
      <c r="XW41" s="14">
        <v>0.5</v>
      </c>
      <c r="XX41" s="14">
        <v>19</v>
      </c>
      <c r="XY41" s="14">
        <v>19</v>
      </c>
      <c r="XZ41" s="14">
        <v>19</v>
      </c>
      <c r="YA41" s="14">
        <v>0</v>
      </c>
      <c r="YB41" s="14">
        <v>8.5</v>
      </c>
      <c r="YC41" s="14">
        <v>7.4</v>
      </c>
      <c r="YD41" s="14">
        <v>7.4</v>
      </c>
      <c r="YE41" s="14">
        <v>1.1000000000000001</v>
      </c>
      <c r="YF41" s="14">
        <v>0</v>
      </c>
      <c r="YG41" s="14">
        <v>11</v>
      </c>
      <c r="YH41" s="14">
        <v>11</v>
      </c>
      <c r="YI41" s="14">
        <v>-11</v>
      </c>
    </row>
    <row r="42" spans="1:659" ht="24" customHeight="1" x14ac:dyDescent="0.3">
      <c r="A42" s="1"/>
      <c r="B42" s="16" t="s">
        <v>62</v>
      </c>
      <c r="C42" s="16" t="s">
        <v>780</v>
      </c>
      <c r="D42" s="17">
        <v>142.30000000000001</v>
      </c>
      <c r="E42" s="17">
        <v>146</v>
      </c>
      <c r="F42" s="17">
        <v>146</v>
      </c>
      <c r="G42" s="17">
        <v>-3.7</v>
      </c>
      <c r="H42" s="17">
        <v>594</v>
      </c>
      <c r="I42" s="17">
        <v>596.34580000000005</v>
      </c>
      <c r="J42" s="17">
        <v>635.02589999999998</v>
      </c>
      <c r="K42" s="17">
        <v>-41.0259</v>
      </c>
      <c r="L42" s="17">
        <v>203.3</v>
      </c>
      <c r="M42" s="17">
        <v>194.00189</v>
      </c>
      <c r="N42" s="17">
        <v>206.58520999999999</v>
      </c>
      <c r="O42" s="17">
        <v>-3.2852100000000002</v>
      </c>
      <c r="P42" s="17"/>
      <c r="Q42" s="17"/>
      <c r="R42" s="17"/>
      <c r="S42" s="17">
        <v>0</v>
      </c>
      <c r="T42" s="17"/>
      <c r="U42" s="17"/>
      <c r="V42" s="17"/>
      <c r="W42" s="17">
        <v>0</v>
      </c>
      <c r="X42" s="17">
        <v>90</v>
      </c>
      <c r="Y42" s="17">
        <v>91.778639999999996</v>
      </c>
      <c r="Z42" s="17">
        <v>91.778639999999996</v>
      </c>
      <c r="AA42" s="17">
        <v>-1.77864</v>
      </c>
      <c r="AB42" s="17">
        <v>146.30000000000001</v>
      </c>
      <c r="AC42" s="17">
        <v>159.887</v>
      </c>
      <c r="AD42" s="17">
        <v>193.27</v>
      </c>
      <c r="AE42" s="17">
        <v>-46.97</v>
      </c>
      <c r="AF42" s="17"/>
      <c r="AG42" s="17"/>
      <c r="AH42" s="17"/>
      <c r="AI42" s="17">
        <v>0</v>
      </c>
      <c r="AJ42" s="17"/>
      <c r="AK42" s="17"/>
      <c r="AL42" s="17"/>
      <c r="AM42" s="17">
        <v>0</v>
      </c>
      <c r="AN42" s="17">
        <v>185.3</v>
      </c>
      <c r="AO42" s="17">
        <v>178.02405999999999</v>
      </c>
      <c r="AP42" s="17">
        <v>196.22801999999999</v>
      </c>
      <c r="AQ42" s="17">
        <v>-10.92802</v>
      </c>
      <c r="AR42" s="17">
        <v>189.1</v>
      </c>
      <c r="AS42" s="17">
        <v>178.02405999999999</v>
      </c>
      <c r="AT42" s="17">
        <v>196.22801999999999</v>
      </c>
      <c r="AU42" s="17">
        <v>-7.1280200000000002</v>
      </c>
      <c r="AV42" s="17">
        <v>188.7</v>
      </c>
      <c r="AW42" s="17">
        <v>178.02405999999999</v>
      </c>
      <c r="AX42" s="17">
        <v>196.22801999999999</v>
      </c>
      <c r="AY42" s="17">
        <v>-7.5280199999999997</v>
      </c>
      <c r="AZ42" s="17">
        <v>275.60000000000002</v>
      </c>
      <c r="BA42" s="17">
        <v>267.83800000000002</v>
      </c>
      <c r="BB42" s="17">
        <v>295.22593999999998</v>
      </c>
      <c r="BC42" s="17">
        <v>-19.62594</v>
      </c>
      <c r="BD42" s="17">
        <v>212.4</v>
      </c>
      <c r="BE42" s="17">
        <v>207.04164</v>
      </c>
      <c r="BF42" s="17">
        <v>207.04164</v>
      </c>
      <c r="BG42" s="17">
        <v>5.3583600000000002</v>
      </c>
      <c r="BH42" s="17">
        <v>109.1</v>
      </c>
      <c r="BI42" s="17">
        <v>103.8317</v>
      </c>
      <c r="BJ42" s="17">
        <v>103.8317</v>
      </c>
      <c r="BK42" s="17">
        <v>5.2683</v>
      </c>
      <c r="BL42" s="17">
        <v>561.1</v>
      </c>
      <c r="BM42" s="17">
        <v>565.53980999999999</v>
      </c>
      <c r="BN42" s="17">
        <v>565.53980999999999</v>
      </c>
      <c r="BO42" s="17">
        <v>-4.4398099999999996</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156.4</v>
      </c>
      <c r="CK42" s="17">
        <v>163.90777</v>
      </c>
      <c r="CL42" s="17">
        <v>163.90777</v>
      </c>
      <c r="CM42" s="17">
        <v>-7.5077699999999998</v>
      </c>
      <c r="CN42" s="17">
        <v>7.1</v>
      </c>
      <c r="CO42" s="17">
        <v>5.1333399999999996</v>
      </c>
      <c r="CP42" s="17">
        <v>5.1333399999999996</v>
      </c>
      <c r="CQ42" s="17">
        <v>1.9666600000000001</v>
      </c>
      <c r="CR42" s="17">
        <v>5.7</v>
      </c>
      <c r="CS42" s="17">
        <v>2.8177599999999998</v>
      </c>
      <c r="CT42" s="17">
        <v>2.8177599999999998</v>
      </c>
      <c r="CU42" s="17">
        <v>2.8822399999999999</v>
      </c>
      <c r="CV42" s="17"/>
      <c r="CW42" s="17"/>
      <c r="CX42" s="17"/>
      <c r="CY42" s="17">
        <v>0</v>
      </c>
      <c r="CZ42" s="17">
        <v>6.9</v>
      </c>
      <c r="DA42" s="17">
        <v>6.8787000000000003</v>
      </c>
      <c r="DB42" s="17">
        <v>6.8787000000000003</v>
      </c>
      <c r="DC42" s="17">
        <v>2.1299999999999999E-2</v>
      </c>
      <c r="DD42" s="17">
        <v>11.8</v>
      </c>
      <c r="DE42" s="17">
        <v>14.919420000000001</v>
      </c>
      <c r="DF42" s="17">
        <v>14.919420000000001</v>
      </c>
      <c r="DG42" s="17">
        <v>-3.1194199999999999</v>
      </c>
      <c r="DH42" s="17">
        <v>80.599999999999994</v>
      </c>
      <c r="DI42" s="17">
        <v>81.708960000000005</v>
      </c>
      <c r="DJ42" s="17">
        <v>85.860740000000007</v>
      </c>
      <c r="DK42" s="17">
        <v>-5.2607400000000002</v>
      </c>
      <c r="DL42" s="17"/>
      <c r="DM42" s="17"/>
      <c r="DN42" s="17"/>
      <c r="DO42" s="17">
        <v>0</v>
      </c>
      <c r="DP42" s="17"/>
      <c r="DQ42" s="17"/>
      <c r="DR42" s="17"/>
      <c r="DS42" s="17">
        <v>0</v>
      </c>
      <c r="DT42" s="17"/>
      <c r="DU42" s="17"/>
      <c r="DV42" s="17"/>
      <c r="DW42" s="17">
        <v>0</v>
      </c>
      <c r="DX42" s="17"/>
      <c r="DY42" s="17"/>
      <c r="DZ42" s="17"/>
      <c r="EA42" s="17">
        <v>0</v>
      </c>
      <c r="EB42" s="17">
        <v>91.9</v>
      </c>
      <c r="EC42" s="17">
        <v>98.394289999999998</v>
      </c>
      <c r="ED42" s="17">
        <v>99.126140000000007</v>
      </c>
      <c r="EE42" s="17">
        <v>-7.22614</v>
      </c>
      <c r="EF42" s="17">
        <v>118.4</v>
      </c>
      <c r="EG42" s="17">
        <v>159.71605</v>
      </c>
      <c r="EH42" s="17">
        <v>157.3049</v>
      </c>
      <c r="EI42" s="17">
        <v>-38.904899999999998</v>
      </c>
      <c r="EJ42" s="17"/>
      <c r="EK42" s="17"/>
      <c r="EL42" s="17"/>
      <c r="EM42" s="17">
        <v>0</v>
      </c>
      <c r="EN42" s="17"/>
      <c r="EO42" s="17"/>
      <c r="EP42" s="17"/>
      <c r="EQ42" s="17">
        <v>0</v>
      </c>
      <c r="ER42" s="17"/>
      <c r="ES42" s="17"/>
      <c r="ET42" s="17"/>
      <c r="EU42" s="17">
        <v>0</v>
      </c>
      <c r="EV42" s="17"/>
      <c r="EW42" s="17"/>
      <c r="EX42" s="17"/>
      <c r="EY42" s="17">
        <v>0</v>
      </c>
      <c r="EZ42" s="17">
        <v>228.1</v>
      </c>
      <c r="FA42" s="17">
        <v>228.45631</v>
      </c>
      <c r="FB42" s="17">
        <v>228.45631</v>
      </c>
      <c r="FC42" s="17">
        <v>-0.35631000000000002</v>
      </c>
      <c r="FD42" s="17">
        <v>39.9</v>
      </c>
      <c r="FE42" s="17">
        <v>43.97372</v>
      </c>
      <c r="FF42" s="17">
        <v>43.97372</v>
      </c>
      <c r="FG42" s="17">
        <v>-4.0737199999999998</v>
      </c>
      <c r="FH42" s="17">
        <v>76.400000000000006</v>
      </c>
      <c r="FI42" s="17">
        <v>151.21556000000001</v>
      </c>
      <c r="FJ42" s="17">
        <v>128.31246999999999</v>
      </c>
      <c r="FK42" s="17">
        <v>-51.912469999999999</v>
      </c>
      <c r="FL42" s="17">
        <v>24.5</v>
      </c>
      <c r="FM42" s="17">
        <v>24.499369999999999</v>
      </c>
      <c r="FN42" s="17">
        <v>24.499369999999999</v>
      </c>
      <c r="FO42" s="17">
        <v>6.3000000000000003E-4</v>
      </c>
      <c r="FP42" s="17">
        <v>9.3000000000000007</v>
      </c>
      <c r="FQ42" s="17">
        <v>15.80592</v>
      </c>
      <c r="FR42" s="17">
        <v>15.80592</v>
      </c>
      <c r="FS42" s="17">
        <v>-6.5059199999999997</v>
      </c>
      <c r="FT42" s="17">
        <v>12.2</v>
      </c>
      <c r="FU42" s="17">
        <v>9.1999999999999993</v>
      </c>
      <c r="FV42" s="17">
        <v>9.1999999999999993</v>
      </c>
      <c r="FW42" s="17">
        <v>3</v>
      </c>
      <c r="FX42" s="17">
        <v>78.599999999999994</v>
      </c>
      <c r="FY42" s="17">
        <v>87.68835</v>
      </c>
      <c r="FZ42" s="17">
        <v>87.68835</v>
      </c>
      <c r="GA42" s="17">
        <v>-9.0883500000000002</v>
      </c>
      <c r="GB42" s="17">
        <v>181.8</v>
      </c>
      <c r="GC42" s="17">
        <v>184.91498000000001</v>
      </c>
      <c r="GD42" s="17">
        <v>184.91498000000001</v>
      </c>
      <c r="GE42" s="17">
        <v>-3.1149800000000001</v>
      </c>
      <c r="GF42" s="17">
        <v>182.2</v>
      </c>
      <c r="GG42" s="17">
        <v>184.91498000000001</v>
      </c>
      <c r="GH42" s="17">
        <v>184.91498000000001</v>
      </c>
      <c r="GI42" s="17">
        <v>-2.7149800000000002</v>
      </c>
      <c r="GJ42" s="17">
        <v>185.8</v>
      </c>
      <c r="GK42" s="17">
        <v>185.47028</v>
      </c>
      <c r="GL42" s="17">
        <v>185.47028</v>
      </c>
      <c r="GM42" s="17">
        <v>0.32972000000000001</v>
      </c>
      <c r="GN42" s="17">
        <v>108.1</v>
      </c>
      <c r="GO42" s="17">
        <v>93.468059999999994</v>
      </c>
      <c r="GP42" s="17">
        <v>110.37475999999999</v>
      </c>
      <c r="GQ42" s="17">
        <v>-2.2747600000000001</v>
      </c>
      <c r="GR42" s="17">
        <v>7.5</v>
      </c>
      <c r="GS42" s="17">
        <v>7.5127800000000002</v>
      </c>
      <c r="GT42" s="17">
        <v>7.5127800000000002</v>
      </c>
      <c r="GU42" s="17">
        <v>-1.278E-2</v>
      </c>
      <c r="GV42" s="17">
        <v>8.8000000000000007</v>
      </c>
      <c r="GW42" s="17">
        <v>7.8816100000000002</v>
      </c>
      <c r="GX42" s="17">
        <v>7.8816100000000002</v>
      </c>
      <c r="GY42" s="17">
        <v>0.91839000000000004</v>
      </c>
      <c r="GZ42" s="17">
        <v>33.299999999999997</v>
      </c>
      <c r="HA42" s="17">
        <v>35.371740000000003</v>
      </c>
      <c r="HB42" s="17">
        <v>35.371740000000003</v>
      </c>
      <c r="HC42" s="17">
        <v>-2.0717400000000001</v>
      </c>
      <c r="HD42" s="17">
        <v>20.9</v>
      </c>
      <c r="HE42" s="17">
        <v>22.118220000000001</v>
      </c>
      <c r="HF42" s="17">
        <v>22.118220000000001</v>
      </c>
      <c r="HG42" s="17">
        <v>-1.2182200000000001</v>
      </c>
      <c r="HH42" s="17">
        <v>2.2000000000000002</v>
      </c>
      <c r="HI42" s="17">
        <v>1.97359</v>
      </c>
      <c r="HJ42" s="17">
        <v>1.97359</v>
      </c>
      <c r="HK42" s="17">
        <v>0.22641</v>
      </c>
      <c r="HL42" s="17">
        <v>15.9</v>
      </c>
      <c r="HM42" s="17"/>
      <c r="HN42" s="17"/>
      <c r="HO42" s="17">
        <v>15.9</v>
      </c>
      <c r="HP42" s="17">
        <v>93</v>
      </c>
      <c r="HQ42" s="17">
        <v>130.251</v>
      </c>
      <c r="HR42" s="17">
        <v>174.39</v>
      </c>
      <c r="HS42" s="17">
        <v>-81.39</v>
      </c>
      <c r="HT42" s="17"/>
      <c r="HU42" s="17"/>
      <c r="HV42" s="17"/>
      <c r="HW42" s="17">
        <v>0</v>
      </c>
      <c r="HX42" s="17"/>
      <c r="HY42" s="17"/>
      <c r="HZ42" s="17"/>
      <c r="IA42" s="17">
        <v>0</v>
      </c>
      <c r="IB42" s="17">
        <v>80.5</v>
      </c>
      <c r="IC42" s="17">
        <v>85.482579999999999</v>
      </c>
      <c r="ID42" s="17">
        <v>85.482579999999999</v>
      </c>
      <c r="IE42" s="17">
        <v>-4.9825799999999996</v>
      </c>
      <c r="IF42" s="17"/>
      <c r="IG42" s="17"/>
      <c r="IH42" s="17"/>
      <c r="II42" s="17">
        <v>0</v>
      </c>
      <c r="IJ42" s="17"/>
      <c r="IK42" s="17"/>
      <c r="IL42" s="17"/>
      <c r="IM42" s="17">
        <v>0</v>
      </c>
      <c r="IN42" s="17">
        <v>0</v>
      </c>
      <c r="IO42" s="17">
        <v>45.221359999999997</v>
      </c>
      <c r="IP42" s="17"/>
      <c r="IQ42" s="17">
        <v>0</v>
      </c>
      <c r="IR42" s="17"/>
      <c r="IS42" s="17"/>
      <c r="IT42" s="17"/>
      <c r="IU42" s="17">
        <v>0</v>
      </c>
      <c r="IV42" s="17"/>
      <c r="IW42" s="17"/>
      <c r="IX42" s="17"/>
      <c r="IY42" s="17">
        <v>0</v>
      </c>
      <c r="IZ42" s="17"/>
      <c r="JA42" s="17"/>
      <c r="JB42" s="17"/>
      <c r="JC42" s="17">
        <v>0</v>
      </c>
      <c r="JD42" s="17">
        <v>95.3</v>
      </c>
      <c r="JE42" s="17">
        <v>85.987799999999993</v>
      </c>
      <c r="JF42" s="17">
        <v>106.55876000000001</v>
      </c>
      <c r="JG42" s="17">
        <v>-11.258760000000001</v>
      </c>
      <c r="JH42" s="17">
        <v>0</v>
      </c>
      <c r="JI42" s="17"/>
      <c r="JJ42" s="17"/>
      <c r="JK42" s="17">
        <v>0</v>
      </c>
      <c r="JL42" s="17">
        <v>173</v>
      </c>
      <c r="JM42" s="17">
        <v>186.21592999999999</v>
      </c>
      <c r="JN42" s="17"/>
      <c r="JO42" s="17">
        <v>173</v>
      </c>
      <c r="JP42" s="17">
        <v>207.1</v>
      </c>
      <c r="JQ42" s="17">
        <v>186.21592999999999</v>
      </c>
      <c r="JR42" s="17">
        <v>196.19228000000001</v>
      </c>
      <c r="JS42" s="17">
        <v>10.907719999999999</v>
      </c>
      <c r="JT42" s="17">
        <v>183.8</v>
      </c>
      <c r="JU42" s="17">
        <v>186.77513999999999</v>
      </c>
      <c r="JV42" s="17">
        <v>98.390720000000002</v>
      </c>
      <c r="JW42" s="17">
        <v>85.409279999999995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2.2284299999999999</v>
      </c>
      <c r="LG42" s="17">
        <v>0.27156999999999998</v>
      </c>
      <c r="LH42" s="17">
        <v>195.1</v>
      </c>
      <c r="LI42" s="17">
        <v>155.92318</v>
      </c>
      <c r="LJ42" s="17">
        <v>181.57669999999999</v>
      </c>
      <c r="LK42" s="17">
        <v>13.523300000000001</v>
      </c>
      <c r="LL42" s="17">
        <v>67.8</v>
      </c>
      <c r="LM42" s="17">
        <v>66.472239999999999</v>
      </c>
      <c r="LN42" s="17">
        <v>66.472239999999999</v>
      </c>
      <c r="LO42" s="17">
        <v>1.3277600000000001</v>
      </c>
      <c r="LP42" s="17">
        <v>63.1</v>
      </c>
      <c r="LQ42" s="17">
        <v>67.133979999999994</v>
      </c>
      <c r="LR42" s="17">
        <v>67.133979999999994</v>
      </c>
      <c r="LS42" s="17">
        <v>-4.0339799999999997</v>
      </c>
      <c r="LT42" s="17">
        <v>68.7</v>
      </c>
      <c r="LU42" s="17">
        <v>60.21978</v>
      </c>
      <c r="LV42" s="17">
        <v>68.509780000000006</v>
      </c>
      <c r="LW42" s="17">
        <v>0.19022</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146.4</v>
      </c>
      <c r="MO42" s="17">
        <v>151.08876000000001</v>
      </c>
      <c r="MP42" s="17">
        <v>151.08876000000001</v>
      </c>
      <c r="MQ42" s="17">
        <v>-4.6887600000000003</v>
      </c>
      <c r="MR42" s="17">
        <v>146.9</v>
      </c>
      <c r="MS42" s="17">
        <v>151.08876000000001</v>
      </c>
      <c r="MT42" s="17">
        <v>151.08876000000001</v>
      </c>
      <c r="MU42" s="17">
        <v>-4.1887600000000003</v>
      </c>
      <c r="MV42" s="17">
        <v>149.1</v>
      </c>
      <c r="MW42" s="17">
        <v>151.54248000000001</v>
      </c>
      <c r="MX42" s="17">
        <v>151.54248000000001</v>
      </c>
      <c r="MY42" s="17">
        <v>-2.4424800000000002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0.32</v>
      </c>
      <c r="OE42" s="17">
        <v>-0.22</v>
      </c>
      <c r="OF42" s="17">
        <v>72.400000000000006</v>
      </c>
      <c r="OG42" s="17">
        <v>102.9</v>
      </c>
      <c r="OH42" s="17">
        <v>62.91</v>
      </c>
      <c r="OI42" s="17">
        <v>9.49</v>
      </c>
      <c r="OJ42" s="17">
        <v>21.4</v>
      </c>
      <c r="OK42" s="17"/>
      <c r="OL42" s="17">
        <v>8.4920000000000009</v>
      </c>
      <c r="OM42" s="17">
        <v>12.907999999999999</v>
      </c>
      <c r="ON42" s="17">
        <v>2.5</v>
      </c>
      <c r="OO42" s="17">
        <v>4.7350000000000003</v>
      </c>
      <c r="OP42" s="17">
        <v>4.7350000000000003</v>
      </c>
      <c r="OQ42" s="17">
        <v>-2.2349999999999999</v>
      </c>
      <c r="OR42" s="17">
        <v>0.1</v>
      </c>
      <c r="OS42" s="17"/>
      <c r="OT42" s="17"/>
      <c r="OU42" s="17">
        <v>0.1</v>
      </c>
      <c r="OV42" s="17">
        <v>11.9</v>
      </c>
      <c r="OW42" s="17">
        <v>17.475729999999999</v>
      </c>
      <c r="OX42" s="17">
        <v>17.475729999999999</v>
      </c>
      <c r="OY42" s="17">
        <v>-5.5757300000000001</v>
      </c>
      <c r="OZ42" s="17">
        <v>6.6</v>
      </c>
      <c r="PA42" s="17">
        <v>5</v>
      </c>
      <c r="PB42" s="17">
        <v>5</v>
      </c>
      <c r="PC42" s="17">
        <v>1.6</v>
      </c>
      <c r="PD42" s="17">
        <v>9.9</v>
      </c>
      <c r="PE42" s="17">
        <v>9.9830000000000005</v>
      </c>
      <c r="PF42" s="17">
        <v>9.9830000000000005</v>
      </c>
      <c r="PG42" s="17">
        <v>-8.3000000000000004E-2</v>
      </c>
      <c r="PH42" s="17">
        <v>5.5</v>
      </c>
      <c r="PI42" s="17">
        <v>5.67</v>
      </c>
      <c r="PJ42" s="17">
        <v>5.67</v>
      </c>
      <c r="PK42" s="17">
        <v>-0.17</v>
      </c>
      <c r="PL42" s="17">
        <v>71.099999999999994</v>
      </c>
      <c r="PM42" s="17"/>
      <c r="PN42" s="17">
        <v>1</v>
      </c>
      <c r="PO42" s="17">
        <v>70.099999999999994</v>
      </c>
      <c r="PP42" s="17">
        <v>0.5</v>
      </c>
      <c r="PQ42" s="17">
        <v>1</v>
      </c>
      <c r="PR42" s="17">
        <v>1</v>
      </c>
      <c r="PS42" s="17">
        <v>-0.5</v>
      </c>
      <c r="PT42" s="17">
        <v>3.4</v>
      </c>
      <c r="PU42" s="17">
        <v>3.35</v>
      </c>
      <c r="PV42" s="17">
        <v>3.35</v>
      </c>
      <c r="PW42" s="17">
        <v>0.05</v>
      </c>
      <c r="PX42" s="17">
        <v>4.7</v>
      </c>
      <c r="PY42" s="17">
        <v>4.5</v>
      </c>
      <c r="PZ42" s="17">
        <v>4.5</v>
      </c>
      <c r="QA42" s="17">
        <v>0.2</v>
      </c>
      <c r="QB42" s="17">
        <v>20.3</v>
      </c>
      <c r="QC42" s="17">
        <v>19.417480000000001</v>
      </c>
      <c r="QD42" s="17">
        <v>19.417480000000001</v>
      </c>
      <c r="QE42" s="17">
        <v>0.88251999999999997</v>
      </c>
      <c r="QF42" s="17">
        <v>20</v>
      </c>
      <c r="QG42" s="17">
        <v>19.417480000000001</v>
      </c>
      <c r="QH42" s="17">
        <v>19.417480000000001</v>
      </c>
      <c r="QI42" s="17">
        <v>0.58252000000000004</v>
      </c>
      <c r="QJ42" s="17">
        <v>11.5</v>
      </c>
      <c r="QK42" s="17">
        <v>14.56311</v>
      </c>
      <c r="QL42" s="17">
        <v>14.56311</v>
      </c>
      <c r="QM42" s="17">
        <v>-3.06311</v>
      </c>
      <c r="QN42" s="17">
        <v>3.5</v>
      </c>
      <c r="QO42" s="17">
        <v>3.4</v>
      </c>
      <c r="QP42" s="17">
        <v>3.4</v>
      </c>
      <c r="QQ42" s="17">
        <v>0.1</v>
      </c>
      <c r="QR42" s="17">
        <v>18.600000000000001</v>
      </c>
      <c r="QS42" s="17">
        <v>17.864080000000001</v>
      </c>
      <c r="QT42" s="17">
        <v>17.864080000000001</v>
      </c>
      <c r="QU42" s="17">
        <v>0.73592000000000002</v>
      </c>
      <c r="QV42" s="17">
        <v>3.2</v>
      </c>
      <c r="QW42" s="17"/>
      <c r="QX42" s="17">
        <v>0.34</v>
      </c>
      <c r="QY42" s="17">
        <v>2.86</v>
      </c>
      <c r="QZ42" s="17">
        <v>3.5</v>
      </c>
      <c r="RA42" s="17"/>
      <c r="RB42" s="17">
        <v>5.9589999999999996</v>
      </c>
      <c r="RC42" s="17">
        <v>-2.4590000000000001</v>
      </c>
      <c r="RD42" s="17">
        <v>17.8</v>
      </c>
      <c r="RE42" s="17">
        <v>14.429</v>
      </c>
      <c r="RF42" s="17">
        <v>14.429</v>
      </c>
      <c r="RG42" s="17">
        <v>3.371</v>
      </c>
      <c r="RH42" s="17">
        <v>60.6</v>
      </c>
      <c r="RI42" s="17">
        <v>52.451999999999998</v>
      </c>
      <c r="RJ42" s="17">
        <v>52.451999999999998</v>
      </c>
      <c r="RK42" s="17">
        <v>8.1479999999999997</v>
      </c>
      <c r="RL42" s="17">
        <v>0.5</v>
      </c>
      <c r="RM42" s="17"/>
      <c r="RN42" s="17">
        <v>0.36399999999999999</v>
      </c>
      <c r="RO42" s="17">
        <v>0.13600000000000001</v>
      </c>
      <c r="RP42" s="17">
        <v>3.4</v>
      </c>
      <c r="RQ42" s="17">
        <v>3.42</v>
      </c>
      <c r="RR42" s="17">
        <v>3.42</v>
      </c>
      <c r="RS42" s="17">
        <v>-0.02</v>
      </c>
      <c r="RT42" s="17">
        <v>15.7</v>
      </c>
      <c r="RU42" s="17"/>
      <c r="RV42" s="17">
        <v>19.772790000000001</v>
      </c>
      <c r="RW42" s="17">
        <v>-4.0727900000000004</v>
      </c>
      <c r="RX42" s="17">
        <v>1.6</v>
      </c>
      <c r="RY42" s="17">
        <v>1.72</v>
      </c>
      <c r="RZ42" s="17">
        <v>1.72</v>
      </c>
      <c r="SA42" s="17">
        <v>-0.12</v>
      </c>
      <c r="SB42" s="17">
        <v>0.4</v>
      </c>
      <c r="SC42" s="17">
        <v>0.4</v>
      </c>
      <c r="SD42" s="17">
        <v>0.4</v>
      </c>
      <c r="SE42" s="17">
        <v>0</v>
      </c>
      <c r="SF42" s="17">
        <v>9.6</v>
      </c>
      <c r="SG42" s="17">
        <v>12.718450000000001</v>
      </c>
      <c r="SH42" s="17">
        <v>12.718450000000001</v>
      </c>
      <c r="SI42" s="17">
        <v>-3.1184500000000002</v>
      </c>
      <c r="SJ42" s="17">
        <v>7</v>
      </c>
      <c r="SK42" s="17">
        <v>5.8</v>
      </c>
      <c r="SL42" s="17">
        <v>5.8</v>
      </c>
      <c r="SM42" s="17">
        <v>1.2</v>
      </c>
      <c r="SN42" s="17">
        <v>17.899999999999999</v>
      </c>
      <c r="SO42" s="17">
        <v>15.53398</v>
      </c>
      <c r="SP42" s="17">
        <v>15.53398</v>
      </c>
      <c r="SQ42" s="17">
        <v>2.3660199999999998</v>
      </c>
      <c r="SR42" s="17">
        <v>20.2</v>
      </c>
      <c r="SS42" s="17">
        <v>19.417480000000001</v>
      </c>
      <c r="ST42" s="17">
        <v>19.417480000000001</v>
      </c>
      <c r="SU42" s="17">
        <v>0.78251999999999999</v>
      </c>
      <c r="SV42" s="17">
        <v>20.2</v>
      </c>
      <c r="SW42" s="17">
        <v>18.932040000000001</v>
      </c>
      <c r="SX42" s="17">
        <v>18.932040000000001</v>
      </c>
      <c r="SY42" s="17">
        <v>1.26796</v>
      </c>
      <c r="SZ42" s="17">
        <v>30.3</v>
      </c>
      <c r="TA42" s="17">
        <v>26.719000000000001</v>
      </c>
      <c r="TB42" s="17">
        <v>26.719000000000001</v>
      </c>
      <c r="TC42" s="17">
        <v>3.581</v>
      </c>
      <c r="TD42" s="17">
        <v>78.8</v>
      </c>
      <c r="TE42" s="17">
        <v>69.652000000000001</v>
      </c>
      <c r="TF42" s="17">
        <v>69.652000000000001</v>
      </c>
      <c r="TG42" s="17">
        <v>9.1479999999999997</v>
      </c>
      <c r="TH42" s="17">
        <v>2.6</v>
      </c>
      <c r="TI42" s="17"/>
      <c r="TJ42" s="17">
        <v>2.161</v>
      </c>
      <c r="TK42" s="17">
        <v>0.439</v>
      </c>
      <c r="TL42" s="17">
        <v>66.8</v>
      </c>
      <c r="TM42" s="17">
        <v>89.2</v>
      </c>
      <c r="TN42" s="17">
        <v>59.195</v>
      </c>
      <c r="TO42" s="17">
        <v>7.6050000000000004</v>
      </c>
      <c r="TP42" s="17">
        <v>75</v>
      </c>
      <c r="TQ42" s="17">
        <v>105.4</v>
      </c>
      <c r="TR42" s="17">
        <v>75.436999999999998</v>
      </c>
      <c r="TS42" s="17">
        <v>-0.437</v>
      </c>
      <c r="TT42" s="17">
        <v>13.7</v>
      </c>
      <c r="TU42" s="17">
        <v>3.5950000000000002</v>
      </c>
      <c r="TV42" s="17">
        <v>3.5950000000000002</v>
      </c>
      <c r="TW42" s="17">
        <v>10.105</v>
      </c>
      <c r="TX42" s="17">
        <v>7.1</v>
      </c>
      <c r="TY42" s="17">
        <v>7.12</v>
      </c>
      <c r="TZ42" s="17">
        <v>7.12</v>
      </c>
      <c r="UA42" s="17">
        <v>-0.02</v>
      </c>
      <c r="UB42" s="17">
        <v>15.2</v>
      </c>
      <c r="UC42" s="17">
        <v>17.475729999999999</v>
      </c>
      <c r="UD42" s="17">
        <v>17.475729999999999</v>
      </c>
      <c r="UE42" s="17">
        <v>-2.2757299999999998</v>
      </c>
      <c r="UF42" s="17">
        <v>4.2</v>
      </c>
      <c r="UG42" s="17">
        <v>4</v>
      </c>
      <c r="UH42" s="17">
        <v>4</v>
      </c>
      <c r="UI42" s="17">
        <v>0.2</v>
      </c>
      <c r="UJ42" s="17">
        <v>4.5</v>
      </c>
      <c r="UK42" s="17">
        <v>6.9</v>
      </c>
      <c r="UL42" s="17">
        <v>6.9</v>
      </c>
      <c r="UM42" s="17">
        <v>-2.4</v>
      </c>
      <c r="UN42" s="17">
        <v>9.5</v>
      </c>
      <c r="UO42" s="17">
        <v>10</v>
      </c>
      <c r="UP42" s="17">
        <v>10</v>
      </c>
      <c r="UQ42" s="17">
        <v>-0.5</v>
      </c>
      <c r="UR42" s="17">
        <v>10.199999999999999</v>
      </c>
      <c r="US42" s="17">
        <v>10.19417</v>
      </c>
      <c r="UT42" s="17">
        <v>10.19417</v>
      </c>
      <c r="UU42" s="17">
        <v>5.8300000000000001E-3</v>
      </c>
      <c r="UV42" s="17">
        <v>10.6</v>
      </c>
      <c r="UW42" s="17">
        <v>10.19417</v>
      </c>
      <c r="UX42" s="17">
        <v>10.19417</v>
      </c>
      <c r="UY42" s="17">
        <v>0.40583000000000002</v>
      </c>
      <c r="UZ42" s="17">
        <v>5.9</v>
      </c>
      <c r="VA42" s="17">
        <v>6.1219999999999999</v>
      </c>
      <c r="VB42" s="17">
        <v>6.1219999999999999</v>
      </c>
      <c r="VC42" s="17">
        <v>-0.222</v>
      </c>
      <c r="VD42" s="17">
        <v>96</v>
      </c>
      <c r="VE42" s="17"/>
      <c r="VF42" s="17">
        <v>20.231000000000002</v>
      </c>
      <c r="VG42" s="17">
        <v>75.769000000000005</v>
      </c>
      <c r="VH42" s="17">
        <v>1.3</v>
      </c>
      <c r="VI42" s="17"/>
      <c r="VJ42" s="17">
        <v>6.4</v>
      </c>
      <c r="VK42" s="17">
        <v>-5.0999999999999996</v>
      </c>
      <c r="VL42" s="17">
        <v>42.5</v>
      </c>
      <c r="VM42" s="17"/>
      <c r="VN42" s="17">
        <v>19.181999999999999</v>
      </c>
      <c r="VO42" s="17">
        <v>23.318000000000001</v>
      </c>
      <c r="VP42" s="17">
        <v>0.6</v>
      </c>
      <c r="VQ42" s="17">
        <v>0.6</v>
      </c>
      <c r="VR42" s="17">
        <v>0.6</v>
      </c>
      <c r="VS42" s="17">
        <v>0</v>
      </c>
      <c r="VT42" s="17">
        <v>132.30000000000001</v>
      </c>
      <c r="VU42" s="17">
        <v>127</v>
      </c>
      <c r="VV42" s="17">
        <v>127</v>
      </c>
      <c r="VW42" s="17">
        <v>5.3</v>
      </c>
      <c r="VX42" s="17">
        <v>107.6</v>
      </c>
      <c r="VY42" s="17">
        <v>143</v>
      </c>
      <c r="VZ42" s="17">
        <v>143</v>
      </c>
      <c r="WA42" s="17">
        <v>-35.4</v>
      </c>
      <c r="WB42" s="17">
        <v>40.799999999999997</v>
      </c>
      <c r="WC42" s="17"/>
      <c r="WD42" s="17">
        <v>16.728000000000002</v>
      </c>
      <c r="WE42" s="17">
        <v>24.071999999999999</v>
      </c>
      <c r="WF42" s="17">
        <v>2</v>
      </c>
      <c r="WG42" s="17">
        <v>2.9009999999999998</v>
      </c>
      <c r="WH42" s="17">
        <v>2.9009999999999998</v>
      </c>
      <c r="WI42" s="17">
        <v>-0.90100000000000002</v>
      </c>
      <c r="WJ42" s="17">
        <v>2.4</v>
      </c>
      <c r="WK42" s="17">
        <v>2.4</v>
      </c>
      <c r="WL42" s="17">
        <v>2.4</v>
      </c>
      <c r="WM42" s="17">
        <v>0</v>
      </c>
      <c r="WN42" s="17">
        <v>1.4</v>
      </c>
      <c r="WO42" s="17">
        <v>2.4</v>
      </c>
      <c r="WP42" s="17">
        <v>2.4</v>
      </c>
      <c r="WQ42" s="17">
        <v>-1</v>
      </c>
      <c r="WR42" s="17">
        <v>1.9</v>
      </c>
      <c r="WS42" s="17">
        <v>2.8</v>
      </c>
      <c r="WT42" s="17">
        <v>2.8</v>
      </c>
      <c r="WU42" s="17">
        <v>-0.9</v>
      </c>
      <c r="WV42" s="17">
        <v>2.2999999999999998</v>
      </c>
      <c r="WW42" s="17"/>
      <c r="WX42" s="17">
        <v>2.383</v>
      </c>
      <c r="WY42" s="17">
        <v>-8.3000000000000004E-2</v>
      </c>
      <c r="WZ42" s="17">
        <v>7</v>
      </c>
      <c r="XA42" s="17">
        <v>7</v>
      </c>
      <c r="XB42" s="17">
        <v>7</v>
      </c>
      <c r="XC42" s="17">
        <v>0</v>
      </c>
      <c r="XD42" s="17">
        <v>20.2</v>
      </c>
      <c r="XE42" s="17">
        <v>18.932040000000001</v>
      </c>
      <c r="XF42" s="17">
        <v>18.932040000000001</v>
      </c>
      <c r="XG42" s="17">
        <v>1.26796</v>
      </c>
      <c r="XH42" s="17">
        <v>9.5</v>
      </c>
      <c r="XI42" s="17">
        <v>10.7</v>
      </c>
      <c r="XJ42" s="17">
        <v>10.7</v>
      </c>
      <c r="XK42" s="17">
        <v>-1.2</v>
      </c>
      <c r="XL42" s="17"/>
      <c r="XM42" s="17"/>
      <c r="XN42" s="17"/>
      <c r="XO42" s="17">
        <v>0</v>
      </c>
      <c r="XP42" s="17">
        <v>0</v>
      </c>
      <c r="XQ42" s="17"/>
      <c r="XR42" s="17"/>
      <c r="XS42" s="17">
        <v>0</v>
      </c>
      <c r="XT42" s="17">
        <v>14.5</v>
      </c>
      <c r="XU42" s="17">
        <v>14</v>
      </c>
      <c r="XV42" s="17">
        <v>14</v>
      </c>
      <c r="XW42" s="17">
        <v>0.5</v>
      </c>
      <c r="XX42" s="17">
        <v>19</v>
      </c>
      <c r="XY42" s="17">
        <v>19</v>
      </c>
      <c r="XZ42" s="17">
        <v>19</v>
      </c>
      <c r="YA42" s="17">
        <v>0</v>
      </c>
      <c r="YB42" s="17">
        <v>7.3</v>
      </c>
      <c r="YC42" s="17">
        <v>7.4</v>
      </c>
      <c r="YD42" s="17">
        <v>7.4</v>
      </c>
      <c r="YE42" s="17">
        <v>-0.1</v>
      </c>
      <c r="YF42" s="17">
        <v>0</v>
      </c>
      <c r="YG42" s="17">
        <v>11</v>
      </c>
      <c r="YH42" s="17">
        <v>11</v>
      </c>
      <c r="YI42" s="17">
        <v>-11</v>
      </c>
    </row>
    <row r="43" spans="1:659" ht="24" customHeight="1" x14ac:dyDescent="0.3">
      <c r="A43" s="1"/>
      <c r="B43" s="16" t="s">
        <v>62</v>
      </c>
      <c r="C43" s="16" t="s">
        <v>781</v>
      </c>
      <c r="D43" s="17">
        <v>138.80000000000001</v>
      </c>
      <c r="E43" s="17">
        <v>146</v>
      </c>
      <c r="F43" s="17">
        <v>146</v>
      </c>
      <c r="G43" s="17">
        <v>-7.2</v>
      </c>
      <c r="H43" s="17">
        <v>592.4</v>
      </c>
      <c r="I43" s="17">
        <v>596.34580000000005</v>
      </c>
      <c r="J43" s="17">
        <v>635.02589999999998</v>
      </c>
      <c r="K43" s="17">
        <v>-42.625900000000001</v>
      </c>
      <c r="L43" s="17">
        <v>200.7</v>
      </c>
      <c r="M43" s="17">
        <v>194.00189</v>
      </c>
      <c r="N43" s="17">
        <v>206.58520999999999</v>
      </c>
      <c r="O43" s="17">
        <v>-5.8852099999999998</v>
      </c>
      <c r="P43" s="17"/>
      <c r="Q43" s="17"/>
      <c r="R43" s="17"/>
      <c r="S43" s="17">
        <v>0</v>
      </c>
      <c r="T43" s="17"/>
      <c r="U43" s="17"/>
      <c r="V43" s="17"/>
      <c r="W43" s="17">
        <v>0</v>
      </c>
      <c r="X43" s="17">
        <v>88.5</v>
      </c>
      <c r="Y43" s="17">
        <v>91.778639999999996</v>
      </c>
      <c r="Z43" s="17">
        <v>91.778639999999996</v>
      </c>
      <c r="AA43" s="17">
        <v>-3.2786400000000002</v>
      </c>
      <c r="AB43" s="17">
        <v>146.5</v>
      </c>
      <c r="AC43" s="17">
        <v>159.887</v>
      </c>
      <c r="AD43" s="17">
        <v>193.27</v>
      </c>
      <c r="AE43" s="17">
        <v>-46.77</v>
      </c>
      <c r="AF43" s="17"/>
      <c r="AG43" s="17"/>
      <c r="AH43" s="17"/>
      <c r="AI43" s="17">
        <v>0</v>
      </c>
      <c r="AJ43" s="17"/>
      <c r="AK43" s="17"/>
      <c r="AL43" s="17"/>
      <c r="AM43" s="17">
        <v>0</v>
      </c>
      <c r="AN43" s="17">
        <v>176.1</v>
      </c>
      <c r="AO43" s="17">
        <v>178.02405999999999</v>
      </c>
      <c r="AP43" s="17">
        <v>196.22801999999999</v>
      </c>
      <c r="AQ43" s="17">
        <v>-20.128019999999999</v>
      </c>
      <c r="AR43" s="17">
        <v>176.4</v>
      </c>
      <c r="AS43" s="17">
        <v>178.02405999999999</v>
      </c>
      <c r="AT43" s="17">
        <v>196.22801999999999</v>
      </c>
      <c r="AU43" s="17">
        <v>-19.828019999999999</v>
      </c>
      <c r="AV43" s="17">
        <v>176.3</v>
      </c>
      <c r="AW43" s="17">
        <v>178.02405999999999</v>
      </c>
      <c r="AX43" s="17">
        <v>196.22801999999999</v>
      </c>
      <c r="AY43" s="17">
        <v>-19.92802</v>
      </c>
      <c r="AZ43" s="17">
        <v>275.3</v>
      </c>
      <c r="BA43" s="17">
        <v>267.83800000000002</v>
      </c>
      <c r="BB43" s="17">
        <v>295.22593999999998</v>
      </c>
      <c r="BC43" s="17">
        <v>-19.925940000000001</v>
      </c>
      <c r="BD43" s="17">
        <v>212.3</v>
      </c>
      <c r="BE43" s="17">
        <v>207.04164</v>
      </c>
      <c r="BF43" s="17">
        <v>207.04164</v>
      </c>
      <c r="BG43" s="17">
        <v>5.2583599999999997</v>
      </c>
      <c r="BH43" s="17">
        <v>109.4</v>
      </c>
      <c r="BI43" s="17">
        <v>103.8317</v>
      </c>
      <c r="BJ43" s="17">
        <v>103.8317</v>
      </c>
      <c r="BK43" s="17">
        <v>5.5682999999999998</v>
      </c>
      <c r="BL43" s="17">
        <v>555.29999999999995</v>
      </c>
      <c r="BM43" s="17">
        <v>565.53980999999999</v>
      </c>
      <c r="BN43" s="17">
        <v>565.53980999999999</v>
      </c>
      <c r="BO43" s="17">
        <v>-10.23981</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157.6</v>
      </c>
      <c r="CK43" s="17">
        <v>163.90777</v>
      </c>
      <c r="CL43" s="17">
        <v>163.90777</v>
      </c>
      <c r="CM43" s="17">
        <v>-6.3077699999999997</v>
      </c>
      <c r="CN43" s="17">
        <v>6.8</v>
      </c>
      <c r="CO43" s="17">
        <v>5.1333399999999996</v>
      </c>
      <c r="CP43" s="17">
        <v>5.1333399999999996</v>
      </c>
      <c r="CQ43" s="17">
        <v>1.66666</v>
      </c>
      <c r="CR43" s="17">
        <v>5.6</v>
      </c>
      <c r="CS43" s="17">
        <v>2.8177599999999998</v>
      </c>
      <c r="CT43" s="17">
        <v>2.8177599999999998</v>
      </c>
      <c r="CU43" s="17">
        <v>2.7822399999999998</v>
      </c>
      <c r="CV43" s="17"/>
      <c r="CW43" s="17"/>
      <c r="CX43" s="17"/>
      <c r="CY43" s="17">
        <v>0</v>
      </c>
      <c r="CZ43" s="17">
        <v>6.8</v>
      </c>
      <c r="DA43" s="17">
        <v>6.8787000000000003</v>
      </c>
      <c r="DB43" s="17">
        <v>6.8787000000000003</v>
      </c>
      <c r="DC43" s="17">
        <v>-7.8700000000000006E-2</v>
      </c>
      <c r="DD43" s="17">
        <v>12.5</v>
      </c>
      <c r="DE43" s="17">
        <v>14.919420000000001</v>
      </c>
      <c r="DF43" s="17">
        <v>14.919420000000001</v>
      </c>
      <c r="DG43" s="17">
        <v>-2.4194200000000001</v>
      </c>
      <c r="DH43" s="17">
        <v>120</v>
      </c>
      <c r="DI43" s="17">
        <v>84.675960000000003</v>
      </c>
      <c r="DJ43" s="17">
        <v>77.557190000000006</v>
      </c>
      <c r="DK43" s="17">
        <v>42.442810000000001</v>
      </c>
      <c r="DL43" s="17"/>
      <c r="DM43" s="17"/>
      <c r="DN43" s="17"/>
      <c r="DO43" s="17">
        <v>0</v>
      </c>
      <c r="DP43" s="17"/>
      <c r="DQ43" s="17"/>
      <c r="DR43" s="17"/>
      <c r="DS43" s="17">
        <v>0</v>
      </c>
      <c r="DT43" s="17"/>
      <c r="DU43" s="17"/>
      <c r="DV43" s="17"/>
      <c r="DW43" s="17">
        <v>0</v>
      </c>
      <c r="DX43" s="17"/>
      <c r="DY43" s="17"/>
      <c r="DZ43" s="17"/>
      <c r="EA43" s="17">
        <v>0</v>
      </c>
      <c r="EB43" s="17">
        <v>91.2</v>
      </c>
      <c r="EC43" s="17">
        <v>108.30619</v>
      </c>
      <c r="ED43" s="17">
        <v>101.9349</v>
      </c>
      <c r="EE43" s="17">
        <v>-10.7349</v>
      </c>
      <c r="EF43" s="17">
        <v>182.2</v>
      </c>
      <c r="EG43" s="17">
        <v>193.55700999999999</v>
      </c>
      <c r="EH43" s="17">
        <v>157.3049</v>
      </c>
      <c r="EI43" s="17">
        <v>24.895099999999999</v>
      </c>
      <c r="EJ43" s="17"/>
      <c r="EK43" s="17"/>
      <c r="EL43" s="17"/>
      <c r="EM43" s="17">
        <v>0</v>
      </c>
      <c r="EN43" s="17"/>
      <c r="EO43" s="17"/>
      <c r="EP43" s="17"/>
      <c r="EQ43" s="17">
        <v>0</v>
      </c>
      <c r="ER43" s="17"/>
      <c r="ES43" s="17"/>
      <c r="ET43" s="17"/>
      <c r="EU43" s="17">
        <v>0</v>
      </c>
      <c r="EV43" s="17"/>
      <c r="EW43" s="17"/>
      <c r="EX43" s="17"/>
      <c r="EY43" s="17">
        <v>0</v>
      </c>
      <c r="EZ43" s="17">
        <v>354.2</v>
      </c>
      <c r="FA43" s="17">
        <v>228.45631</v>
      </c>
      <c r="FB43" s="17">
        <v>291.65131000000002</v>
      </c>
      <c r="FC43" s="17">
        <v>62.548690000000001</v>
      </c>
      <c r="FD43" s="17">
        <v>37.799999999999997</v>
      </c>
      <c r="FE43" s="17">
        <v>43.97372</v>
      </c>
      <c r="FF43" s="17">
        <v>43.97372</v>
      </c>
      <c r="FG43" s="17">
        <v>-6.1737200000000003</v>
      </c>
      <c r="FH43" s="17">
        <v>130.1</v>
      </c>
      <c r="FI43" s="17">
        <v>151.21556000000001</v>
      </c>
      <c r="FJ43" s="17">
        <v>128.31246999999999</v>
      </c>
      <c r="FK43" s="17">
        <v>1.7875300000000001</v>
      </c>
      <c r="FL43" s="17">
        <v>23.3</v>
      </c>
      <c r="FM43" s="17">
        <v>24.499369999999999</v>
      </c>
      <c r="FN43" s="17">
        <v>24.499369999999999</v>
      </c>
      <c r="FO43" s="17">
        <v>-1.19937</v>
      </c>
      <c r="FP43" s="17">
        <v>9.1999999999999993</v>
      </c>
      <c r="FQ43" s="17">
        <v>15.80592</v>
      </c>
      <c r="FR43" s="17">
        <v>15.80592</v>
      </c>
      <c r="FS43" s="17">
        <v>-6.6059200000000002</v>
      </c>
      <c r="FT43" s="17">
        <v>12.2</v>
      </c>
      <c r="FU43" s="17">
        <v>9.1999999999999993</v>
      </c>
      <c r="FV43" s="17">
        <v>9.1999999999999993</v>
      </c>
      <c r="FW43" s="17">
        <v>3</v>
      </c>
      <c r="FX43" s="17">
        <v>83.2</v>
      </c>
      <c r="FY43" s="17">
        <v>87.68835</v>
      </c>
      <c r="FZ43" s="17">
        <v>87.68835</v>
      </c>
      <c r="GA43" s="17">
        <v>-4.4883499999999996</v>
      </c>
      <c r="GB43" s="17">
        <v>179</v>
      </c>
      <c r="GC43" s="17">
        <v>184.91498000000001</v>
      </c>
      <c r="GD43" s="17">
        <v>184.91498000000001</v>
      </c>
      <c r="GE43" s="17">
        <v>-5.9149799999999999</v>
      </c>
      <c r="GF43" s="17">
        <v>179.8</v>
      </c>
      <c r="GG43" s="17">
        <v>184.91498000000001</v>
      </c>
      <c r="GH43" s="17">
        <v>184.91498000000001</v>
      </c>
      <c r="GI43" s="17">
        <v>-5.1149800000000001</v>
      </c>
      <c r="GJ43" s="17">
        <v>184.3</v>
      </c>
      <c r="GK43" s="17">
        <v>185.47028</v>
      </c>
      <c r="GL43" s="17">
        <v>185.47028</v>
      </c>
      <c r="GM43" s="17">
        <v>-1.17028</v>
      </c>
      <c r="GN43" s="17">
        <v>107.5</v>
      </c>
      <c r="GO43" s="17">
        <v>93.468059999999994</v>
      </c>
      <c r="GP43" s="17">
        <v>110.37475999999999</v>
      </c>
      <c r="GQ43" s="17">
        <v>-2.8747600000000002</v>
      </c>
      <c r="GR43" s="17">
        <v>7.5</v>
      </c>
      <c r="GS43" s="17">
        <v>7.5127800000000002</v>
      </c>
      <c r="GT43" s="17">
        <v>7.5127800000000002</v>
      </c>
      <c r="GU43" s="17">
        <v>-1.278E-2</v>
      </c>
      <c r="GV43" s="17">
        <v>8.8000000000000007</v>
      </c>
      <c r="GW43" s="17">
        <v>7.8816100000000002</v>
      </c>
      <c r="GX43" s="17">
        <v>7.8816100000000002</v>
      </c>
      <c r="GY43" s="17">
        <v>0.91839000000000004</v>
      </c>
      <c r="GZ43" s="17">
        <v>32.299999999999997</v>
      </c>
      <c r="HA43" s="17">
        <v>35.371740000000003</v>
      </c>
      <c r="HB43" s="17">
        <v>35.371740000000003</v>
      </c>
      <c r="HC43" s="17">
        <v>-3.0717400000000001</v>
      </c>
      <c r="HD43" s="17">
        <v>20.9</v>
      </c>
      <c r="HE43" s="17">
        <v>22.118220000000001</v>
      </c>
      <c r="HF43" s="17">
        <v>22.118220000000001</v>
      </c>
      <c r="HG43" s="17">
        <v>-1.2182200000000001</v>
      </c>
      <c r="HH43" s="17">
        <v>2.2000000000000002</v>
      </c>
      <c r="HI43" s="17">
        <v>1.97359</v>
      </c>
      <c r="HJ43" s="17">
        <v>1.97359</v>
      </c>
      <c r="HK43" s="17">
        <v>0.22641</v>
      </c>
      <c r="HL43" s="17">
        <v>25.5</v>
      </c>
      <c r="HM43" s="17"/>
      <c r="HN43" s="17"/>
      <c r="HO43" s="17">
        <v>25.5</v>
      </c>
      <c r="HP43" s="17">
        <v>91.1</v>
      </c>
      <c r="HQ43" s="17">
        <v>132.69259</v>
      </c>
      <c r="HR43" s="17">
        <v>174.39</v>
      </c>
      <c r="HS43" s="17">
        <v>-83.29</v>
      </c>
      <c r="HT43" s="17"/>
      <c r="HU43" s="17"/>
      <c r="HV43" s="17"/>
      <c r="HW43" s="17">
        <v>0</v>
      </c>
      <c r="HX43" s="17"/>
      <c r="HY43" s="17"/>
      <c r="HZ43" s="17"/>
      <c r="IA43" s="17">
        <v>0</v>
      </c>
      <c r="IB43" s="17">
        <v>80.599999999999994</v>
      </c>
      <c r="IC43" s="17">
        <v>85.482579999999999</v>
      </c>
      <c r="ID43" s="17">
        <v>85.482579999999999</v>
      </c>
      <c r="IE43" s="17">
        <v>-4.8825799999999999</v>
      </c>
      <c r="IF43" s="17"/>
      <c r="IG43" s="17"/>
      <c r="IH43" s="17"/>
      <c r="II43" s="17">
        <v>0</v>
      </c>
      <c r="IJ43" s="17"/>
      <c r="IK43" s="17"/>
      <c r="IL43" s="17"/>
      <c r="IM43" s="17">
        <v>0</v>
      </c>
      <c r="IN43" s="17">
        <v>0</v>
      </c>
      <c r="IO43" s="17">
        <v>45.221359999999997</v>
      </c>
      <c r="IP43" s="17"/>
      <c r="IQ43" s="17">
        <v>0</v>
      </c>
      <c r="IR43" s="17"/>
      <c r="IS43" s="17"/>
      <c r="IT43" s="17"/>
      <c r="IU43" s="17">
        <v>0</v>
      </c>
      <c r="IV43" s="17"/>
      <c r="IW43" s="17"/>
      <c r="IX43" s="17"/>
      <c r="IY43" s="17">
        <v>0</v>
      </c>
      <c r="IZ43" s="17"/>
      <c r="JA43" s="17"/>
      <c r="JB43" s="17"/>
      <c r="JC43" s="17">
        <v>0</v>
      </c>
      <c r="JD43" s="17">
        <v>94.1</v>
      </c>
      <c r="JE43" s="17">
        <v>85.987799999999993</v>
      </c>
      <c r="JF43" s="17">
        <v>106.55876000000001</v>
      </c>
      <c r="JG43" s="17">
        <v>-12.45876</v>
      </c>
      <c r="JH43" s="17">
        <v>0</v>
      </c>
      <c r="JI43" s="17"/>
      <c r="JJ43" s="17"/>
      <c r="JK43" s="17">
        <v>0</v>
      </c>
      <c r="JL43" s="17">
        <v>173.8</v>
      </c>
      <c r="JM43" s="17">
        <v>186.21592999999999</v>
      </c>
      <c r="JN43" s="17"/>
      <c r="JO43" s="17">
        <v>173.8</v>
      </c>
      <c r="JP43" s="17">
        <v>208</v>
      </c>
      <c r="JQ43" s="17">
        <v>186.21592999999999</v>
      </c>
      <c r="JR43" s="17">
        <v>196.19228000000001</v>
      </c>
      <c r="JS43" s="17">
        <v>11.80772</v>
      </c>
      <c r="JT43" s="17">
        <v>183.6</v>
      </c>
      <c r="JU43" s="17">
        <v>186.77513999999999</v>
      </c>
      <c r="JV43" s="17">
        <v>98.390720000000002</v>
      </c>
      <c r="JW43" s="17">
        <v>85.209280000000007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2.2284299999999999</v>
      </c>
      <c r="LG43" s="17">
        <v>0.27156999999999998</v>
      </c>
      <c r="LH43" s="17">
        <v>157.80000000000001</v>
      </c>
      <c r="LI43" s="17">
        <v>165.12766999999999</v>
      </c>
      <c r="LJ43" s="17">
        <v>181.57669999999999</v>
      </c>
      <c r="LK43" s="17">
        <v>-23.776700000000002</v>
      </c>
      <c r="LL43" s="17">
        <v>67</v>
      </c>
      <c r="LM43" s="17">
        <v>66.472239999999999</v>
      </c>
      <c r="LN43" s="17">
        <v>66.472239999999999</v>
      </c>
      <c r="LO43" s="17">
        <v>0.52776000000000001</v>
      </c>
      <c r="LP43" s="17">
        <v>62.3</v>
      </c>
      <c r="LQ43" s="17">
        <v>67.133979999999994</v>
      </c>
      <c r="LR43" s="17">
        <v>67.133979999999994</v>
      </c>
      <c r="LS43" s="17">
        <v>-4.8339800000000004</v>
      </c>
      <c r="LT43" s="17">
        <v>68.099999999999994</v>
      </c>
      <c r="LU43" s="17">
        <v>64.015339999999995</v>
      </c>
      <c r="LV43" s="17">
        <v>66.143879999999996</v>
      </c>
      <c r="LW43" s="17">
        <v>1.9561200000000001</v>
      </c>
      <c r="LX43" s="17">
        <v>29.4</v>
      </c>
      <c r="LY43" s="17">
        <v>29.951460000000001</v>
      </c>
      <c r="LZ43" s="17">
        <v>29.951460000000001</v>
      </c>
      <c r="MA43" s="17">
        <v>-0.55145999999999995</v>
      </c>
      <c r="MB43" s="17"/>
      <c r="MC43" s="17"/>
      <c r="MD43" s="17"/>
      <c r="ME43" s="17">
        <v>0</v>
      </c>
      <c r="MF43" s="17"/>
      <c r="MG43" s="17"/>
      <c r="MH43" s="17"/>
      <c r="MI43" s="17">
        <v>0</v>
      </c>
      <c r="MJ43" s="17"/>
      <c r="MK43" s="17"/>
      <c r="ML43" s="17"/>
      <c r="MM43" s="17">
        <v>0</v>
      </c>
      <c r="MN43" s="17">
        <v>146.4</v>
      </c>
      <c r="MO43" s="17">
        <v>151.08876000000001</v>
      </c>
      <c r="MP43" s="17">
        <v>151.08876000000001</v>
      </c>
      <c r="MQ43" s="17">
        <v>-4.6887600000000003</v>
      </c>
      <c r="MR43" s="17">
        <v>147.1</v>
      </c>
      <c r="MS43" s="17">
        <v>151.08876000000001</v>
      </c>
      <c r="MT43" s="17">
        <v>151.08876000000001</v>
      </c>
      <c r="MU43" s="17">
        <v>-3.9887600000000001</v>
      </c>
      <c r="MV43" s="17">
        <v>149.19999999999999</v>
      </c>
      <c r="MW43" s="17">
        <v>151.54248000000001</v>
      </c>
      <c r="MX43" s="17">
        <v>151.54248000000001</v>
      </c>
      <c r="MY43" s="17">
        <v>-2.3424800000000001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v>
      </c>
      <c r="OE43" s="17">
        <v>-0.11</v>
      </c>
      <c r="OF43" s="17">
        <v>82</v>
      </c>
      <c r="OG43" s="17">
        <v>103.3</v>
      </c>
      <c r="OH43" s="17">
        <v>63.31</v>
      </c>
      <c r="OI43" s="17">
        <v>18.690000000000001</v>
      </c>
      <c r="OJ43" s="17">
        <v>3.2</v>
      </c>
      <c r="OK43" s="17"/>
      <c r="OL43" s="17">
        <v>1.462</v>
      </c>
      <c r="OM43" s="17">
        <v>1.738</v>
      </c>
      <c r="ON43" s="17">
        <v>2</v>
      </c>
      <c r="OO43" s="17">
        <v>4.4219999999999997</v>
      </c>
      <c r="OP43" s="17">
        <v>4.4219999999999997</v>
      </c>
      <c r="OQ43" s="17">
        <v>-2.4220000000000002</v>
      </c>
      <c r="OR43" s="17">
        <v>0.1</v>
      </c>
      <c r="OS43" s="17"/>
      <c r="OT43" s="17"/>
      <c r="OU43" s="17">
        <v>0.1</v>
      </c>
      <c r="OV43" s="17">
        <v>12</v>
      </c>
      <c r="OW43" s="17">
        <v>17.475729999999999</v>
      </c>
      <c r="OX43" s="17">
        <v>17.475729999999999</v>
      </c>
      <c r="OY43" s="17">
        <v>-5.4757300000000004</v>
      </c>
      <c r="OZ43" s="17">
        <v>6.5</v>
      </c>
      <c r="PA43" s="17">
        <v>5</v>
      </c>
      <c r="PB43" s="17">
        <v>5</v>
      </c>
      <c r="PC43" s="17">
        <v>1.5</v>
      </c>
      <c r="PD43" s="17">
        <v>10</v>
      </c>
      <c r="PE43" s="17">
        <v>9.9830000000000005</v>
      </c>
      <c r="PF43" s="17">
        <v>9.9830000000000005</v>
      </c>
      <c r="PG43" s="17">
        <v>1.7000000000000001E-2</v>
      </c>
      <c r="PH43" s="17">
        <v>5.5</v>
      </c>
      <c r="PI43" s="17">
        <v>5.67</v>
      </c>
      <c r="PJ43" s="17">
        <v>5.67</v>
      </c>
      <c r="PK43" s="17">
        <v>-0.17</v>
      </c>
      <c r="PL43" s="17">
        <v>6.3</v>
      </c>
      <c r="PM43" s="17"/>
      <c r="PN43" s="17"/>
      <c r="PO43" s="17">
        <v>6.3</v>
      </c>
      <c r="PP43" s="17">
        <v>0.5</v>
      </c>
      <c r="PQ43" s="17">
        <v>1</v>
      </c>
      <c r="PR43" s="17">
        <v>1</v>
      </c>
      <c r="PS43" s="17">
        <v>-0.5</v>
      </c>
      <c r="PT43" s="17">
        <v>3.4</v>
      </c>
      <c r="PU43" s="17">
        <v>3.35</v>
      </c>
      <c r="PV43" s="17">
        <v>3.35</v>
      </c>
      <c r="PW43" s="17">
        <v>0.05</v>
      </c>
      <c r="PX43" s="17">
        <v>4.7</v>
      </c>
      <c r="PY43" s="17">
        <v>4.5</v>
      </c>
      <c r="PZ43" s="17">
        <v>4.5</v>
      </c>
      <c r="QA43" s="17">
        <v>0.2</v>
      </c>
      <c r="QB43" s="17">
        <v>20.100000000000001</v>
      </c>
      <c r="QC43" s="17">
        <v>19.417480000000001</v>
      </c>
      <c r="QD43" s="17">
        <v>19.417480000000001</v>
      </c>
      <c r="QE43" s="17">
        <v>0.68252000000000002</v>
      </c>
      <c r="QF43" s="17">
        <v>20</v>
      </c>
      <c r="QG43" s="17">
        <v>19.417480000000001</v>
      </c>
      <c r="QH43" s="17">
        <v>19.417480000000001</v>
      </c>
      <c r="QI43" s="17">
        <v>0.58252000000000004</v>
      </c>
      <c r="QJ43" s="17">
        <v>11.5</v>
      </c>
      <c r="QK43" s="17">
        <v>14.56311</v>
      </c>
      <c r="QL43" s="17">
        <v>14.56311</v>
      </c>
      <c r="QM43" s="17">
        <v>-3.06311</v>
      </c>
      <c r="QN43" s="17">
        <v>3.5</v>
      </c>
      <c r="QO43" s="17">
        <v>3.4</v>
      </c>
      <c r="QP43" s="17">
        <v>3.4</v>
      </c>
      <c r="QQ43" s="17">
        <v>0.1</v>
      </c>
      <c r="QR43" s="17">
        <v>18.600000000000001</v>
      </c>
      <c r="QS43" s="17">
        <v>17.864080000000001</v>
      </c>
      <c r="QT43" s="17">
        <v>17.864080000000001</v>
      </c>
      <c r="QU43" s="17">
        <v>0.73592000000000002</v>
      </c>
      <c r="QV43" s="17">
        <v>0.1</v>
      </c>
      <c r="QW43" s="17"/>
      <c r="QX43" s="17">
        <v>1.2E-2</v>
      </c>
      <c r="QY43" s="17">
        <v>8.7999999999999995E-2</v>
      </c>
      <c r="QZ43" s="17">
        <v>0</v>
      </c>
      <c r="RA43" s="17"/>
      <c r="RB43" s="17">
        <v>1.089</v>
      </c>
      <c r="RC43" s="17">
        <v>-1.089</v>
      </c>
      <c r="RD43" s="17">
        <v>20.8</v>
      </c>
      <c r="RE43" s="17">
        <v>14.49</v>
      </c>
      <c r="RF43" s="17">
        <v>14.49</v>
      </c>
      <c r="RG43" s="17">
        <v>6.31</v>
      </c>
      <c r="RH43" s="17">
        <v>72</v>
      </c>
      <c r="RI43" s="17">
        <v>52.183</v>
      </c>
      <c r="RJ43" s="17">
        <v>52.183</v>
      </c>
      <c r="RK43" s="17">
        <v>19.817</v>
      </c>
      <c r="RL43" s="17">
        <v>0</v>
      </c>
      <c r="RM43" s="17"/>
      <c r="RN43" s="17">
        <v>0.16900000000000001</v>
      </c>
      <c r="RO43" s="17">
        <v>-0.16900000000000001</v>
      </c>
      <c r="RP43" s="17">
        <v>3.4</v>
      </c>
      <c r="RQ43" s="17">
        <v>3.42</v>
      </c>
      <c r="RR43" s="17">
        <v>3.42</v>
      </c>
      <c r="RS43" s="17">
        <v>-0.02</v>
      </c>
      <c r="RT43" s="17">
        <v>19.8</v>
      </c>
      <c r="RU43" s="17"/>
      <c r="RV43" s="17">
        <v>19.772790000000001</v>
      </c>
      <c r="RW43" s="17">
        <v>2.7210000000000002E-2</v>
      </c>
      <c r="RX43" s="17">
        <v>1.6</v>
      </c>
      <c r="RY43" s="17">
        <v>1.72</v>
      </c>
      <c r="RZ43" s="17">
        <v>1.72</v>
      </c>
      <c r="SA43" s="17">
        <v>-0.12</v>
      </c>
      <c r="SB43" s="17">
        <v>0.4</v>
      </c>
      <c r="SC43" s="17">
        <v>0.4</v>
      </c>
      <c r="SD43" s="17">
        <v>0.4</v>
      </c>
      <c r="SE43" s="17">
        <v>0</v>
      </c>
      <c r="SF43" s="17">
        <v>9.6</v>
      </c>
      <c r="SG43" s="17">
        <v>12.718450000000001</v>
      </c>
      <c r="SH43" s="17">
        <v>12.718450000000001</v>
      </c>
      <c r="SI43" s="17">
        <v>-3.1184500000000002</v>
      </c>
      <c r="SJ43" s="17">
        <v>7.2</v>
      </c>
      <c r="SK43" s="17">
        <v>5.8</v>
      </c>
      <c r="SL43" s="17">
        <v>5.8</v>
      </c>
      <c r="SM43" s="17">
        <v>1.4</v>
      </c>
      <c r="SN43" s="17">
        <v>17.8</v>
      </c>
      <c r="SO43" s="17">
        <v>15.53398</v>
      </c>
      <c r="SP43" s="17">
        <v>15.53398</v>
      </c>
      <c r="SQ43" s="17">
        <v>2.2660200000000001</v>
      </c>
      <c r="SR43" s="17">
        <v>20.100000000000001</v>
      </c>
      <c r="SS43" s="17">
        <v>19.417480000000001</v>
      </c>
      <c r="ST43" s="17">
        <v>19.417480000000001</v>
      </c>
      <c r="SU43" s="17">
        <v>0.68252000000000002</v>
      </c>
      <c r="SV43" s="17">
        <v>20</v>
      </c>
      <c r="SW43" s="17">
        <v>18.932040000000001</v>
      </c>
      <c r="SX43" s="17">
        <v>18.932040000000001</v>
      </c>
      <c r="SY43" s="17">
        <v>1.06796</v>
      </c>
      <c r="SZ43" s="17">
        <v>30.2</v>
      </c>
      <c r="TA43" s="17">
        <v>26.391999999999999</v>
      </c>
      <c r="TB43" s="17">
        <v>26.391999999999999</v>
      </c>
      <c r="TC43" s="17">
        <v>3.8079999999999998</v>
      </c>
      <c r="TD43" s="17">
        <v>79.2</v>
      </c>
      <c r="TE43" s="17">
        <v>69.218000000000004</v>
      </c>
      <c r="TF43" s="17">
        <v>69.218000000000004</v>
      </c>
      <c r="TG43" s="17">
        <v>9.9819999999999993</v>
      </c>
      <c r="TH43" s="17">
        <v>1.5</v>
      </c>
      <c r="TI43" s="17"/>
      <c r="TJ43" s="17">
        <v>0.17699999999999999</v>
      </c>
      <c r="TK43" s="17">
        <v>1.323</v>
      </c>
      <c r="TL43" s="17">
        <v>63</v>
      </c>
      <c r="TM43" s="17">
        <v>82.3</v>
      </c>
      <c r="TN43" s="17">
        <v>57.311999999999998</v>
      </c>
      <c r="TO43" s="17">
        <v>5.6879999999999997</v>
      </c>
      <c r="TP43" s="17">
        <v>68.599999999999994</v>
      </c>
      <c r="TQ43" s="17">
        <v>100.4</v>
      </c>
      <c r="TR43" s="17">
        <v>75.347999999999999</v>
      </c>
      <c r="TS43" s="17">
        <v>-6.7480000000000002</v>
      </c>
      <c r="TT43" s="17">
        <v>10.3</v>
      </c>
      <c r="TU43" s="17">
        <v>3.2690000000000001</v>
      </c>
      <c r="TV43" s="17">
        <v>3.2690000000000001</v>
      </c>
      <c r="TW43" s="17">
        <v>7.0309999999999997</v>
      </c>
      <c r="TX43" s="17">
        <v>6.9</v>
      </c>
      <c r="TY43" s="17">
        <v>6.117</v>
      </c>
      <c r="TZ43" s="17">
        <v>6.117</v>
      </c>
      <c r="UA43" s="17">
        <v>0.78300000000000003</v>
      </c>
      <c r="UB43" s="17">
        <v>15.2</v>
      </c>
      <c r="UC43" s="17">
        <v>17.475729999999999</v>
      </c>
      <c r="UD43" s="17">
        <v>17.475729999999999</v>
      </c>
      <c r="UE43" s="17">
        <v>-2.2757299999999998</v>
      </c>
      <c r="UF43" s="17">
        <v>4.2</v>
      </c>
      <c r="UG43" s="17">
        <v>4</v>
      </c>
      <c r="UH43" s="17">
        <v>4</v>
      </c>
      <c r="UI43" s="17">
        <v>0.2</v>
      </c>
      <c r="UJ43" s="17">
        <v>6.1</v>
      </c>
      <c r="UK43" s="17">
        <v>6.9</v>
      </c>
      <c r="UL43" s="17">
        <v>6.9</v>
      </c>
      <c r="UM43" s="17">
        <v>-0.8</v>
      </c>
      <c r="UN43" s="17">
        <v>9.5</v>
      </c>
      <c r="UO43" s="17">
        <v>10</v>
      </c>
      <c r="UP43" s="17">
        <v>10</v>
      </c>
      <c r="UQ43" s="17">
        <v>-0.5</v>
      </c>
      <c r="UR43" s="17">
        <v>10.199999999999999</v>
      </c>
      <c r="US43" s="17">
        <v>10.19417</v>
      </c>
      <c r="UT43" s="17">
        <v>10.19417</v>
      </c>
      <c r="UU43" s="17">
        <v>5.8300000000000001E-3</v>
      </c>
      <c r="UV43" s="17">
        <v>10.6</v>
      </c>
      <c r="UW43" s="17">
        <v>10.19417</v>
      </c>
      <c r="UX43" s="17">
        <v>10.19417</v>
      </c>
      <c r="UY43" s="17">
        <v>0.40583000000000002</v>
      </c>
      <c r="UZ43" s="17">
        <v>6.3</v>
      </c>
      <c r="VA43" s="17">
        <v>5.7270000000000003</v>
      </c>
      <c r="VB43" s="17">
        <v>5.7270000000000003</v>
      </c>
      <c r="VC43" s="17">
        <v>0.57299999999999995</v>
      </c>
      <c r="VD43" s="17">
        <v>13.9</v>
      </c>
      <c r="VE43" s="17"/>
      <c r="VF43" s="17">
        <v>4.3369999999999997</v>
      </c>
      <c r="VG43" s="17">
        <v>9.5630000000000006</v>
      </c>
      <c r="VH43" s="17">
        <v>0.6</v>
      </c>
      <c r="VI43" s="17"/>
      <c r="VJ43" s="17">
        <v>0.873</v>
      </c>
      <c r="VK43" s="17">
        <v>-0.27300000000000002</v>
      </c>
      <c r="VL43" s="17">
        <v>5.0999999999999996</v>
      </c>
      <c r="VM43" s="17"/>
      <c r="VN43" s="17">
        <v>2.57</v>
      </c>
      <c r="VO43" s="17">
        <v>2.5299999999999998</v>
      </c>
      <c r="VP43" s="17">
        <v>0.6</v>
      </c>
      <c r="VQ43" s="17">
        <v>0.6</v>
      </c>
      <c r="VR43" s="17">
        <v>0.6</v>
      </c>
      <c r="VS43" s="17">
        <v>0</v>
      </c>
      <c r="VT43" s="17">
        <v>132.5</v>
      </c>
      <c r="VU43" s="17">
        <v>127</v>
      </c>
      <c r="VV43" s="17">
        <v>127</v>
      </c>
      <c r="VW43" s="17">
        <v>5.5</v>
      </c>
      <c r="VX43" s="17">
        <v>108.3</v>
      </c>
      <c r="VY43" s="17">
        <v>141</v>
      </c>
      <c r="VZ43" s="17">
        <v>141</v>
      </c>
      <c r="WA43" s="17">
        <v>-32.700000000000003</v>
      </c>
      <c r="WB43" s="17">
        <v>6.6</v>
      </c>
      <c r="WC43" s="17"/>
      <c r="WD43" s="17">
        <v>4.0460000000000003</v>
      </c>
      <c r="WE43" s="17">
        <v>2.5539999999999998</v>
      </c>
      <c r="WF43" s="17">
        <v>2</v>
      </c>
      <c r="WG43" s="17">
        <v>2.9009999999999998</v>
      </c>
      <c r="WH43" s="17">
        <v>2.9009999999999998</v>
      </c>
      <c r="WI43" s="17">
        <v>-0.90100000000000002</v>
      </c>
      <c r="WJ43" s="17">
        <v>2.4</v>
      </c>
      <c r="WK43" s="17">
        <v>2.4</v>
      </c>
      <c r="WL43" s="17">
        <v>2.4</v>
      </c>
      <c r="WM43" s="17">
        <v>0</v>
      </c>
      <c r="WN43" s="17">
        <v>1.4</v>
      </c>
      <c r="WO43" s="17">
        <v>2.4</v>
      </c>
      <c r="WP43" s="17">
        <v>2.4</v>
      </c>
      <c r="WQ43" s="17">
        <v>-1</v>
      </c>
      <c r="WR43" s="17">
        <v>1.9</v>
      </c>
      <c r="WS43" s="17">
        <v>2.8</v>
      </c>
      <c r="WT43" s="17">
        <v>2.8</v>
      </c>
      <c r="WU43" s="17">
        <v>-0.9</v>
      </c>
      <c r="WV43" s="17">
        <v>0.5</v>
      </c>
      <c r="WW43" s="17"/>
      <c r="WX43" s="17">
        <v>0.94799999999999995</v>
      </c>
      <c r="WY43" s="17">
        <v>-0.44800000000000001</v>
      </c>
      <c r="WZ43" s="17">
        <v>7</v>
      </c>
      <c r="XA43" s="17">
        <v>7</v>
      </c>
      <c r="XB43" s="17">
        <v>7</v>
      </c>
      <c r="XC43" s="17">
        <v>0</v>
      </c>
      <c r="XD43" s="17">
        <v>20</v>
      </c>
      <c r="XE43" s="17">
        <v>18.932040000000001</v>
      </c>
      <c r="XF43" s="17">
        <v>18.932040000000001</v>
      </c>
      <c r="XG43" s="17">
        <v>1.06796</v>
      </c>
      <c r="XH43" s="17">
        <v>9.1</v>
      </c>
      <c r="XI43" s="17">
        <v>10.7</v>
      </c>
      <c r="XJ43" s="17">
        <v>10.7</v>
      </c>
      <c r="XK43" s="17">
        <v>-1.6</v>
      </c>
      <c r="XL43" s="17"/>
      <c r="XM43" s="17"/>
      <c r="XN43" s="17"/>
      <c r="XO43" s="17">
        <v>0</v>
      </c>
      <c r="XP43" s="17">
        <v>0</v>
      </c>
      <c r="XQ43" s="17"/>
      <c r="XR43" s="17"/>
      <c r="XS43" s="17">
        <v>0</v>
      </c>
      <c r="XT43" s="17">
        <v>14.5</v>
      </c>
      <c r="XU43" s="17">
        <v>14</v>
      </c>
      <c r="XV43" s="17">
        <v>14</v>
      </c>
      <c r="XW43" s="17">
        <v>0.5</v>
      </c>
      <c r="XX43" s="17">
        <v>19</v>
      </c>
      <c r="XY43" s="17">
        <v>19</v>
      </c>
      <c r="XZ43" s="17">
        <v>19</v>
      </c>
      <c r="YA43" s="17">
        <v>0</v>
      </c>
      <c r="YB43" s="17">
        <v>8.5</v>
      </c>
      <c r="YC43" s="17">
        <v>7.4</v>
      </c>
      <c r="YD43" s="17">
        <v>7.4</v>
      </c>
      <c r="YE43" s="17">
        <v>1.1000000000000001</v>
      </c>
      <c r="YF43" s="17">
        <v>0</v>
      </c>
      <c r="YG43" s="17">
        <v>11</v>
      </c>
      <c r="YH43" s="17">
        <v>11</v>
      </c>
      <c r="YI43" s="17">
        <v>-11</v>
      </c>
    </row>
    <row r="44" spans="1:659" ht="24" customHeight="1" x14ac:dyDescent="0.3">
      <c r="A44" s="1"/>
      <c r="B44" s="16" t="s">
        <v>62</v>
      </c>
      <c r="C44" s="16" t="s">
        <v>782</v>
      </c>
      <c r="D44" s="17">
        <v>137.69999999999999</v>
      </c>
      <c r="E44" s="17">
        <v>146</v>
      </c>
      <c r="F44" s="17">
        <v>146</v>
      </c>
      <c r="G44" s="17">
        <v>-8.3000000000000007</v>
      </c>
      <c r="H44" s="17">
        <v>592.4</v>
      </c>
      <c r="I44" s="17">
        <v>635.02589999999998</v>
      </c>
      <c r="J44" s="17">
        <v>635.02589999999998</v>
      </c>
      <c r="K44" s="17">
        <v>-42.625900000000001</v>
      </c>
      <c r="L44" s="17">
        <v>201.6</v>
      </c>
      <c r="M44" s="17">
        <v>206.58520999999999</v>
      </c>
      <c r="N44" s="17">
        <v>206.58520999999999</v>
      </c>
      <c r="O44" s="17">
        <v>-4.9852100000000004</v>
      </c>
      <c r="P44" s="17"/>
      <c r="Q44" s="17"/>
      <c r="R44" s="17"/>
      <c r="S44" s="17">
        <v>0</v>
      </c>
      <c r="T44" s="17"/>
      <c r="U44" s="17"/>
      <c r="V44" s="17"/>
      <c r="W44" s="17">
        <v>0</v>
      </c>
      <c r="X44" s="17">
        <v>87.7</v>
      </c>
      <c r="Y44" s="17">
        <v>91.778639999999996</v>
      </c>
      <c r="Z44" s="17">
        <v>91.778639999999996</v>
      </c>
      <c r="AA44" s="17">
        <v>-4.07864</v>
      </c>
      <c r="AB44" s="17">
        <v>146.69999999999999</v>
      </c>
      <c r="AC44" s="17">
        <v>159.887</v>
      </c>
      <c r="AD44" s="17">
        <v>193.27</v>
      </c>
      <c r="AE44" s="17">
        <v>-46.57</v>
      </c>
      <c r="AF44" s="17"/>
      <c r="AG44" s="17"/>
      <c r="AH44" s="17"/>
      <c r="AI44" s="17">
        <v>0</v>
      </c>
      <c r="AJ44" s="17"/>
      <c r="AK44" s="17"/>
      <c r="AL44" s="17"/>
      <c r="AM44" s="17">
        <v>0</v>
      </c>
      <c r="AN44" s="17">
        <v>158</v>
      </c>
      <c r="AO44" s="17">
        <v>178.02405999999999</v>
      </c>
      <c r="AP44" s="17">
        <v>196.22801999999999</v>
      </c>
      <c r="AQ44" s="17">
        <v>-38.228020000000001</v>
      </c>
      <c r="AR44" s="17">
        <v>157.6</v>
      </c>
      <c r="AS44" s="17">
        <v>178.02405999999999</v>
      </c>
      <c r="AT44" s="17">
        <v>196.22801999999999</v>
      </c>
      <c r="AU44" s="17">
        <v>-38.628019999999999</v>
      </c>
      <c r="AV44" s="17">
        <v>158</v>
      </c>
      <c r="AW44" s="17">
        <v>178.02405999999999</v>
      </c>
      <c r="AX44" s="17">
        <v>196.22801999999999</v>
      </c>
      <c r="AY44" s="17">
        <v>-38.228020000000001</v>
      </c>
      <c r="AZ44" s="17">
        <v>251.8</v>
      </c>
      <c r="BA44" s="17">
        <v>267.83800000000002</v>
      </c>
      <c r="BB44" s="17">
        <v>295.22593999999998</v>
      </c>
      <c r="BC44" s="17">
        <v>-43.425939999999997</v>
      </c>
      <c r="BD44" s="17">
        <v>213.5</v>
      </c>
      <c r="BE44" s="17">
        <v>207.04164</v>
      </c>
      <c r="BF44" s="17">
        <v>207.04164</v>
      </c>
      <c r="BG44" s="17">
        <v>6.4583599999999999</v>
      </c>
      <c r="BH44" s="17">
        <v>109.4</v>
      </c>
      <c r="BI44" s="17">
        <v>103.8317</v>
      </c>
      <c r="BJ44" s="17">
        <v>103.8317</v>
      </c>
      <c r="BK44" s="17">
        <v>5.5682999999999998</v>
      </c>
      <c r="BL44" s="17">
        <v>548.79999999999995</v>
      </c>
      <c r="BM44" s="17">
        <v>565.53980999999999</v>
      </c>
      <c r="BN44" s="17">
        <v>565.53980999999999</v>
      </c>
      <c r="BO44" s="17">
        <v>-16.739809999999999</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158.19999999999999</v>
      </c>
      <c r="CK44" s="17">
        <v>163.90777</v>
      </c>
      <c r="CL44" s="17">
        <v>163.90777</v>
      </c>
      <c r="CM44" s="17">
        <v>-5.70777</v>
      </c>
      <c r="CN44" s="17">
        <v>6.7</v>
      </c>
      <c r="CO44" s="17">
        <v>5.1333399999999996</v>
      </c>
      <c r="CP44" s="17">
        <v>5.1333399999999996</v>
      </c>
      <c r="CQ44" s="17">
        <v>1.5666599999999999</v>
      </c>
      <c r="CR44" s="17">
        <v>6.1</v>
      </c>
      <c r="CS44" s="17">
        <v>2.8177599999999998</v>
      </c>
      <c r="CT44" s="17">
        <v>2.8177599999999998</v>
      </c>
      <c r="CU44" s="17">
        <v>3.2822399999999998</v>
      </c>
      <c r="CV44" s="17"/>
      <c r="CW44" s="17"/>
      <c r="CX44" s="17"/>
      <c r="CY44" s="17">
        <v>0</v>
      </c>
      <c r="CZ44" s="17">
        <v>6.8</v>
      </c>
      <c r="DA44" s="17">
        <v>6.8787000000000003</v>
      </c>
      <c r="DB44" s="17">
        <v>6.8787000000000003</v>
      </c>
      <c r="DC44" s="17">
        <v>-7.8700000000000006E-2</v>
      </c>
      <c r="DD44" s="17">
        <v>13.7</v>
      </c>
      <c r="DE44" s="17">
        <v>14.919420000000001</v>
      </c>
      <c r="DF44" s="17">
        <v>14.919420000000001</v>
      </c>
      <c r="DG44" s="17">
        <v>-1.2194199999999999</v>
      </c>
      <c r="DH44" s="17">
        <v>103.6</v>
      </c>
      <c r="DI44" s="17">
        <v>104.64583</v>
      </c>
      <c r="DJ44" s="17">
        <v>95.047780000000003</v>
      </c>
      <c r="DK44" s="17">
        <v>8.5522200000000002</v>
      </c>
      <c r="DL44" s="17"/>
      <c r="DM44" s="17"/>
      <c r="DN44" s="17"/>
      <c r="DO44" s="17">
        <v>0</v>
      </c>
      <c r="DP44" s="17"/>
      <c r="DQ44" s="17"/>
      <c r="DR44" s="17"/>
      <c r="DS44" s="17">
        <v>0</v>
      </c>
      <c r="DT44" s="17"/>
      <c r="DU44" s="17"/>
      <c r="DV44" s="17"/>
      <c r="DW44" s="17">
        <v>0</v>
      </c>
      <c r="DX44" s="17"/>
      <c r="DY44" s="17"/>
      <c r="DZ44" s="17"/>
      <c r="EA44" s="17">
        <v>0</v>
      </c>
      <c r="EB44" s="17">
        <v>90.9</v>
      </c>
      <c r="EC44" s="17">
        <v>112.35728</v>
      </c>
      <c r="ED44" s="17">
        <v>111.89537</v>
      </c>
      <c r="EE44" s="17">
        <v>-20.995370000000001</v>
      </c>
      <c r="EF44" s="17">
        <v>180.6</v>
      </c>
      <c r="EG44" s="17">
        <v>115.08083999999999</v>
      </c>
      <c r="EH44" s="17">
        <v>157.3049</v>
      </c>
      <c r="EI44" s="17">
        <v>23.295100000000001</v>
      </c>
      <c r="EJ44" s="17"/>
      <c r="EK44" s="17"/>
      <c r="EL44" s="17"/>
      <c r="EM44" s="17">
        <v>0</v>
      </c>
      <c r="EN44" s="17"/>
      <c r="EO44" s="17"/>
      <c r="EP44" s="17"/>
      <c r="EQ44" s="17">
        <v>0</v>
      </c>
      <c r="ER44" s="17"/>
      <c r="ES44" s="17"/>
      <c r="ET44" s="17"/>
      <c r="EU44" s="17">
        <v>0</v>
      </c>
      <c r="EV44" s="17"/>
      <c r="EW44" s="17"/>
      <c r="EX44" s="17"/>
      <c r="EY44" s="17">
        <v>0</v>
      </c>
      <c r="EZ44" s="17">
        <v>293.2</v>
      </c>
      <c r="FA44" s="17">
        <v>318.85352999999998</v>
      </c>
      <c r="FB44" s="17">
        <v>228.45631</v>
      </c>
      <c r="FC44" s="17">
        <v>64.743690000000001</v>
      </c>
      <c r="FD44" s="17">
        <v>39</v>
      </c>
      <c r="FE44" s="17">
        <v>43.97372</v>
      </c>
      <c r="FF44" s="17">
        <v>43.97372</v>
      </c>
      <c r="FG44" s="17">
        <v>-4.9737200000000001</v>
      </c>
      <c r="FH44" s="17">
        <v>142.30000000000001</v>
      </c>
      <c r="FI44" s="17">
        <v>151.21556000000001</v>
      </c>
      <c r="FJ44" s="17">
        <v>128.31246999999999</v>
      </c>
      <c r="FK44" s="17">
        <v>13.98753</v>
      </c>
      <c r="FL44" s="17">
        <v>23.6</v>
      </c>
      <c r="FM44" s="17">
        <v>24.499369999999999</v>
      </c>
      <c r="FN44" s="17">
        <v>24.499369999999999</v>
      </c>
      <c r="FO44" s="17">
        <v>-0.89937</v>
      </c>
      <c r="FP44" s="17">
        <v>9.1999999999999993</v>
      </c>
      <c r="FQ44" s="17">
        <v>15.80592</v>
      </c>
      <c r="FR44" s="17">
        <v>15.80592</v>
      </c>
      <c r="FS44" s="17">
        <v>-6.6059200000000002</v>
      </c>
      <c r="FT44" s="17">
        <v>12.2</v>
      </c>
      <c r="FU44" s="17">
        <v>9.1999999999999993</v>
      </c>
      <c r="FV44" s="17">
        <v>9.1999999999999993</v>
      </c>
      <c r="FW44" s="17">
        <v>3</v>
      </c>
      <c r="FX44" s="17">
        <v>85.6</v>
      </c>
      <c r="FY44" s="17">
        <v>87.68835</v>
      </c>
      <c r="FZ44" s="17">
        <v>87.68835</v>
      </c>
      <c r="GA44" s="17">
        <v>-2.0883500000000002</v>
      </c>
      <c r="GB44" s="17">
        <v>180</v>
      </c>
      <c r="GC44" s="17">
        <v>184.91498000000001</v>
      </c>
      <c r="GD44" s="17">
        <v>184.91498000000001</v>
      </c>
      <c r="GE44" s="17">
        <v>-4.9149799999999999</v>
      </c>
      <c r="GF44" s="17">
        <v>180.5</v>
      </c>
      <c r="GG44" s="17">
        <v>184.91498000000001</v>
      </c>
      <c r="GH44" s="17">
        <v>184.91498000000001</v>
      </c>
      <c r="GI44" s="17">
        <v>-4.4149799999999999</v>
      </c>
      <c r="GJ44" s="17">
        <v>184.2</v>
      </c>
      <c r="GK44" s="17">
        <v>185.47028</v>
      </c>
      <c r="GL44" s="17">
        <v>185.47028</v>
      </c>
      <c r="GM44" s="17">
        <v>-1.2702800000000001</v>
      </c>
      <c r="GN44" s="17">
        <v>107.4</v>
      </c>
      <c r="GO44" s="17">
        <v>93.468059999999994</v>
      </c>
      <c r="GP44" s="17">
        <v>110.37475999999999</v>
      </c>
      <c r="GQ44" s="17">
        <v>-2.9747599999999998</v>
      </c>
      <c r="GR44" s="17">
        <v>7.5</v>
      </c>
      <c r="GS44" s="17">
        <v>7.5127800000000002</v>
      </c>
      <c r="GT44" s="17">
        <v>7.5127800000000002</v>
      </c>
      <c r="GU44" s="17">
        <v>-1.278E-2</v>
      </c>
      <c r="GV44" s="17">
        <v>8.8000000000000007</v>
      </c>
      <c r="GW44" s="17">
        <v>7.8816100000000002</v>
      </c>
      <c r="GX44" s="17">
        <v>7.8816100000000002</v>
      </c>
      <c r="GY44" s="17">
        <v>0.91839000000000004</v>
      </c>
      <c r="GZ44" s="17">
        <v>32.4</v>
      </c>
      <c r="HA44" s="17">
        <v>35.371740000000003</v>
      </c>
      <c r="HB44" s="17">
        <v>35.371740000000003</v>
      </c>
      <c r="HC44" s="17">
        <v>-2.97174</v>
      </c>
      <c r="HD44" s="17">
        <v>20.9</v>
      </c>
      <c r="HE44" s="17">
        <v>22.118220000000001</v>
      </c>
      <c r="HF44" s="17">
        <v>22.118220000000001</v>
      </c>
      <c r="HG44" s="17">
        <v>-1.2182200000000001</v>
      </c>
      <c r="HH44" s="17">
        <v>2.2000000000000002</v>
      </c>
      <c r="HI44" s="17">
        <v>1.97359</v>
      </c>
      <c r="HJ44" s="17">
        <v>1.97359</v>
      </c>
      <c r="HK44" s="17">
        <v>0.22641</v>
      </c>
      <c r="HL44" s="17">
        <v>25.4</v>
      </c>
      <c r="HM44" s="17"/>
      <c r="HN44" s="17"/>
      <c r="HO44" s="17">
        <v>25.4</v>
      </c>
      <c r="HP44" s="17">
        <v>91.2</v>
      </c>
      <c r="HQ44" s="17">
        <v>104.20941999999999</v>
      </c>
      <c r="HR44" s="17">
        <v>174.39</v>
      </c>
      <c r="HS44" s="17">
        <v>-83.19</v>
      </c>
      <c r="HT44" s="17"/>
      <c r="HU44" s="17"/>
      <c r="HV44" s="17"/>
      <c r="HW44" s="17">
        <v>0</v>
      </c>
      <c r="HX44" s="17"/>
      <c r="HY44" s="17"/>
      <c r="HZ44" s="17"/>
      <c r="IA44" s="17">
        <v>0</v>
      </c>
      <c r="IB44" s="17">
        <v>80.8</v>
      </c>
      <c r="IC44" s="17">
        <v>85.482579999999999</v>
      </c>
      <c r="ID44" s="17">
        <v>85.482579999999999</v>
      </c>
      <c r="IE44" s="17">
        <v>-4.6825799999999997</v>
      </c>
      <c r="IF44" s="17"/>
      <c r="IG44" s="17"/>
      <c r="IH44" s="17"/>
      <c r="II44" s="17">
        <v>0</v>
      </c>
      <c r="IJ44" s="17"/>
      <c r="IK44" s="17"/>
      <c r="IL44" s="17"/>
      <c r="IM44" s="17">
        <v>0</v>
      </c>
      <c r="IN44" s="17">
        <v>0</v>
      </c>
      <c r="IO44" s="17">
        <v>45.221359999999997</v>
      </c>
      <c r="IP44" s="17"/>
      <c r="IQ44" s="17">
        <v>0</v>
      </c>
      <c r="IR44" s="17"/>
      <c r="IS44" s="17"/>
      <c r="IT44" s="17"/>
      <c r="IU44" s="17">
        <v>0</v>
      </c>
      <c r="IV44" s="17"/>
      <c r="IW44" s="17"/>
      <c r="IX44" s="17"/>
      <c r="IY44" s="17">
        <v>0</v>
      </c>
      <c r="IZ44" s="17"/>
      <c r="JA44" s="17"/>
      <c r="JB44" s="17"/>
      <c r="JC44" s="17">
        <v>0</v>
      </c>
      <c r="JD44" s="17">
        <v>94.4</v>
      </c>
      <c r="JE44" s="17">
        <v>85.987799999999993</v>
      </c>
      <c r="JF44" s="17">
        <v>106.55876000000001</v>
      </c>
      <c r="JG44" s="17">
        <v>-12.158759999999999</v>
      </c>
      <c r="JH44" s="17">
        <v>0</v>
      </c>
      <c r="JI44" s="17"/>
      <c r="JJ44" s="17"/>
      <c r="JK44" s="17">
        <v>0</v>
      </c>
      <c r="JL44" s="17">
        <v>173.9</v>
      </c>
      <c r="JM44" s="17">
        <v>186.21592999999999</v>
      </c>
      <c r="JN44" s="17"/>
      <c r="JO44" s="17">
        <v>173.9</v>
      </c>
      <c r="JP44" s="17">
        <v>208</v>
      </c>
      <c r="JQ44" s="17">
        <v>186.21592999999999</v>
      </c>
      <c r="JR44" s="17">
        <v>196.19228000000001</v>
      </c>
      <c r="JS44" s="17">
        <v>11.80772</v>
      </c>
      <c r="JT44" s="17">
        <v>183.9</v>
      </c>
      <c r="JU44" s="17">
        <v>186.77513999999999</v>
      </c>
      <c r="JV44" s="17">
        <v>98.390720000000002</v>
      </c>
      <c r="JW44" s="17">
        <v>85.509280000000004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2.2284299999999999</v>
      </c>
      <c r="LG44" s="17">
        <v>0.27156999999999998</v>
      </c>
      <c r="LH44" s="17">
        <v>113.4</v>
      </c>
      <c r="LI44" s="17">
        <v>138.10290000000001</v>
      </c>
      <c r="LJ44" s="17">
        <v>181.01358999999999</v>
      </c>
      <c r="LK44" s="17">
        <v>-67.613590000000002</v>
      </c>
      <c r="LL44" s="17">
        <v>67</v>
      </c>
      <c r="LM44" s="17">
        <v>66.472239999999999</v>
      </c>
      <c r="LN44" s="17">
        <v>66.472239999999999</v>
      </c>
      <c r="LO44" s="17">
        <v>0.52776000000000001</v>
      </c>
      <c r="LP44" s="17">
        <v>61.3</v>
      </c>
      <c r="LQ44" s="17">
        <v>67.133979999999994</v>
      </c>
      <c r="LR44" s="17">
        <v>67.133979999999994</v>
      </c>
      <c r="LS44" s="17">
        <v>-5.8339800000000004</v>
      </c>
      <c r="LT44" s="17">
        <v>68.2</v>
      </c>
      <c r="LU44" s="17">
        <v>62.117559999999997</v>
      </c>
      <c r="LV44" s="17">
        <v>65.182339999999996</v>
      </c>
      <c r="LW44" s="17">
        <v>3.0176599999999998</v>
      </c>
      <c r="LX44" s="17">
        <v>29.3</v>
      </c>
      <c r="LY44" s="17">
        <v>29.951460000000001</v>
      </c>
      <c r="LZ44" s="17">
        <v>29.951460000000001</v>
      </c>
      <c r="MA44" s="17">
        <v>-0.65146000000000004</v>
      </c>
      <c r="MB44" s="17"/>
      <c r="MC44" s="17"/>
      <c r="MD44" s="17"/>
      <c r="ME44" s="17">
        <v>0</v>
      </c>
      <c r="MF44" s="17"/>
      <c r="MG44" s="17"/>
      <c r="MH44" s="17"/>
      <c r="MI44" s="17">
        <v>0</v>
      </c>
      <c r="MJ44" s="17"/>
      <c r="MK44" s="17"/>
      <c r="ML44" s="17"/>
      <c r="MM44" s="17">
        <v>0</v>
      </c>
      <c r="MN44" s="17">
        <v>146.9</v>
      </c>
      <c r="MO44" s="17">
        <v>151.08876000000001</v>
      </c>
      <c r="MP44" s="17">
        <v>151.08876000000001</v>
      </c>
      <c r="MQ44" s="17">
        <v>-4.1887600000000003</v>
      </c>
      <c r="MR44" s="17">
        <v>147.6</v>
      </c>
      <c r="MS44" s="17">
        <v>151.08876000000001</v>
      </c>
      <c r="MT44" s="17">
        <v>151.08876000000001</v>
      </c>
      <c r="MU44" s="17">
        <v>-3.4887600000000001</v>
      </c>
      <c r="MV44" s="17">
        <v>150</v>
      </c>
      <c r="MW44" s="17">
        <v>151.54248000000001</v>
      </c>
      <c r="MX44" s="17">
        <v>151.54248000000001</v>
      </c>
      <c r="MY44" s="17">
        <v>-1.5424800000000001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5.2999999999999999E-2</v>
      </c>
      <c r="OE44" s="17">
        <v>-5.2999999999999999E-2</v>
      </c>
      <c r="OF44" s="17">
        <v>91.8</v>
      </c>
      <c r="OG44" s="17">
        <v>105.2</v>
      </c>
      <c r="OH44" s="17">
        <v>65.17</v>
      </c>
      <c r="OI44" s="17">
        <v>26.63</v>
      </c>
      <c r="OJ44" s="17">
        <v>0</v>
      </c>
      <c r="OK44" s="17"/>
      <c r="OL44" s="17"/>
      <c r="OM44" s="17">
        <v>0</v>
      </c>
      <c r="ON44" s="17">
        <v>1.5</v>
      </c>
      <c r="OO44" s="17">
        <v>3.8969999999999998</v>
      </c>
      <c r="OP44" s="17">
        <v>3.8969999999999998</v>
      </c>
      <c r="OQ44" s="17">
        <v>-2.3969999999999998</v>
      </c>
      <c r="OR44" s="17">
        <v>0</v>
      </c>
      <c r="OS44" s="17"/>
      <c r="OT44" s="17"/>
      <c r="OU44" s="17">
        <v>0</v>
      </c>
      <c r="OV44" s="17">
        <v>11.9</v>
      </c>
      <c r="OW44" s="17">
        <v>17.475729999999999</v>
      </c>
      <c r="OX44" s="17">
        <v>17.475729999999999</v>
      </c>
      <c r="OY44" s="17">
        <v>-5.5757300000000001</v>
      </c>
      <c r="OZ44" s="17">
        <v>6.5</v>
      </c>
      <c r="PA44" s="17">
        <v>5</v>
      </c>
      <c r="PB44" s="17">
        <v>5</v>
      </c>
      <c r="PC44" s="17">
        <v>1.5</v>
      </c>
      <c r="PD44" s="17">
        <v>9.9</v>
      </c>
      <c r="PE44" s="17">
        <v>9.9830000000000005</v>
      </c>
      <c r="PF44" s="17">
        <v>9.9830000000000005</v>
      </c>
      <c r="PG44" s="17">
        <v>-8.3000000000000004E-2</v>
      </c>
      <c r="PH44" s="17">
        <v>5.4</v>
      </c>
      <c r="PI44" s="17">
        <v>5.67</v>
      </c>
      <c r="PJ44" s="17">
        <v>5.67</v>
      </c>
      <c r="PK44" s="17">
        <v>-0.27</v>
      </c>
      <c r="PL44" s="17">
        <v>0</v>
      </c>
      <c r="PM44" s="17"/>
      <c r="PN44" s="17"/>
      <c r="PO44" s="17">
        <v>0</v>
      </c>
      <c r="PP44" s="17">
        <v>0.5</v>
      </c>
      <c r="PQ44" s="17">
        <v>1</v>
      </c>
      <c r="PR44" s="17">
        <v>1</v>
      </c>
      <c r="PS44" s="17">
        <v>-0.5</v>
      </c>
      <c r="PT44" s="17">
        <v>3.4</v>
      </c>
      <c r="PU44" s="17">
        <v>3.35</v>
      </c>
      <c r="PV44" s="17">
        <v>3.35</v>
      </c>
      <c r="PW44" s="17">
        <v>0.05</v>
      </c>
      <c r="PX44" s="17">
        <v>4.7</v>
      </c>
      <c r="PY44" s="17">
        <v>4.5</v>
      </c>
      <c r="PZ44" s="17">
        <v>4.5</v>
      </c>
      <c r="QA44" s="17">
        <v>0.2</v>
      </c>
      <c r="QB44" s="17">
        <v>20.100000000000001</v>
      </c>
      <c r="QC44" s="17">
        <v>19.417480000000001</v>
      </c>
      <c r="QD44" s="17">
        <v>19.417480000000001</v>
      </c>
      <c r="QE44" s="17">
        <v>0.68252000000000002</v>
      </c>
      <c r="QF44" s="17">
        <v>20</v>
      </c>
      <c r="QG44" s="17">
        <v>19.417480000000001</v>
      </c>
      <c r="QH44" s="17">
        <v>19.417480000000001</v>
      </c>
      <c r="QI44" s="17">
        <v>0.58252000000000004</v>
      </c>
      <c r="QJ44" s="17">
        <v>11.5</v>
      </c>
      <c r="QK44" s="17">
        <v>14.56311</v>
      </c>
      <c r="QL44" s="17">
        <v>14.56311</v>
      </c>
      <c r="QM44" s="17">
        <v>-3.06311</v>
      </c>
      <c r="QN44" s="17">
        <v>3.6</v>
      </c>
      <c r="QO44" s="17">
        <v>3.4</v>
      </c>
      <c r="QP44" s="17">
        <v>3.4</v>
      </c>
      <c r="QQ44" s="17">
        <v>0.2</v>
      </c>
      <c r="QR44" s="17">
        <v>18.600000000000001</v>
      </c>
      <c r="QS44" s="17">
        <v>17.864080000000001</v>
      </c>
      <c r="QT44" s="17">
        <v>17.864080000000001</v>
      </c>
      <c r="QU44" s="17">
        <v>0.73592000000000002</v>
      </c>
      <c r="QV44" s="17">
        <v>0</v>
      </c>
      <c r="QW44" s="17"/>
      <c r="QX44" s="17"/>
      <c r="QY44" s="17">
        <v>0</v>
      </c>
      <c r="QZ44" s="17">
        <v>0</v>
      </c>
      <c r="RA44" s="17"/>
      <c r="RB44" s="17"/>
      <c r="RC44" s="17">
        <v>0</v>
      </c>
      <c r="RD44" s="17">
        <v>25</v>
      </c>
      <c r="RE44" s="17">
        <v>14.647</v>
      </c>
      <c r="RF44" s="17">
        <v>14.647</v>
      </c>
      <c r="RG44" s="17">
        <v>10.353</v>
      </c>
      <c r="RH44" s="17">
        <v>74.099999999999994</v>
      </c>
      <c r="RI44" s="17">
        <v>51.911000000000001</v>
      </c>
      <c r="RJ44" s="17">
        <v>51.911000000000001</v>
      </c>
      <c r="RK44" s="17">
        <v>22.189</v>
      </c>
      <c r="RL44" s="17">
        <v>0</v>
      </c>
      <c r="RM44" s="17"/>
      <c r="RN44" s="17"/>
      <c r="RO44" s="17">
        <v>0</v>
      </c>
      <c r="RP44" s="17">
        <v>3.4</v>
      </c>
      <c r="RQ44" s="17">
        <v>3.42</v>
      </c>
      <c r="RR44" s="17">
        <v>3.42</v>
      </c>
      <c r="RS44" s="17">
        <v>-0.02</v>
      </c>
      <c r="RT44" s="17">
        <v>20.2</v>
      </c>
      <c r="RU44" s="17"/>
      <c r="RV44" s="17">
        <v>19.772790000000001</v>
      </c>
      <c r="RW44" s="17">
        <v>0.42720999999999998</v>
      </c>
      <c r="RX44" s="17">
        <v>1.7</v>
      </c>
      <c r="RY44" s="17">
        <v>1.76</v>
      </c>
      <c r="RZ44" s="17">
        <v>1.76</v>
      </c>
      <c r="SA44" s="17">
        <v>-0.06</v>
      </c>
      <c r="SB44" s="17">
        <v>0.4</v>
      </c>
      <c r="SC44" s="17">
        <v>0.4</v>
      </c>
      <c r="SD44" s="17">
        <v>0.4</v>
      </c>
      <c r="SE44" s="17">
        <v>0</v>
      </c>
      <c r="SF44" s="17">
        <v>9.6</v>
      </c>
      <c r="SG44" s="17">
        <v>12.718450000000001</v>
      </c>
      <c r="SH44" s="17">
        <v>12.718450000000001</v>
      </c>
      <c r="SI44" s="17">
        <v>-3.1184500000000002</v>
      </c>
      <c r="SJ44" s="17">
        <v>7.1</v>
      </c>
      <c r="SK44" s="17">
        <v>5.8</v>
      </c>
      <c r="SL44" s="17">
        <v>5.8</v>
      </c>
      <c r="SM44" s="17">
        <v>1.3</v>
      </c>
      <c r="SN44" s="17">
        <v>17.899999999999999</v>
      </c>
      <c r="SO44" s="17">
        <v>15.53398</v>
      </c>
      <c r="SP44" s="17">
        <v>15.53398</v>
      </c>
      <c r="SQ44" s="17">
        <v>2.3660199999999998</v>
      </c>
      <c r="SR44" s="17">
        <v>20.100000000000001</v>
      </c>
      <c r="SS44" s="17">
        <v>19.417480000000001</v>
      </c>
      <c r="ST44" s="17">
        <v>19.417480000000001</v>
      </c>
      <c r="SU44" s="17">
        <v>0.68252000000000002</v>
      </c>
      <c r="SV44" s="17">
        <v>20</v>
      </c>
      <c r="SW44" s="17">
        <v>18.932040000000001</v>
      </c>
      <c r="SX44" s="17">
        <v>18.932040000000001</v>
      </c>
      <c r="SY44" s="17">
        <v>1.06796</v>
      </c>
      <c r="SZ44" s="17">
        <v>30.2</v>
      </c>
      <c r="TA44" s="17">
        <v>26.039000000000001</v>
      </c>
      <c r="TB44" s="17">
        <v>26.039000000000001</v>
      </c>
      <c r="TC44" s="17">
        <v>4.1609999999999996</v>
      </c>
      <c r="TD44" s="17">
        <v>79.8</v>
      </c>
      <c r="TE44" s="17">
        <v>68.424999999999997</v>
      </c>
      <c r="TF44" s="17">
        <v>68.424999999999997</v>
      </c>
      <c r="TG44" s="17">
        <v>11.375</v>
      </c>
      <c r="TH44" s="17">
        <v>0</v>
      </c>
      <c r="TI44" s="17"/>
      <c r="TJ44" s="17"/>
      <c r="TK44" s="17">
        <v>0</v>
      </c>
      <c r="TL44" s="17">
        <v>58.9</v>
      </c>
      <c r="TM44" s="17">
        <v>80.2</v>
      </c>
      <c r="TN44" s="17">
        <v>55.216999999999999</v>
      </c>
      <c r="TO44" s="17">
        <v>3.6829999999999998</v>
      </c>
      <c r="TP44" s="17">
        <v>65.7</v>
      </c>
      <c r="TQ44" s="17">
        <v>100.2</v>
      </c>
      <c r="TR44" s="17">
        <v>75.242999999999995</v>
      </c>
      <c r="TS44" s="17">
        <v>-9.5429999999999993</v>
      </c>
      <c r="TT44" s="17">
        <v>10.6</v>
      </c>
      <c r="TU44" s="17">
        <v>2.9449999999999998</v>
      </c>
      <c r="TV44" s="17">
        <v>2.9449999999999998</v>
      </c>
      <c r="TW44" s="17">
        <v>7.6550000000000002</v>
      </c>
      <c r="TX44" s="17">
        <v>7.4</v>
      </c>
      <c r="TY44" s="17">
        <v>4.8760000000000003</v>
      </c>
      <c r="TZ44" s="17">
        <v>4.8760000000000003</v>
      </c>
      <c r="UA44" s="17">
        <v>2.524</v>
      </c>
      <c r="UB44" s="17">
        <v>15.2</v>
      </c>
      <c r="UC44" s="17">
        <v>17.475729999999999</v>
      </c>
      <c r="UD44" s="17">
        <v>17.475729999999999</v>
      </c>
      <c r="UE44" s="17">
        <v>-2.2757299999999998</v>
      </c>
      <c r="UF44" s="17">
        <v>4.2</v>
      </c>
      <c r="UG44" s="17">
        <v>4</v>
      </c>
      <c r="UH44" s="17">
        <v>4</v>
      </c>
      <c r="UI44" s="17">
        <v>0.2</v>
      </c>
      <c r="UJ44" s="17">
        <v>7.2</v>
      </c>
      <c r="UK44" s="17">
        <v>6.9</v>
      </c>
      <c r="UL44" s="17">
        <v>6.9</v>
      </c>
      <c r="UM44" s="17">
        <v>0.3</v>
      </c>
      <c r="UN44" s="17">
        <v>9.5</v>
      </c>
      <c r="UO44" s="17">
        <v>10</v>
      </c>
      <c r="UP44" s="17">
        <v>10</v>
      </c>
      <c r="UQ44" s="17">
        <v>-0.5</v>
      </c>
      <c r="UR44" s="17">
        <v>10.199999999999999</v>
      </c>
      <c r="US44" s="17">
        <v>10.19417</v>
      </c>
      <c r="UT44" s="17">
        <v>10.19417</v>
      </c>
      <c r="UU44" s="17">
        <v>5.8300000000000001E-3</v>
      </c>
      <c r="UV44" s="17">
        <v>10.6</v>
      </c>
      <c r="UW44" s="17">
        <v>10.19417</v>
      </c>
      <c r="UX44" s="17">
        <v>10.19417</v>
      </c>
      <c r="UY44" s="17">
        <v>0.40583000000000002</v>
      </c>
      <c r="UZ44" s="17">
        <v>4.8</v>
      </c>
      <c r="VA44" s="17">
        <v>5.2140000000000004</v>
      </c>
      <c r="VB44" s="17">
        <v>5.2140000000000004</v>
      </c>
      <c r="VC44" s="17">
        <v>-0.41399999999999998</v>
      </c>
      <c r="VD44" s="17">
        <v>0</v>
      </c>
      <c r="VE44" s="17"/>
      <c r="VF44" s="17"/>
      <c r="VG44" s="17">
        <v>0</v>
      </c>
      <c r="VH44" s="17">
        <v>0</v>
      </c>
      <c r="VI44" s="17"/>
      <c r="VJ44" s="17"/>
      <c r="VK44" s="17">
        <v>0</v>
      </c>
      <c r="VL44" s="17">
        <v>0</v>
      </c>
      <c r="VM44" s="17"/>
      <c r="VN44" s="17"/>
      <c r="VO44" s="17">
        <v>0</v>
      </c>
      <c r="VP44" s="17">
        <v>0.6</v>
      </c>
      <c r="VQ44" s="17">
        <v>0.6</v>
      </c>
      <c r="VR44" s="17">
        <v>0.6</v>
      </c>
      <c r="VS44" s="17">
        <v>0</v>
      </c>
      <c r="VT44" s="17">
        <v>130.30000000000001</v>
      </c>
      <c r="VU44" s="17">
        <v>125</v>
      </c>
      <c r="VV44" s="17">
        <v>125</v>
      </c>
      <c r="VW44" s="17">
        <v>5.3</v>
      </c>
      <c r="VX44" s="17">
        <v>122.7</v>
      </c>
      <c r="VY44" s="17">
        <v>136</v>
      </c>
      <c r="VZ44" s="17">
        <v>136</v>
      </c>
      <c r="WA44" s="17">
        <v>-13.3</v>
      </c>
      <c r="WB44" s="17">
        <v>0</v>
      </c>
      <c r="WC44" s="17"/>
      <c r="WD44" s="17"/>
      <c r="WE44" s="17">
        <v>0</v>
      </c>
      <c r="WF44" s="17">
        <v>1.9</v>
      </c>
      <c r="WG44" s="17">
        <v>2.9009999999999998</v>
      </c>
      <c r="WH44" s="17">
        <v>2.9009999999999998</v>
      </c>
      <c r="WI44" s="17">
        <v>-1.0009999999999999</v>
      </c>
      <c r="WJ44" s="17">
        <v>2.4</v>
      </c>
      <c r="WK44" s="17">
        <v>2.4</v>
      </c>
      <c r="WL44" s="17">
        <v>2.4</v>
      </c>
      <c r="WM44" s="17">
        <v>0</v>
      </c>
      <c r="WN44" s="17">
        <v>2.1</v>
      </c>
      <c r="WO44" s="17">
        <v>2.4</v>
      </c>
      <c r="WP44" s="17">
        <v>2.4</v>
      </c>
      <c r="WQ44" s="17">
        <v>-0.3</v>
      </c>
      <c r="WR44" s="17">
        <v>2.2000000000000002</v>
      </c>
      <c r="WS44" s="17">
        <v>2.8</v>
      </c>
      <c r="WT44" s="17">
        <v>2.8</v>
      </c>
      <c r="WU44" s="17">
        <v>-0.6</v>
      </c>
      <c r="WV44" s="17">
        <v>0</v>
      </c>
      <c r="WW44" s="17"/>
      <c r="WX44" s="17"/>
      <c r="WY44" s="17">
        <v>0</v>
      </c>
      <c r="WZ44" s="17">
        <v>7</v>
      </c>
      <c r="XA44" s="17">
        <v>7</v>
      </c>
      <c r="XB44" s="17">
        <v>7</v>
      </c>
      <c r="XC44" s="17">
        <v>0</v>
      </c>
      <c r="XD44" s="17">
        <v>20</v>
      </c>
      <c r="XE44" s="17">
        <v>18.932040000000001</v>
      </c>
      <c r="XF44" s="17">
        <v>18.932040000000001</v>
      </c>
      <c r="XG44" s="17">
        <v>1.06796</v>
      </c>
      <c r="XH44" s="17">
        <v>9.3000000000000007</v>
      </c>
      <c r="XI44" s="17">
        <v>10.7</v>
      </c>
      <c r="XJ44" s="17">
        <v>10.7</v>
      </c>
      <c r="XK44" s="17">
        <v>-1.4</v>
      </c>
      <c r="XL44" s="17"/>
      <c r="XM44" s="17"/>
      <c r="XN44" s="17"/>
      <c r="XO44" s="17">
        <v>0</v>
      </c>
      <c r="XP44" s="17">
        <v>0</v>
      </c>
      <c r="XQ44" s="17"/>
      <c r="XR44" s="17"/>
      <c r="XS44" s="17">
        <v>0</v>
      </c>
      <c r="XT44" s="17">
        <v>14.7</v>
      </c>
      <c r="XU44" s="17">
        <v>14</v>
      </c>
      <c r="XV44" s="17">
        <v>14</v>
      </c>
      <c r="XW44" s="17">
        <v>0.7</v>
      </c>
      <c r="XX44" s="17">
        <v>19</v>
      </c>
      <c r="XY44" s="17">
        <v>19</v>
      </c>
      <c r="XZ44" s="17">
        <v>19</v>
      </c>
      <c r="YA44" s="17">
        <v>0</v>
      </c>
      <c r="YB44" s="17">
        <v>7.4</v>
      </c>
      <c r="YC44" s="17">
        <v>7.4</v>
      </c>
      <c r="YD44" s="17">
        <v>7.4</v>
      </c>
      <c r="YE44" s="17">
        <v>0</v>
      </c>
      <c r="YF44" s="17">
        <v>0</v>
      </c>
      <c r="YG44" s="17">
        <v>11</v>
      </c>
      <c r="YH44" s="17">
        <v>11</v>
      </c>
      <c r="YI44" s="17">
        <v>-11</v>
      </c>
    </row>
    <row r="45" spans="1:659" ht="24" customHeight="1" x14ac:dyDescent="0.3">
      <c r="A45" s="1"/>
      <c r="B45" s="16" t="s">
        <v>62</v>
      </c>
      <c r="C45" s="16" t="s">
        <v>783</v>
      </c>
      <c r="D45" s="17">
        <v>146.1</v>
      </c>
      <c r="E45" s="17">
        <v>146</v>
      </c>
      <c r="F45" s="17">
        <v>146</v>
      </c>
      <c r="G45" s="17">
        <v>0.1</v>
      </c>
      <c r="H45" s="17">
        <v>602.4</v>
      </c>
      <c r="I45" s="17">
        <v>596.34580000000005</v>
      </c>
      <c r="J45" s="17">
        <v>635.02589999999998</v>
      </c>
      <c r="K45" s="17">
        <v>-32.625900000000001</v>
      </c>
      <c r="L45" s="17">
        <v>204.3</v>
      </c>
      <c r="M45" s="17">
        <v>194.00189</v>
      </c>
      <c r="N45" s="17">
        <v>206.58520999999999</v>
      </c>
      <c r="O45" s="17">
        <v>-2.2852100000000002</v>
      </c>
      <c r="P45" s="17"/>
      <c r="Q45" s="17"/>
      <c r="R45" s="17"/>
      <c r="S45" s="17">
        <v>0</v>
      </c>
      <c r="T45" s="17"/>
      <c r="U45" s="17"/>
      <c r="V45" s="17"/>
      <c r="W45" s="17">
        <v>0</v>
      </c>
      <c r="X45" s="17">
        <v>90.6</v>
      </c>
      <c r="Y45" s="17">
        <v>91.778639999999996</v>
      </c>
      <c r="Z45" s="17">
        <v>91.778639999999996</v>
      </c>
      <c r="AA45" s="17">
        <v>-1.1786399999999999</v>
      </c>
      <c r="AB45" s="17">
        <v>146.1</v>
      </c>
      <c r="AC45" s="17">
        <v>159.887</v>
      </c>
      <c r="AD45" s="17">
        <v>193.27</v>
      </c>
      <c r="AE45" s="17">
        <v>-47.17</v>
      </c>
      <c r="AF45" s="17"/>
      <c r="AG45" s="17"/>
      <c r="AH45" s="17"/>
      <c r="AI45" s="17">
        <v>0</v>
      </c>
      <c r="AJ45" s="17"/>
      <c r="AK45" s="17"/>
      <c r="AL45" s="17"/>
      <c r="AM45" s="17">
        <v>0</v>
      </c>
      <c r="AN45" s="17">
        <v>157.6</v>
      </c>
      <c r="AO45" s="17">
        <v>179.35606000000001</v>
      </c>
      <c r="AP45" s="17">
        <v>182.46405999999999</v>
      </c>
      <c r="AQ45" s="17">
        <v>-24.864059999999998</v>
      </c>
      <c r="AR45" s="17">
        <v>157.1</v>
      </c>
      <c r="AS45" s="17">
        <v>179.35606000000001</v>
      </c>
      <c r="AT45" s="17">
        <v>182.46405999999999</v>
      </c>
      <c r="AU45" s="17">
        <v>-25.364059999999998</v>
      </c>
      <c r="AV45" s="17">
        <v>157.19999999999999</v>
      </c>
      <c r="AW45" s="17">
        <v>179.35606000000001</v>
      </c>
      <c r="AX45" s="17">
        <v>182.46405999999999</v>
      </c>
      <c r="AY45" s="17">
        <v>-25.264060000000001</v>
      </c>
      <c r="AZ45" s="17">
        <v>251.7</v>
      </c>
      <c r="BA45" s="17">
        <v>269.84199999999998</v>
      </c>
      <c r="BB45" s="17">
        <v>274.51799999999997</v>
      </c>
      <c r="BC45" s="17">
        <v>-22.818000000000001</v>
      </c>
      <c r="BD45" s="17">
        <v>210</v>
      </c>
      <c r="BE45" s="17">
        <v>207.04164</v>
      </c>
      <c r="BF45" s="17">
        <v>207.04164</v>
      </c>
      <c r="BG45" s="17">
        <v>2.9583599999999999</v>
      </c>
      <c r="BH45" s="17">
        <v>109.4</v>
      </c>
      <c r="BI45" s="17">
        <v>103.8317</v>
      </c>
      <c r="BJ45" s="17">
        <v>103.8317</v>
      </c>
      <c r="BK45" s="17">
        <v>5.5682999999999998</v>
      </c>
      <c r="BL45" s="17">
        <v>574.9</v>
      </c>
      <c r="BM45" s="17">
        <v>565.53980999999999</v>
      </c>
      <c r="BN45" s="17">
        <v>565.53980999999999</v>
      </c>
      <c r="BO45" s="17">
        <v>9.3601899999999993</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159.1</v>
      </c>
      <c r="CK45" s="17">
        <v>163.90777</v>
      </c>
      <c r="CL45" s="17">
        <v>163.90777</v>
      </c>
      <c r="CM45" s="17">
        <v>-4.8077699999999997</v>
      </c>
      <c r="CN45" s="17">
        <v>7.9</v>
      </c>
      <c r="CO45" s="17">
        <v>5.1333399999999996</v>
      </c>
      <c r="CP45" s="17">
        <v>5.1333399999999996</v>
      </c>
      <c r="CQ45" s="17">
        <v>2.7666599999999999</v>
      </c>
      <c r="CR45" s="17">
        <v>6.5</v>
      </c>
      <c r="CS45" s="17">
        <v>2.8177599999999998</v>
      </c>
      <c r="CT45" s="17">
        <v>2.8177599999999998</v>
      </c>
      <c r="CU45" s="17">
        <v>3.6822400000000002</v>
      </c>
      <c r="CV45" s="17"/>
      <c r="CW45" s="17"/>
      <c r="CX45" s="17"/>
      <c r="CY45" s="17">
        <v>0</v>
      </c>
      <c r="CZ45" s="17">
        <v>6.9</v>
      </c>
      <c r="DA45" s="17">
        <v>6.8787000000000003</v>
      </c>
      <c r="DB45" s="17">
        <v>6.8787000000000003</v>
      </c>
      <c r="DC45" s="17">
        <v>2.1299999999999999E-2</v>
      </c>
      <c r="DD45" s="17">
        <v>13.6</v>
      </c>
      <c r="DE45" s="17">
        <v>14.919420000000001</v>
      </c>
      <c r="DF45" s="17">
        <v>14.919420000000001</v>
      </c>
      <c r="DG45" s="17">
        <v>-1.31942</v>
      </c>
      <c r="DH45" s="17">
        <v>108.3</v>
      </c>
      <c r="DI45" s="17">
        <v>99.653180000000006</v>
      </c>
      <c r="DJ45" s="17">
        <v>104.58815</v>
      </c>
      <c r="DK45" s="17">
        <v>3.7118500000000001</v>
      </c>
      <c r="DL45" s="17"/>
      <c r="DM45" s="17"/>
      <c r="DN45" s="17"/>
      <c r="DO45" s="17">
        <v>0</v>
      </c>
      <c r="DP45" s="17"/>
      <c r="DQ45" s="17"/>
      <c r="DR45" s="17"/>
      <c r="DS45" s="17">
        <v>0</v>
      </c>
      <c r="DT45" s="17"/>
      <c r="DU45" s="17"/>
      <c r="DV45" s="17"/>
      <c r="DW45" s="17">
        <v>0</v>
      </c>
      <c r="DX45" s="17"/>
      <c r="DY45" s="17"/>
      <c r="DZ45" s="17"/>
      <c r="EA45" s="17">
        <v>0</v>
      </c>
      <c r="EB45" s="17">
        <v>93.9</v>
      </c>
      <c r="EC45" s="17">
        <v>105.60006</v>
      </c>
      <c r="ED45" s="17">
        <v>109.38648000000001</v>
      </c>
      <c r="EE45" s="17">
        <v>-15.48648</v>
      </c>
      <c r="EF45" s="17">
        <v>186.5</v>
      </c>
      <c r="EG45" s="17">
        <v>220.48074</v>
      </c>
      <c r="EH45" s="17">
        <v>220.48074</v>
      </c>
      <c r="EI45" s="17">
        <v>-33.980739999999997</v>
      </c>
      <c r="EJ45" s="17"/>
      <c r="EK45" s="17"/>
      <c r="EL45" s="17"/>
      <c r="EM45" s="17">
        <v>0</v>
      </c>
      <c r="EN45" s="17"/>
      <c r="EO45" s="17"/>
      <c r="EP45" s="17"/>
      <c r="EQ45" s="17">
        <v>0</v>
      </c>
      <c r="ER45" s="17"/>
      <c r="ES45" s="17"/>
      <c r="ET45" s="17"/>
      <c r="EU45" s="17">
        <v>0</v>
      </c>
      <c r="EV45" s="17"/>
      <c r="EW45" s="17"/>
      <c r="EX45" s="17"/>
      <c r="EY45" s="17">
        <v>0</v>
      </c>
      <c r="EZ45" s="17">
        <v>330.5</v>
      </c>
      <c r="FA45" s="17">
        <v>364.08346</v>
      </c>
      <c r="FB45" s="17">
        <v>315.83730000000003</v>
      </c>
      <c r="FC45" s="17">
        <v>14.662699999999999</v>
      </c>
      <c r="FD45" s="17">
        <v>39</v>
      </c>
      <c r="FE45" s="17">
        <v>43.97372</v>
      </c>
      <c r="FF45" s="17">
        <v>43.97372</v>
      </c>
      <c r="FG45" s="17">
        <v>-4.9737200000000001</v>
      </c>
      <c r="FH45" s="17">
        <v>145.1</v>
      </c>
      <c r="FI45" s="17">
        <v>151.21556000000001</v>
      </c>
      <c r="FJ45" s="17">
        <v>128.31246999999999</v>
      </c>
      <c r="FK45" s="17">
        <v>16.78753</v>
      </c>
      <c r="FL45" s="17">
        <v>23.3</v>
      </c>
      <c r="FM45" s="17">
        <v>24.499369999999999</v>
      </c>
      <c r="FN45" s="17">
        <v>24.499369999999999</v>
      </c>
      <c r="FO45" s="17">
        <v>-1.19937</v>
      </c>
      <c r="FP45" s="17">
        <v>9.3000000000000007</v>
      </c>
      <c r="FQ45" s="17">
        <v>15.80592</v>
      </c>
      <c r="FR45" s="17">
        <v>15.80592</v>
      </c>
      <c r="FS45" s="17">
        <v>-6.5059199999999997</v>
      </c>
      <c r="FT45" s="17">
        <v>12.2</v>
      </c>
      <c r="FU45" s="17">
        <v>9.1999999999999993</v>
      </c>
      <c r="FV45" s="17">
        <v>9.1999999999999993</v>
      </c>
      <c r="FW45" s="17">
        <v>3</v>
      </c>
      <c r="FX45" s="17">
        <v>87.3</v>
      </c>
      <c r="FY45" s="17">
        <v>87.68835</v>
      </c>
      <c r="FZ45" s="17">
        <v>87.68835</v>
      </c>
      <c r="GA45" s="17">
        <v>-0.38834999999999997</v>
      </c>
      <c r="GB45" s="17">
        <v>186.1</v>
      </c>
      <c r="GC45" s="17">
        <v>184.91498000000001</v>
      </c>
      <c r="GD45" s="17">
        <v>184.91498000000001</v>
      </c>
      <c r="GE45" s="17">
        <v>1.18502</v>
      </c>
      <c r="GF45" s="17">
        <v>186.1</v>
      </c>
      <c r="GG45" s="17">
        <v>184.91498000000001</v>
      </c>
      <c r="GH45" s="17">
        <v>184.91498000000001</v>
      </c>
      <c r="GI45" s="17">
        <v>1.18502</v>
      </c>
      <c r="GJ45" s="17">
        <v>186.6</v>
      </c>
      <c r="GK45" s="17">
        <v>185.47028</v>
      </c>
      <c r="GL45" s="17">
        <v>185.47028</v>
      </c>
      <c r="GM45" s="17">
        <v>1.1297200000000001</v>
      </c>
      <c r="GN45" s="17">
        <v>110.1</v>
      </c>
      <c r="GO45" s="17">
        <v>93.468059999999994</v>
      </c>
      <c r="GP45" s="17">
        <v>110.37475999999999</v>
      </c>
      <c r="GQ45" s="17">
        <v>-0.27476</v>
      </c>
      <c r="GR45" s="17">
        <v>7.5</v>
      </c>
      <c r="GS45" s="17">
        <v>7.5127800000000002</v>
      </c>
      <c r="GT45" s="17">
        <v>7.5127800000000002</v>
      </c>
      <c r="GU45" s="17">
        <v>-1.278E-2</v>
      </c>
      <c r="GV45" s="17">
        <v>8.8000000000000007</v>
      </c>
      <c r="GW45" s="17">
        <v>7.8816100000000002</v>
      </c>
      <c r="GX45" s="17">
        <v>7.8816100000000002</v>
      </c>
      <c r="GY45" s="17">
        <v>0.91839000000000004</v>
      </c>
      <c r="GZ45" s="17">
        <v>33.799999999999997</v>
      </c>
      <c r="HA45" s="17">
        <v>35.371740000000003</v>
      </c>
      <c r="HB45" s="17">
        <v>35.371740000000003</v>
      </c>
      <c r="HC45" s="17">
        <v>-1.5717399999999999</v>
      </c>
      <c r="HD45" s="17">
        <v>22.2</v>
      </c>
      <c r="HE45" s="17">
        <v>22.118220000000001</v>
      </c>
      <c r="HF45" s="17">
        <v>22.118220000000001</v>
      </c>
      <c r="HG45" s="17">
        <v>8.1780000000000005E-2</v>
      </c>
      <c r="HH45" s="17">
        <v>2.2000000000000002</v>
      </c>
      <c r="HI45" s="17">
        <v>1.97359</v>
      </c>
      <c r="HJ45" s="17">
        <v>1.97359</v>
      </c>
      <c r="HK45" s="17">
        <v>0.22641</v>
      </c>
      <c r="HL45" s="17">
        <v>30.6</v>
      </c>
      <c r="HM45" s="17"/>
      <c r="HN45" s="17"/>
      <c r="HO45" s="17">
        <v>30.6</v>
      </c>
      <c r="HP45" s="17">
        <v>98.2</v>
      </c>
      <c r="HQ45" s="17">
        <v>122.38433999999999</v>
      </c>
      <c r="HR45" s="17">
        <v>174.39</v>
      </c>
      <c r="HS45" s="17">
        <v>-76.19</v>
      </c>
      <c r="HT45" s="17"/>
      <c r="HU45" s="17"/>
      <c r="HV45" s="17"/>
      <c r="HW45" s="17">
        <v>0</v>
      </c>
      <c r="HX45" s="17"/>
      <c r="HY45" s="17"/>
      <c r="HZ45" s="17"/>
      <c r="IA45" s="17">
        <v>0</v>
      </c>
      <c r="IB45" s="17">
        <v>82.7</v>
      </c>
      <c r="IC45" s="17">
        <v>85.482579999999999</v>
      </c>
      <c r="ID45" s="17">
        <v>85.482579999999999</v>
      </c>
      <c r="IE45" s="17">
        <v>-2.7825799999999998</v>
      </c>
      <c r="IF45" s="17"/>
      <c r="IG45" s="17"/>
      <c r="IH45" s="17"/>
      <c r="II45" s="17">
        <v>0</v>
      </c>
      <c r="IJ45" s="17"/>
      <c r="IK45" s="17"/>
      <c r="IL45" s="17"/>
      <c r="IM45" s="17">
        <v>0</v>
      </c>
      <c r="IN45" s="17">
        <v>45.5</v>
      </c>
      <c r="IO45" s="17">
        <v>45.221359999999997</v>
      </c>
      <c r="IP45" s="17"/>
      <c r="IQ45" s="17">
        <v>45.5</v>
      </c>
      <c r="IR45" s="17"/>
      <c r="IS45" s="17"/>
      <c r="IT45" s="17"/>
      <c r="IU45" s="17">
        <v>0</v>
      </c>
      <c r="IV45" s="17"/>
      <c r="IW45" s="17"/>
      <c r="IX45" s="17"/>
      <c r="IY45" s="17">
        <v>0</v>
      </c>
      <c r="IZ45" s="17"/>
      <c r="JA45" s="17"/>
      <c r="JB45" s="17"/>
      <c r="JC45" s="17">
        <v>0</v>
      </c>
      <c r="JD45" s="17">
        <v>96.3</v>
      </c>
      <c r="JE45" s="17">
        <v>85.987799999999993</v>
      </c>
      <c r="JF45" s="17">
        <v>106.55876000000001</v>
      </c>
      <c r="JG45" s="17">
        <v>-10.258760000000001</v>
      </c>
      <c r="JH45" s="17">
        <v>0</v>
      </c>
      <c r="JI45" s="17"/>
      <c r="JJ45" s="17"/>
      <c r="JK45" s="17">
        <v>0</v>
      </c>
      <c r="JL45" s="17">
        <v>173.6</v>
      </c>
      <c r="JM45" s="17">
        <v>186.21592999999999</v>
      </c>
      <c r="JN45" s="17"/>
      <c r="JO45" s="17">
        <v>173.6</v>
      </c>
      <c r="JP45" s="17">
        <v>208.2</v>
      </c>
      <c r="JQ45" s="17">
        <v>186.21592999999999</v>
      </c>
      <c r="JR45" s="17">
        <v>196.19228000000001</v>
      </c>
      <c r="JS45" s="17">
        <v>12.007720000000001</v>
      </c>
      <c r="JT45" s="17">
        <v>184.1</v>
      </c>
      <c r="JU45" s="17">
        <v>186.77513999999999</v>
      </c>
      <c r="JV45" s="17">
        <v>98.390720000000002</v>
      </c>
      <c r="JW45" s="17">
        <v>85.709280000000007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2.2284299999999999</v>
      </c>
      <c r="LG45" s="17">
        <v>0.27156999999999998</v>
      </c>
      <c r="LH45" s="17">
        <v>179.4</v>
      </c>
      <c r="LI45" s="17">
        <v>181.57669999999999</v>
      </c>
      <c r="LJ45" s="17">
        <v>181.57669999999999</v>
      </c>
      <c r="LK45" s="17">
        <v>-2.1766999999999999</v>
      </c>
      <c r="LL45" s="17">
        <v>69</v>
      </c>
      <c r="LM45" s="17">
        <v>66.472239999999999</v>
      </c>
      <c r="LN45" s="17">
        <v>66.472239999999999</v>
      </c>
      <c r="LO45" s="17">
        <v>2.5277599999999998</v>
      </c>
      <c r="LP45" s="17">
        <v>63.2</v>
      </c>
      <c r="LQ45" s="17">
        <v>67.133979999999994</v>
      </c>
      <c r="LR45" s="17">
        <v>67.133979999999994</v>
      </c>
      <c r="LS45" s="17">
        <v>-3.93398</v>
      </c>
      <c r="LT45" s="17">
        <v>68.7</v>
      </c>
      <c r="LU45" s="17">
        <v>62.117559999999997</v>
      </c>
      <c r="LV45" s="17">
        <v>66.611999999999995</v>
      </c>
      <c r="LW45" s="17">
        <v>2.0880000000000001</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146.4</v>
      </c>
      <c r="MO45" s="17">
        <v>151.08876000000001</v>
      </c>
      <c r="MP45" s="17">
        <v>151.08876000000001</v>
      </c>
      <c r="MQ45" s="17">
        <v>-4.6887600000000003</v>
      </c>
      <c r="MR45" s="17">
        <v>147.19999999999999</v>
      </c>
      <c r="MS45" s="17">
        <v>151.08876000000001</v>
      </c>
      <c r="MT45" s="17">
        <v>151.08876000000001</v>
      </c>
      <c r="MU45" s="17">
        <v>-3.88876</v>
      </c>
      <c r="MV45" s="17">
        <v>149.80000000000001</v>
      </c>
      <c r="MW45" s="17">
        <v>151.54248000000001</v>
      </c>
      <c r="MX45" s="17">
        <v>151.54248000000001</v>
      </c>
      <c r="MY45" s="17">
        <v>-1.74248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101.4</v>
      </c>
      <c r="OG45" s="17">
        <v>81.569999999999993</v>
      </c>
      <c r="OH45" s="17">
        <v>67.02</v>
      </c>
      <c r="OI45" s="17">
        <v>34.380000000000003</v>
      </c>
      <c r="OJ45" s="17">
        <v>0</v>
      </c>
      <c r="OK45" s="17"/>
      <c r="OL45" s="17"/>
      <c r="OM45" s="17">
        <v>0</v>
      </c>
      <c r="ON45" s="17">
        <v>1.5</v>
      </c>
      <c r="OO45" s="17">
        <v>3.1150000000000002</v>
      </c>
      <c r="OP45" s="17">
        <v>3.1150000000000002</v>
      </c>
      <c r="OQ45" s="17">
        <v>-1.615</v>
      </c>
      <c r="OR45" s="17">
        <v>0</v>
      </c>
      <c r="OS45" s="17"/>
      <c r="OT45" s="17"/>
      <c r="OU45" s="17">
        <v>0</v>
      </c>
      <c r="OV45" s="17">
        <v>11.5</v>
      </c>
      <c r="OW45" s="17">
        <v>17.475729999999999</v>
      </c>
      <c r="OX45" s="17">
        <v>17.475729999999999</v>
      </c>
      <c r="OY45" s="17">
        <v>-5.9757300000000004</v>
      </c>
      <c r="OZ45" s="17">
        <v>6.6</v>
      </c>
      <c r="PA45" s="17">
        <v>5</v>
      </c>
      <c r="PB45" s="17">
        <v>5</v>
      </c>
      <c r="PC45" s="17">
        <v>1.6</v>
      </c>
      <c r="PD45" s="17">
        <v>9.8000000000000007</v>
      </c>
      <c r="PE45" s="17">
        <v>9.9830000000000005</v>
      </c>
      <c r="PF45" s="17">
        <v>9.9830000000000005</v>
      </c>
      <c r="PG45" s="17">
        <v>-0.183</v>
      </c>
      <c r="PH45" s="17">
        <v>5.5</v>
      </c>
      <c r="PI45" s="17">
        <v>5.67</v>
      </c>
      <c r="PJ45" s="17">
        <v>5.67</v>
      </c>
      <c r="PK45" s="17">
        <v>-0.17</v>
      </c>
      <c r="PL45" s="17">
        <v>0</v>
      </c>
      <c r="PM45" s="17"/>
      <c r="PN45" s="17"/>
      <c r="PO45" s="17">
        <v>0</v>
      </c>
      <c r="PP45" s="17">
        <v>0.5</v>
      </c>
      <c r="PQ45" s="17">
        <v>1</v>
      </c>
      <c r="PR45" s="17">
        <v>1</v>
      </c>
      <c r="PS45" s="17">
        <v>-0.5</v>
      </c>
      <c r="PT45" s="17">
        <v>3.4</v>
      </c>
      <c r="PU45" s="17">
        <v>3.35</v>
      </c>
      <c r="PV45" s="17">
        <v>3.35</v>
      </c>
      <c r="PW45" s="17">
        <v>0.05</v>
      </c>
      <c r="PX45" s="17">
        <v>4.5999999999999996</v>
      </c>
      <c r="PY45" s="17">
        <v>4.5</v>
      </c>
      <c r="PZ45" s="17">
        <v>4.5</v>
      </c>
      <c r="QA45" s="17">
        <v>0.1</v>
      </c>
      <c r="QB45" s="17">
        <v>20.8</v>
      </c>
      <c r="QC45" s="17">
        <v>19.417480000000001</v>
      </c>
      <c r="QD45" s="17">
        <v>19.417480000000001</v>
      </c>
      <c r="QE45" s="17">
        <v>1.38252</v>
      </c>
      <c r="QF45" s="17">
        <v>20</v>
      </c>
      <c r="QG45" s="17">
        <v>19.417480000000001</v>
      </c>
      <c r="QH45" s="17">
        <v>19.417480000000001</v>
      </c>
      <c r="QI45" s="17">
        <v>0.58252000000000004</v>
      </c>
      <c r="QJ45" s="17">
        <v>11.5</v>
      </c>
      <c r="QK45" s="17">
        <v>14.56311</v>
      </c>
      <c r="QL45" s="17">
        <v>14.56311</v>
      </c>
      <c r="QM45" s="17">
        <v>-3.06311</v>
      </c>
      <c r="QN45" s="17">
        <v>3.6</v>
      </c>
      <c r="QO45" s="17">
        <v>3.4</v>
      </c>
      <c r="QP45" s="17">
        <v>3.4</v>
      </c>
      <c r="QQ45" s="17">
        <v>0.2</v>
      </c>
      <c r="QR45" s="17">
        <v>18.600000000000001</v>
      </c>
      <c r="QS45" s="17">
        <v>17.864080000000001</v>
      </c>
      <c r="QT45" s="17">
        <v>17.864080000000001</v>
      </c>
      <c r="QU45" s="17">
        <v>0.73592000000000002</v>
      </c>
      <c r="QV45" s="17">
        <v>0</v>
      </c>
      <c r="QW45" s="17"/>
      <c r="QX45" s="17"/>
      <c r="QY45" s="17">
        <v>0</v>
      </c>
      <c r="QZ45" s="17">
        <v>0</v>
      </c>
      <c r="RA45" s="17"/>
      <c r="RB45" s="17"/>
      <c r="RC45" s="17">
        <v>0</v>
      </c>
      <c r="RD45" s="17">
        <v>28.8</v>
      </c>
      <c r="RE45" s="17">
        <v>14.901999999999999</v>
      </c>
      <c r="RF45" s="17">
        <v>14.901999999999999</v>
      </c>
      <c r="RG45" s="17">
        <v>13.898</v>
      </c>
      <c r="RH45" s="17">
        <v>79.3</v>
      </c>
      <c r="RI45" s="17">
        <v>51.637</v>
      </c>
      <c r="RJ45" s="17">
        <v>51.637</v>
      </c>
      <c r="RK45" s="17">
        <v>27.663</v>
      </c>
      <c r="RL45" s="17">
        <v>0</v>
      </c>
      <c r="RM45" s="17"/>
      <c r="RN45" s="17"/>
      <c r="RO45" s="17">
        <v>0</v>
      </c>
      <c r="RP45" s="17">
        <v>3.4</v>
      </c>
      <c r="RQ45" s="17">
        <v>3.42</v>
      </c>
      <c r="RR45" s="17">
        <v>3.42</v>
      </c>
      <c r="RS45" s="17">
        <v>-0.02</v>
      </c>
      <c r="RT45" s="17">
        <v>20.2</v>
      </c>
      <c r="RU45" s="17"/>
      <c r="RV45" s="17">
        <v>19.772790000000001</v>
      </c>
      <c r="RW45" s="17">
        <v>0.42720999999999998</v>
      </c>
      <c r="RX45" s="17">
        <v>1.8</v>
      </c>
      <c r="RY45" s="17">
        <v>1.76</v>
      </c>
      <c r="RZ45" s="17">
        <v>1.76</v>
      </c>
      <c r="SA45" s="17">
        <v>0.04</v>
      </c>
      <c r="SB45" s="17">
        <v>0.4</v>
      </c>
      <c r="SC45" s="17">
        <v>0.4</v>
      </c>
      <c r="SD45" s="17">
        <v>0.4</v>
      </c>
      <c r="SE45" s="17">
        <v>0</v>
      </c>
      <c r="SF45" s="17">
        <v>9.6</v>
      </c>
      <c r="SG45" s="17">
        <v>12.718450000000001</v>
      </c>
      <c r="SH45" s="17">
        <v>12.718450000000001</v>
      </c>
      <c r="SI45" s="17">
        <v>-3.1184500000000002</v>
      </c>
      <c r="SJ45" s="17">
        <v>7.3</v>
      </c>
      <c r="SK45" s="17">
        <v>5.8</v>
      </c>
      <c r="SL45" s="17">
        <v>5.8</v>
      </c>
      <c r="SM45" s="17">
        <v>1.5</v>
      </c>
      <c r="SN45" s="17">
        <v>18.100000000000001</v>
      </c>
      <c r="SO45" s="17">
        <v>15.53398</v>
      </c>
      <c r="SP45" s="17">
        <v>15.53398</v>
      </c>
      <c r="SQ45" s="17">
        <v>2.56602</v>
      </c>
      <c r="SR45" s="17">
        <v>20.3</v>
      </c>
      <c r="SS45" s="17">
        <v>19.417480000000001</v>
      </c>
      <c r="ST45" s="17">
        <v>19.417480000000001</v>
      </c>
      <c r="SU45" s="17">
        <v>0.88251999999999997</v>
      </c>
      <c r="SV45" s="17">
        <v>20.100000000000001</v>
      </c>
      <c r="SW45" s="17">
        <v>18.932040000000001</v>
      </c>
      <c r="SX45" s="17">
        <v>18.932040000000001</v>
      </c>
      <c r="SY45" s="17">
        <v>1.1679600000000001</v>
      </c>
      <c r="SZ45" s="17">
        <v>29.7</v>
      </c>
      <c r="TA45" s="17">
        <v>25.449000000000002</v>
      </c>
      <c r="TB45" s="17">
        <v>25.449000000000002</v>
      </c>
      <c r="TC45" s="17">
        <v>4.2510000000000003</v>
      </c>
      <c r="TD45" s="17">
        <v>78.3</v>
      </c>
      <c r="TE45" s="17">
        <v>67.569999999999993</v>
      </c>
      <c r="TF45" s="17">
        <v>67.569999999999993</v>
      </c>
      <c r="TG45" s="17">
        <v>10.73</v>
      </c>
      <c r="TH45" s="17">
        <v>0</v>
      </c>
      <c r="TI45" s="17"/>
      <c r="TJ45" s="17"/>
      <c r="TK45" s="17">
        <v>0</v>
      </c>
      <c r="TL45" s="17">
        <v>50.2</v>
      </c>
      <c r="TM45" s="17">
        <v>60.11</v>
      </c>
      <c r="TN45" s="17">
        <v>54.164999999999999</v>
      </c>
      <c r="TO45" s="17">
        <v>-3.9649999999999999</v>
      </c>
      <c r="TP45" s="17">
        <v>63.3</v>
      </c>
      <c r="TQ45" s="17">
        <v>64.7</v>
      </c>
      <c r="TR45" s="17">
        <v>74.703999999999994</v>
      </c>
      <c r="TS45" s="17">
        <v>-11.404</v>
      </c>
      <c r="TT45" s="17">
        <v>8.1</v>
      </c>
      <c r="TU45" s="17">
        <v>2.718</v>
      </c>
      <c r="TV45" s="17">
        <v>2.718</v>
      </c>
      <c r="TW45" s="17">
        <v>5.3819999999999997</v>
      </c>
      <c r="TX45" s="17">
        <v>4.4000000000000004</v>
      </c>
      <c r="TY45" s="17">
        <v>4.17</v>
      </c>
      <c r="TZ45" s="17">
        <v>4.17</v>
      </c>
      <c r="UA45" s="17">
        <v>0.23</v>
      </c>
      <c r="UB45" s="17">
        <v>15.2</v>
      </c>
      <c r="UC45" s="17">
        <v>17.475729999999999</v>
      </c>
      <c r="UD45" s="17">
        <v>17.475729999999999</v>
      </c>
      <c r="UE45" s="17">
        <v>-2.2757299999999998</v>
      </c>
      <c r="UF45" s="17">
        <v>4.2</v>
      </c>
      <c r="UG45" s="17">
        <v>4</v>
      </c>
      <c r="UH45" s="17">
        <v>4</v>
      </c>
      <c r="UI45" s="17">
        <v>0.2</v>
      </c>
      <c r="UJ45" s="17">
        <v>7.2</v>
      </c>
      <c r="UK45" s="17">
        <v>6.9</v>
      </c>
      <c r="UL45" s="17">
        <v>6.9</v>
      </c>
      <c r="UM45" s="17">
        <v>0.3</v>
      </c>
      <c r="UN45" s="17">
        <v>9.1999999999999993</v>
      </c>
      <c r="UO45" s="17">
        <v>10</v>
      </c>
      <c r="UP45" s="17">
        <v>10</v>
      </c>
      <c r="UQ45" s="17">
        <v>-0.8</v>
      </c>
      <c r="UR45" s="17">
        <v>9.6999999999999993</v>
      </c>
      <c r="US45" s="17">
        <v>10.19417</v>
      </c>
      <c r="UT45" s="17">
        <v>10.19417</v>
      </c>
      <c r="UU45" s="17">
        <v>-0.49417</v>
      </c>
      <c r="UV45" s="17">
        <v>10.199999999999999</v>
      </c>
      <c r="UW45" s="17">
        <v>10.19417</v>
      </c>
      <c r="UX45" s="17">
        <v>10.19417</v>
      </c>
      <c r="UY45" s="17">
        <v>5.8300000000000001E-3</v>
      </c>
      <c r="UZ45" s="17">
        <v>4.5999999999999996</v>
      </c>
      <c r="VA45" s="17">
        <v>4.7030000000000003</v>
      </c>
      <c r="VB45" s="17">
        <v>4.7030000000000003</v>
      </c>
      <c r="VC45" s="17">
        <v>-0.10299999999999999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117.5</v>
      </c>
      <c r="VU45" s="17">
        <v>122</v>
      </c>
      <c r="VV45" s="17">
        <v>122</v>
      </c>
      <c r="VW45" s="17">
        <v>-4.5</v>
      </c>
      <c r="VX45" s="17">
        <v>111.4</v>
      </c>
      <c r="VY45" s="17">
        <v>129</v>
      </c>
      <c r="VZ45" s="17">
        <v>129</v>
      </c>
      <c r="WA45" s="17">
        <v>-17.600000000000001</v>
      </c>
      <c r="WB45" s="17">
        <v>0</v>
      </c>
      <c r="WC45" s="17"/>
      <c r="WD45" s="17"/>
      <c r="WE45" s="17">
        <v>0</v>
      </c>
      <c r="WF45" s="17">
        <v>2.8</v>
      </c>
      <c r="WG45" s="17">
        <v>2.9009999999999998</v>
      </c>
      <c r="WH45" s="17">
        <v>2.9009999999999998</v>
      </c>
      <c r="WI45" s="17">
        <v>-0.10100000000000001</v>
      </c>
      <c r="WJ45" s="17">
        <v>2.4</v>
      </c>
      <c r="WK45" s="17">
        <v>2.4</v>
      </c>
      <c r="WL45" s="17">
        <v>2.4</v>
      </c>
      <c r="WM45" s="17">
        <v>0</v>
      </c>
      <c r="WN45" s="17">
        <v>2.1</v>
      </c>
      <c r="WO45" s="17">
        <v>2.4</v>
      </c>
      <c r="WP45" s="17">
        <v>2.4</v>
      </c>
      <c r="WQ45" s="17">
        <v>-0.3</v>
      </c>
      <c r="WR45" s="17">
        <v>2.5</v>
      </c>
      <c r="WS45" s="17">
        <v>2.8</v>
      </c>
      <c r="WT45" s="17">
        <v>2.8</v>
      </c>
      <c r="WU45" s="17">
        <v>-0.3</v>
      </c>
      <c r="WV45" s="17">
        <v>0</v>
      </c>
      <c r="WW45" s="17"/>
      <c r="WX45" s="17"/>
      <c r="WY45" s="17">
        <v>0</v>
      </c>
      <c r="WZ45" s="17">
        <v>7</v>
      </c>
      <c r="XA45" s="17">
        <v>7</v>
      </c>
      <c r="XB45" s="17">
        <v>7</v>
      </c>
      <c r="XC45" s="17">
        <v>0</v>
      </c>
      <c r="XD45" s="17">
        <v>20.2</v>
      </c>
      <c r="XE45" s="17">
        <v>18.932040000000001</v>
      </c>
      <c r="XF45" s="17">
        <v>18.932040000000001</v>
      </c>
      <c r="XG45" s="17">
        <v>1.26796</v>
      </c>
      <c r="XH45" s="17">
        <v>9.4</v>
      </c>
      <c r="XI45" s="17">
        <v>10.7</v>
      </c>
      <c r="XJ45" s="17">
        <v>10.7</v>
      </c>
      <c r="XK45" s="17">
        <v>-1.3</v>
      </c>
      <c r="XL45" s="17"/>
      <c r="XM45" s="17"/>
      <c r="XN45" s="17"/>
      <c r="XO45" s="17">
        <v>0</v>
      </c>
      <c r="XP45" s="17">
        <v>0</v>
      </c>
      <c r="XQ45" s="17"/>
      <c r="XR45" s="17"/>
      <c r="XS45" s="17">
        <v>0</v>
      </c>
      <c r="XT45" s="17">
        <v>14.5</v>
      </c>
      <c r="XU45" s="17">
        <v>14</v>
      </c>
      <c r="XV45" s="17">
        <v>14</v>
      </c>
      <c r="XW45" s="17">
        <v>0.5</v>
      </c>
      <c r="XX45" s="17">
        <v>19</v>
      </c>
      <c r="XY45" s="17">
        <v>19</v>
      </c>
      <c r="XZ45" s="17">
        <v>19</v>
      </c>
      <c r="YA45" s="17">
        <v>0</v>
      </c>
      <c r="YB45" s="17">
        <v>7.9</v>
      </c>
      <c r="YC45" s="17">
        <v>7.4</v>
      </c>
      <c r="YD45" s="17">
        <v>7.4</v>
      </c>
      <c r="YE45" s="17">
        <v>0.5</v>
      </c>
      <c r="YF45" s="17">
        <v>0</v>
      </c>
      <c r="YG45" s="17">
        <v>11</v>
      </c>
      <c r="YH45" s="17">
        <v>11</v>
      </c>
      <c r="YI45" s="17">
        <v>-11</v>
      </c>
    </row>
    <row r="46" spans="1:659" ht="24" customHeight="1" x14ac:dyDescent="0.3">
      <c r="A46" s="1"/>
      <c r="B46" s="16" t="s">
        <v>62</v>
      </c>
      <c r="C46" s="16" t="s">
        <v>784</v>
      </c>
      <c r="D46" s="17">
        <v>144.19999999999999</v>
      </c>
      <c r="E46" s="17">
        <v>146</v>
      </c>
      <c r="F46" s="17">
        <v>146</v>
      </c>
      <c r="G46" s="17">
        <v>-1.8</v>
      </c>
      <c r="H46" s="17">
        <v>594.4</v>
      </c>
      <c r="I46" s="17">
        <v>596.34580000000005</v>
      </c>
      <c r="J46" s="17">
        <v>635.02589999999998</v>
      </c>
      <c r="K46" s="17">
        <v>-40.625900000000001</v>
      </c>
      <c r="L46" s="17">
        <v>200.5</v>
      </c>
      <c r="M46" s="17">
        <v>194.00189</v>
      </c>
      <c r="N46" s="17">
        <v>206.58520999999999</v>
      </c>
      <c r="O46" s="17">
        <v>-6.08521</v>
      </c>
      <c r="P46" s="17"/>
      <c r="Q46" s="17"/>
      <c r="R46" s="17"/>
      <c r="S46" s="17">
        <v>0</v>
      </c>
      <c r="T46" s="17"/>
      <c r="U46" s="17"/>
      <c r="V46" s="17"/>
      <c r="W46" s="17">
        <v>0</v>
      </c>
      <c r="X46" s="17">
        <v>89.9</v>
      </c>
      <c r="Y46" s="17">
        <v>91.778639999999996</v>
      </c>
      <c r="Z46" s="17">
        <v>91.778639999999996</v>
      </c>
      <c r="AA46" s="17">
        <v>-1.8786400000000001</v>
      </c>
      <c r="AB46" s="17">
        <v>145</v>
      </c>
      <c r="AC46" s="17">
        <v>159.887</v>
      </c>
      <c r="AD46" s="17">
        <v>193.27</v>
      </c>
      <c r="AE46" s="17">
        <v>-48.27</v>
      </c>
      <c r="AF46" s="17"/>
      <c r="AG46" s="17"/>
      <c r="AH46" s="17"/>
      <c r="AI46" s="17">
        <v>0</v>
      </c>
      <c r="AJ46" s="17"/>
      <c r="AK46" s="17"/>
      <c r="AL46" s="17"/>
      <c r="AM46" s="17">
        <v>0</v>
      </c>
      <c r="AN46" s="17">
        <v>170.3</v>
      </c>
      <c r="AO46" s="17">
        <v>179.35606000000001</v>
      </c>
      <c r="AP46" s="17">
        <v>196.22801999999999</v>
      </c>
      <c r="AQ46" s="17">
        <v>-25.92802</v>
      </c>
      <c r="AR46" s="17">
        <v>169.9</v>
      </c>
      <c r="AS46" s="17">
        <v>179.35606000000001</v>
      </c>
      <c r="AT46" s="17">
        <v>196.22801999999999</v>
      </c>
      <c r="AU46" s="17">
        <v>-26.328019999999999</v>
      </c>
      <c r="AV46" s="17">
        <v>170.2</v>
      </c>
      <c r="AW46" s="17">
        <v>179.35606000000001</v>
      </c>
      <c r="AX46" s="17">
        <v>196.22801999999999</v>
      </c>
      <c r="AY46" s="17">
        <v>-26.028020000000001</v>
      </c>
      <c r="AZ46" s="17">
        <v>265.2</v>
      </c>
      <c r="BA46" s="17">
        <v>269.84199999999998</v>
      </c>
      <c r="BB46" s="17">
        <v>295.22593999999998</v>
      </c>
      <c r="BC46" s="17">
        <v>-30.025939999999999</v>
      </c>
      <c r="BD46" s="17">
        <v>212.1</v>
      </c>
      <c r="BE46" s="17">
        <v>207.04164</v>
      </c>
      <c r="BF46" s="17">
        <v>207.04164</v>
      </c>
      <c r="BG46" s="17">
        <v>5.0583600000000004</v>
      </c>
      <c r="BH46" s="17">
        <v>109.4</v>
      </c>
      <c r="BI46" s="17">
        <v>103.8317</v>
      </c>
      <c r="BJ46" s="17">
        <v>103.8317</v>
      </c>
      <c r="BK46" s="17">
        <v>5.5682999999999998</v>
      </c>
      <c r="BL46" s="17">
        <v>556.20000000000005</v>
      </c>
      <c r="BM46" s="17">
        <v>565.53980999999999</v>
      </c>
      <c r="BN46" s="17">
        <v>565.53980999999999</v>
      </c>
      <c r="BO46" s="17">
        <v>-9.3398099999999999</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162.30000000000001</v>
      </c>
      <c r="CK46" s="17">
        <v>163.90777</v>
      </c>
      <c r="CL46" s="17">
        <v>163.90777</v>
      </c>
      <c r="CM46" s="17">
        <v>-1.6077699999999999</v>
      </c>
      <c r="CN46" s="17">
        <v>8.6</v>
      </c>
      <c r="CO46" s="17">
        <v>5.1333399999999996</v>
      </c>
      <c r="CP46" s="17">
        <v>5.1333399999999996</v>
      </c>
      <c r="CQ46" s="17">
        <v>3.4666600000000001</v>
      </c>
      <c r="CR46" s="17">
        <v>6.1</v>
      </c>
      <c r="CS46" s="17">
        <v>2.8177599999999998</v>
      </c>
      <c r="CT46" s="17">
        <v>2.8177599999999998</v>
      </c>
      <c r="CU46" s="17">
        <v>3.2822399999999998</v>
      </c>
      <c r="CV46" s="17"/>
      <c r="CW46" s="17"/>
      <c r="CX46" s="17"/>
      <c r="CY46" s="17">
        <v>0</v>
      </c>
      <c r="CZ46" s="17">
        <v>6.8</v>
      </c>
      <c r="DA46" s="17">
        <v>6.8787000000000003</v>
      </c>
      <c r="DB46" s="17">
        <v>6.8787000000000003</v>
      </c>
      <c r="DC46" s="17">
        <v>-7.8700000000000006E-2</v>
      </c>
      <c r="DD46" s="17">
        <v>13.6</v>
      </c>
      <c r="DE46" s="17">
        <v>14.919420000000001</v>
      </c>
      <c r="DF46" s="17">
        <v>14.919420000000001</v>
      </c>
      <c r="DG46" s="17">
        <v>-1.31942</v>
      </c>
      <c r="DH46" s="17">
        <v>105.5</v>
      </c>
      <c r="DI46" s="17">
        <v>101.77661999999999</v>
      </c>
      <c r="DJ46" s="17">
        <v>114.24182999999999</v>
      </c>
      <c r="DK46" s="17">
        <v>-8.7418300000000002</v>
      </c>
      <c r="DL46" s="17"/>
      <c r="DM46" s="17"/>
      <c r="DN46" s="17"/>
      <c r="DO46" s="17">
        <v>0</v>
      </c>
      <c r="DP46" s="17"/>
      <c r="DQ46" s="17"/>
      <c r="DR46" s="17"/>
      <c r="DS46" s="17">
        <v>0</v>
      </c>
      <c r="DT46" s="17"/>
      <c r="DU46" s="17"/>
      <c r="DV46" s="17"/>
      <c r="DW46" s="17">
        <v>0</v>
      </c>
      <c r="DX46" s="17"/>
      <c r="DY46" s="17"/>
      <c r="DZ46" s="17"/>
      <c r="EA46" s="17">
        <v>0</v>
      </c>
      <c r="EB46" s="17">
        <v>92.3</v>
      </c>
      <c r="EC46" s="17">
        <v>99.486800000000002</v>
      </c>
      <c r="ED46" s="17">
        <v>104.57339</v>
      </c>
      <c r="EE46" s="17">
        <v>-12.273389999999999</v>
      </c>
      <c r="EF46" s="17">
        <v>178.5</v>
      </c>
      <c r="EG46" s="17">
        <v>220.48074</v>
      </c>
      <c r="EH46" s="17">
        <v>137.88742999999999</v>
      </c>
      <c r="EI46" s="17">
        <v>40.612569999999998</v>
      </c>
      <c r="EJ46" s="17"/>
      <c r="EK46" s="17"/>
      <c r="EL46" s="17"/>
      <c r="EM46" s="17">
        <v>0</v>
      </c>
      <c r="EN46" s="17"/>
      <c r="EO46" s="17"/>
      <c r="EP46" s="17"/>
      <c r="EQ46" s="17">
        <v>0</v>
      </c>
      <c r="ER46" s="17"/>
      <c r="ES46" s="17"/>
      <c r="ET46" s="17"/>
      <c r="EU46" s="17">
        <v>0</v>
      </c>
      <c r="EV46" s="17"/>
      <c r="EW46" s="17"/>
      <c r="EX46" s="17"/>
      <c r="EY46" s="17">
        <v>0</v>
      </c>
      <c r="EZ46" s="17">
        <v>375.4</v>
      </c>
      <c r="FA46" s="17">
        <v>370.03372000000002</v>
      </c>
      <c r="FB46" s="17">
        <v>332.72543999999999</v>
      </c>
      <c r="FC46" s="17">
        <v>42.67456</v>
      </c>
      <c r="FD46" s="17">
        <v>39</v>
      </c>
      <c r="FE46" s="17">
        <v>43.97372</v>
      </c>
      <c r="FF46" s="17">
        <v>43.97372</v>
      </c>
      <c r="FG46" s="17">
        <v>-4.9737200000000001</v>
      </c>
      <c r="FH46" s="17">
        <v>143.4</v>
      </c>
      <c r="FI46" s="17">
        <v>151.21556000000001</v>
      </c>
      <c r="FJ46" s="17">
        <v>151.21556000000001</v>
      </c>
      <c r="FK46" s="17">
        <v>-7.8155599999999996</v>
      </c>
      <c r="FL46" s="17">
        <v>23</v>
      </c>
      <c r="FM46" s="17">
        <v>24.499369999999999</v>
      </c>
      <c r="FN46" s="17">
        <v>24.499369999999999</v>
      </c>
      <c r="FO46" s="17">
        <v>-1.4993700000000001</v>
      </c>
      <c r="FP46" s="17">
        <v>9.1999999999999993</v>
      </c>
      <c r="FQ46" s="17">
        <v>15.80592</v>
      </c>
      <c r="FR46" s="17">
        <v>15.80592</v>
      </c>
      <c r="FS46" s="17">
        <v>-6.6059200000000002</v>
      </c>
      <c r="FT46" s="17">
        <v>14.2</v>
      </c>
      <c r="FU46" s="17">
        <v>9.1999999999999993</v>
      </c>
      <c r="FV46" s="17">
        <v>9.1999999999999993</v>
      </c>
      <c r="FW46" s="17">
        <v>5</v>
      </c>
      <c r="FX46" s="17">
        <v>86.5</v>
      </c>
      <c r="FY46" s="17">
        <v>87.68835</v>
      </c>
      <c r="FZ46" s="17">
        <v>87.68835</v>
      </c>
      <c r="GA46" s="17">
        <v>-1.18835</v>
      </c>
      <c r="GB46" s="17">
        <v>183.6</v>
      </c>
      <c r="GC46" s="17">
        <v>184.91498000000001</v>
      </c>
      <c r="GD46" s="17">
        <v>184.91498000000001</v>
      </c>
      <c r="GE46" s="17">
        <v>-1.31498</v>
      </c>
      <c r="GF46" s="17">
        <v>183.9</v>
      </c>
      <c r="GG46" s="17">
        <v>184.91498000000001</v>
      </c>
      <c r="GH46" s="17">
        <v>184.91498000000001</v>
      </c>
      <c r="GI46" s="17">
        <v>-1.01498</v>
      </c>
      <c r="GJ46" s="17">
        <v>183.8</v>
      </c>
      <c r="GK46" s="17">
        <v>185.47028</v>
      </c>
      <c r="GL46" s="17">
        <v>185.47028</v>
      </c>
      <c r="GM46" s="17">
        <v>-1.67028</v>
      </c>
      <c r="GN46" s="17">
        <v>108.5</v>
      </c>
      <c r="GO46" s="17">
        <v>93.468059999999994</v>
      </c>
      <c r="GP46" s="17">
        <v>110.37475999999999</v>
      </c>
      <c r="GQ46" s="17">
        <v>-1.87476</v>
      </c>
      <c r="GR46" s="17">
        <v>7.5</v>
      </c>
      <c r="GS46" s="17">
        <v>7.5127800000000002</v>
      </c>
      <c r="GT46" s="17">
        <v>7.5127800000000002</v>
      </c>
      <c r="GU46" s="17">
        <v>-1.278E-2</v>
      </c>
      <c r="GV46" s="17">
        <v>8.8000000000000007</v>
      </c>
      <c r="GW46" s="17">
        <v>7.8816100000000002</v>
      </c>
      <c r="GX46" s="17">
        <v>7.8816100000000002</v>
      </c>
      <c r="GY46" s="17">
        <v>0.91839000000000004</v>
      </c>
      <c r="GZ46" s="17">
        <v>33.5</v>
      </c>
      <c r="HA46" s="17">
        <v>35.371740000000003</v>
      </c>
      <c r="HB46" s="17">
        <v>35.371740000000003</v>
      </c>
      <c r="HC46" s="17">
        <v>-1.87174</v>
      </c>
      <c r="HD46" s="17">
        <v>21.5</v>
      </c>
      <c r="HE46" s="17">
        <v>22.118220000000001</v>
      </c>
      <c r="HF46" s="17">
        <v>22.118220000000001</v>
      </c>
      <c r="HG46" s="17">
        <v>-0.61821999999999999</v>
      </c>
      <c r="HH46" s="17">
        <v>2.2000000000000002</v>
      </c>
      <c r="HI46" s="17">
        <v>1.97359</v>
      </c>
      <c r="HJ46" s="17">
        <v>1.97359</v>
      </c>
      <c r="HK46" s="17">
        <v>0.22641</v>
      </c>
      <c r="HL46" s="17">
        <v>32.799999999999997</v>
      </c>
      <c r="HM46" s="17"/>
      <c r="HN46" s="17"/>
      <c r="HO46" s="17">
        <v>32.799999999999997</v>
      </c>
      <c r="HP46" s="17">
        <v>93.9</v>
      </c>
      <c r="HQ46" s="17">
        <v>136.49341000000001</v>
      </c>
      <c r="HR46" s="17">
        <v>174.39</v>
      </c>
      <c r="HS46" s="17">
        <v>-80.489999999999995</v>
      </c>
      <c r="HT46" s="17"/>
      <c r="HU46" s="17"/>
      <c r="HV46" s="17"/>
      <c r="HW46" s="17">
        <v>0</v>
      </c>
      <c r="HX46" s="17"/>
      <c r="HY46" s="17"/>
      <c r="HZ46" s="17"/>
      <c r="IA46" s="17">
        <v>0</v>
      </c>
      <c r="IB46" s="17">
        <v>81.7</v>
      </c>
      <c r="IC46" s="17">
        <v>85.482579999999999</v>
      </c>
      <c r="ID46" s="17">
        <v>85.482579999999999</v>
      </c>
      <c r="IE46" s="17">
        <v>-3.7825799999999998</v>
      </c>
      <c r="IF46" s="17"/>
      <c r="IG46" s="17"/>
      <c r="IH46" s="17"/>
      <c r="II46" s="17">
        <v>0</v>
      </c>
      <c r="IJ46" s="17"/>
      <c r="IK46" s="17"/>
      <c r="IL46" s="17"/>
      <c r="IM46" s="17">
        <v>0</v>
      </c>
      <c r="IN46" s="17">
        <v>46.5</v>
      </c>
      <c r="IO46" s="17">
        <v>45.221359999999997</v>
      </c>
      <c r="IP46" s="17"/>
      <c r="IQ46" s="17">
        <v>46.5</v>
      </c>
      <c r="IR46" s="17"/>
      <c r="IS46" s="17"/>
      <c r="IT46" s="17"/>
      <c r="IU46" s="17">
        <v>0</v>
      </c>
      <c r="IV46" s="17"/>
      <c r="IW46" s="17"/>
      <c r="IX46" s="17"/>
      <c r="IY46" s="17">
        <v>0</v>
      </c>
      <c r="IZ46" s="17"/>
      <c r="JA46" s="17"/>
      <c r="JB46" s="17"/>
      <c r="JC46" s="17">
        <v>0</v>
      </c>
      <c r="JD46" s="17">
        <v>95.3</v>
      </c>
      <c r="JE46" s="17">
        <v>85.987799999999993</v>
      </c>
      <c r="JF46" s="17">
        <v>106.55876000000001</v>
      </c>
      <c r="JG46" s="17">
        <v>-11.258760000000001</v>
      </c>
      <c r="JH46" s="17">
        <v>0</v>
      </c>
      <c r="JI46" s="17"/>
      <c r="JJ46" s="17"/>
      <c r="JK46" s="17">
        <v>0</v>
      </c>
      <c r="JL46" s="17">
        <v>173.7</v>
      </c>
      <c r="JM46" s="17">
        <v>186.21592999999999</v>
      </c>
      <c r="JN46" s="17"/>
      <c r="JO46" s="17">
        <v>173.7</v>
      </c>
      <c r="JP46" s="17">
        <v>208.4</v>
      </c>
      <c r="JQ46" s="17">
        <v>186.21592999999999</v>
      </c>
      <c r="JR46" s="17">
        <v>196.19228000000001</v>
      </c>
      <c r="JS46" s="17">
        <v>12.20772</v>
      </c>
      <c r="JT46" s="17">
        <v>184.1</v>
      </c>
      <c r="JU46" s="17">
        <v>186.77513999999999</v>
      </c>
      <c r="JV46" s="17">
        <v>98.390720000000002</v>
      </c>
      <c r="JW46" s="17">
        <v>85.709280000000007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2.2284299999999999</v>
      </c>
      <c r="LG46" s="17">
        <v>0.27156999999999998</v>
      </c>
      <c r="LH46" s="17">
        <v>173.7</v>
      </c>
      <c r="LI46" s="17">
        <v>181.57669999999999</v>
      </c>
      <c r="LJ46" s="17">
        <v>181.57669999999999</v>
      </c>
      <c r="LK46" s="17">
        <v>-7.8766999999999996</v>
      </c>
      <c r="LL46" s="17">
        <v>67.900000000000006</v>
      </c>
      <c r="LM46" s="17">
        <v>66.472239999999999</v>
      </c>
      <c r="LN46" s="17">
        <v>66.472239999999999</v>
      </c>
      <c r="LO46" s="17">
        <v>1.4277599999999999</v>
      </c>
      <c r="LP46" s="17">
        <v>61.9</v>
      </c>
      <c r="LQ46" s="17">
        <v>67.133979999999994</v>
      </c>
      <c r="LR46" s="17">
        <v>67.133979999999994</v>
      </c>
      <c r="LS46" s="17">
        <v>-5.2339799999999999</v>
      </c>
      <c r="LT46" s="17">
        <v>68.7</v>
      </c>
      <c r="LU46" s="17">
        <v>64.015339999999995</v>
      </c>
      <c r="LV46" s="17">
        <v>68.509780000000006</v>
      </c>
      <c r="LW46" s="17">
        <v>0.19022</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146.30000000000001</v>
      </c>
      <c r="MO46" s="17">
        <v>151.08876000000001</v>
      </c>
      <c r="MP46" s="17">
        <v>151.08876000000001</v>
      </c>
      <c r="MQ46" s="17">
        <v>-4.7887599999999999</v>
      </c>
      <c r="MR46" s="17">
        <v>147.1</v>
      </c>
      <c r="MS46" s="17">
        <v>151.08876000000001</v>
      </c>
      <c r="MT46" s="17">
        <v>151.08876000000001</v>
      </c>
      <c r="MU46" s="17">
        <v>-3.9887600000000001</v>
      </c>
      <c r="MV46" s="17">
        <v>149.1</v>
      </c>
      <c r="MW46" s="17">
        <v>151.54248000000001</v>
      </c>
      <c r="MX46" s="17">
        <v>151.54248000000001</v>
      </c>
      <c r="MY46" s="17">
        <v>-2.4424800000000002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110.5</v>
      </c>
      <c r="OG46" s="17">
        <v>84.36</v>
      </c>
      <c r="OH46" s="17">
        <v>68.5</v>
      </c>
      <c r="OI46" s="17">
        <v>42</v>
      </c>
      <c r="OJ46" s="17">
        <v>0</v>
      </c>
      <c r="OK46" s="17"/>
      <c r="OL46" s="17"/>
      <c r="OM46" s="17">
        <v>0</v>
      </c>
      <c r="ON46" s="17">
        <v>2.2000000000000002</v>
      </c>
      <c r="OO46" s="17">
        <v>2.2469999999999999</v>
      </c>
      <c r="OP46" s="17">
        <v>2.2469999999999999</v>
      </c>
      <c r="OQ46" s="17">
        <v>-4.7E-2</v>
      </c>
      <c r="OR46" s="17">
        <v>0</v>
      </c>
      <c r="OS46" s="17"/>
      <c r="OT46" s="17"/>
      <c r="OU46" s="17">
        <v>0</v>
      </c>
      <c r="OV46" s="17">
        <v>12</v>
      </c>
      <c r="OW46" s="17">
        <v>17.475729999999999</v>
      </c>
      <c r="OX46" s="17">
        <v>17.475729999999999</v>
      </c>
      <c r="OY46" s="17">
        <v>-5.4757300000000004</v>
      </c>
      <c r="OZ46" s="17">
        <v>6.4</v>
      </c>
      <c r="PA46" s="17">
        <v>5</v>
      </c>
      <c r="PB46" s="17">
        <v>5</v>
      </c>
      <c r="PC46" s="17">
        <v>1.4</v>
      </c>
      <c r="PD46" s="17">
        <v>9.9</v>
      </c>
      <c r="PE46" s="17">
        <v>9.9830000000000005</v>
      </c>
      <c r="PF46" s="17">
        <v>9.9830000000000005</v>
      </c>
      <c r="PG46" s="17">
        <v>-8.3000000000000004E-2</v>
      </c>
      <c r="PH46" s="17">
        <v>5.4</v>
      </c>
      <c r="PI46" s="17">
        <v>5.67</v>
      </c>
      <c r="PJ46" s="17">
        <v>5.67</v>
      </c>
      <c r="PK46" s="17">
        <v>-0.27</v>
      </c>
      <c r="PL46" s="17">
        <v>0</v>
      </c>
      <c r="PM46" s="17"/>
      <c r="PN46" s="17"/>
      <c r="PO46" s="17">
        <v>0</v>
      </c>
      <c r="PP46" s="17">
        <v>0.5</v>
      </c>
      <c r="PQ46" s="17">
        <v>1</v>
      </c>
      <c r="PR46" s="17">
        <v>1</v>
      </c>
      <c r="PS46" s="17">
        <v>-0.5</v>
      </c>
      <c r="PT46" s="17">
        <v>3.4</v>
      </c>
      <c r="PU46" s="17">
        <v>3.35</v>
      </c>
      <c r="PV46" s="17">
        <v>3.35</v>
      </c>
      <c r="PW46" s="17">
        <v>0.05</v>
      </c>
      <c r="PX46" s="17">
        <v>4.5999999999999996</v>
      </c>
      <c r="PY46" s="17">
        <v>4.5</v>
      </c>
      <c r="PZ46" s="17">
        <v>4.5</v>
      </c>
      <c r="QA46" s="17">
        <v>0.1</v>
      </c>
      <c r="QB46" s="17">
        <v>20.399999999999999</v>
      </c>
      <c r="QC46" s="17">
        <v>19.417480000000001</v>
      </c>
      <c r="QD46" s="17">
        <v>19.417480000000001</v>
      </c>
      <c r="QE46" s="17">
        <v>0.98251999999999995</v>
      </c>
      <c r="QF46" s="17">
        <v>20</v>
      </c>
      <c r="QG46" s="17">
        <v>19.417480000000001</v>
      </c>
      <c r="QH46" s="17">
        <v>19.417480000000001</v>
      </c>
      <c r="QI46" s="17">
        <v>0.58252000000000004</v>
      </c>
      <c r="QJ46" s="17">
        <v>11.5</v>
      </c>
      <c r="QK46" s="17">
        <v>14.56311</v>
      </c>
      <c r="QL46" s="17">
        <v>14.56311</v>
      </c>
      <c r="QM46" s="17">
        <v>-3.06311</v>
      </c>
      <c r="QN46" s="17">
        <v>3.6</v>
      </c>
      <c r="QO46" s="17">
        <v>3.4</v>
      </c>
      <c r="QP46" s="17">
        <v>3.4</v>
      </c>
      <c r="QQ46" s="17">
        <v>0.2</v>
      </c>
      <c r="QR46" s="17">
        <v>18.600000000000001</v>
      </c>
      <c r="QS46" s="17">
        <v>17.864080000000001</v>
      </c>
      <c r="QT46" s="17">
        <v>17.864080000000001</v>
      </c>
      <c r="QU46" s="17">
        <v>0.73592000000000002</v>
      </c>
      <c r="QV46" s="17">
        <v>0</v>
      </c>
      <c r="QW46" s="17"/>
      <c r="QX46" s="17"/>
      <c r="QY46" s="17">
        <v>0</v>
      </c>
      <c r="QZ46" s="17">
        <v>0</v>
      </c>
      <c r="RA46" s="17"/>
      <c r="RB46" s="17"/>
      <c r="RC46" s="17">
        <v>0</v>
      </c>
      <c r="RD46" s="17">
        <v>25.3</v>
      </c>
      <c r="RE46" s="17">
        <v>15.064</v>
      </c>
      <c r="RF46" s="17">
        <v>15.064</v>
      </c>
      <c r="RG46" s="17">
        <v>10.236000000000001</v>
      </c>
      <c r="RH46" s="17">
        <v>75.7</v>
      </c>
      <c r="RI46" s="17">
        <v>51.069000000000003</v>
      </c>
      <c r="RJ46" s="17">
        <v>51.069000000000003</v>
      </c>
      <c r="RK46" s="17">
        <v>24.631</v>
      </c>
      <c r="RL46" s="17">
        <v>0</v>
      </c>
      <c r="RM46" s="17"/>
      <c r="RN46" s="17"/>
      <c r="RO46" s="17">
        <v>0</v>
      </c>
      <c r="RP46" s="17">
        <v>3.4</v>
      </c>
      <c r="RQ46" s="17">
        <v>3.42</v>
      </c>
      <c r="RR46" s="17">
        <v>3.42</v>
      </c>
      <c r="RS46" s="17">
        <v>-0.02</v>
      </c>
      <c r="RT46" s="17">
        <v>20.2</v>
      </c>
      <c r="RU46" s="17"/>
      <c r="RV46" s="17">
        <v>19.772790000000001</v>
      </c>
      <c r="RW46" s="17">
        <v>0.42720999999999998</v>
      </c>
      <c r="RX46" s="17">
        <v>1.8</v>
      </c>
      <c r="RY46" s="17">
        <v>1.8</v>
      </c>
      <c r="RZ46" s="17">
        <v>1.8</v>
      </c>
      <c r="SA46" s="17">
        <v>0</v>
      </c>
      <c r="SB46" s="17">
        <v>0.4</v>
      </c>
      <c r="SC46" s="17">
        <v>0.4</v>
      </c>
      <c r="SD46" s="17">
        <v>0.4</v>
      </c>
      <c r="SE46" s="17">
        <v>0</v>
      </c>
      <c r="SF46" s="17">
        <v>9.6</v>
      </c>
      <c r="SG46" s="17">
        <v>12.718450000000001</v>
      </c>
      <c r="SH46" s="17">
        <v>12.718450000000001</v>
      </c>
      <c r="SI46" s="17">
        <v>-3.1184500000000002</v>
      </c>
      <c r="SJ46" s="17">
        <v>7.4</v>
      </c>
      <c r="SK46" s="17">
        <v>5.8</v>
      </c>
      <c r="SL46" s="17">
        <v>5.8</v>
      </c>
      <c r="SM46" s="17">
        <v>1.6</v>
      </c>
      <c r="SN46" s="17">
        <v>18.2</v>
      </c>
      <c r="SO46" s="17">
        <v>15.53398</v>
      </c>
      <c r="SP46" s="17">
        <v>15.53398</v>
      </c>
      <c r="SQ46" s="17">
        <v>2.6660200000000001</v>
      </c>
      <c r="SR46" s="17">
        <v>20.2</v>
      </c>
      <c r="SS46" s="17">
        <v>19.417480000000001</v>
      </c>
      <c r="ST46" s="17">
        <v>19.417480000000001</v>
      </c>
      <c r="SU46" s="17">
        <v>0.78251999999999999</v>
      </c>
      <c r="SV46" s="17">
        <v>19.8</v>
      </c>
      <c r="SW46" s="17">
        <v>18.932040000000001</v>
      </c>
      <c r="SX46" s="17">
        <v>18.932040000000001</v>
      </c>
      <c r="SY46" s="17">
        <v>0.86795999999999995</v>
      </c>
      <c r="SZ46" s="17">
        <v>27.4</v>
      </c>
      <c r="TA46" s="17">
        <v>24.779</v>
      </c>
      <c r="TB46" s="17">
        <v>24.779</v>
      </c>
      <c r="TC46" s="17">
        <v>2.621</v>
      </c>
      <c r="TD46" s="17">
        <v>76.900000000000006</v>
      </c>
      <c r="TE46" s="17">
        <v>66.694000000000003</v>
      </c>
      <c r="TF46" s="17">
        <v>66.694000000000003</v>
      </c>
      <c r="TG46" s="17">
        <v>10.206</v>
      </c>
      <c r="TH46" s="17">
        <v>0</v>
      </c>
      <c r="TI46" s="17"/>
      <c r="TJ46" s="17"/>
      <c r="TK46" s="17">
        <v>0</v>
      </c>
      <c r="TL46" s="17">
        <v>48</v>
      </c>
      <c r="TM46" s="17">
        <v>65.62</v>
      </c>
      <c r="TN46" s="17">
        <v>53.46</v>
      </c>
      <c r="TO46" s="17">
        <v>-5.46</v>
      </c>
      <c r="TP46" s="17">
        <v>58.4</v>
      </c>
      <c r="TQ46" s="17">
        <v>64</v>
      </c>
      <c r="TR46" s="17">
        <v>74.019000000000005</v>
      </c>
      <c r="TS46" s="17">
        <v>-15.619</v>
      </c>
      <c r="TT46" s="17">
        <v>5.3</v>
      </c>
      <c r="TU46" s="17">
        <v>2.5219999999999998</v>
      </c>
      <c r="TV46" s="17">
        <v>2.5219999999999998</v>
      </c>
      <c r="TW46" s="17">
        <v>2.778</v>
      </c>
      <c r="TX46" s="17">
        <v>4.5</v>
      </c>
      <c r="TY46" s="17">
        <v>3.6440000000000001</v>
      </c>
      <c r="TZ46" s="17">
        <v>3.6440000000000001</v>
      </c>
      <c r="UA46" s="17">
        <v>0.85599999999999998</v>
      </c>
      <c r="UB46" s="17">
        <v>15.2</v>
      </c>
      <c r="UC46" s="17">
        <v>17.475729999999999</v>
      </c>
      <c r="UD46" s="17">
        <v>17.475729999999999</v>
      </c>
      <c r="UE46" s="17">
        <v>-2.2757299999999998</v>
      </c>
      <c r="UF46" s="17">
        <v>4.2</v>
      </c>
      <c r="UG46" s="17">
        <v>4</v>
      </c>
      <c r="UH46" s="17">
        <v>4</v>
      </c>
      <c r="UI46" s="17">
        <v>0.2</v>
      </c>
      <c r="UJ46" s="17">
        <v>6.9</v>
      </c>
      <c r="UK46" s="17">
        <v>6.9</v>
      </c>
      <c r="UL46" s="17">
        <v>6.9</v>
      </c>
      <c r="UM46" s="17">
        <v>0</v>
      </c>
      <c r="UN46" s="17">
        <v>9.1999999999999993</v>
      </c>
      <c r="UO46" s="17">
        <v>10</v>
      </c>
      <c r="UP46" s="17">
        <v>10</v>
      </c>
      <c r="UQ46" s="17">
        <v>-0.8</v>
      </c>
      <c r="UR46" s="17">
        <v>9.6999999999999993</v>
      </c>
      <c r="US46" s="17">
        <v>10.19417</v>
      </c>
      <c r="UT46" s="17">
        <v>10.19417</v>
      </c>
      <c r="UU46" s="17">
        <v>-0.49417</v>
      </c>
      <c r="UV46" s="17">
        <v>10.199999999999999</v>
      </c>
      <c r="UW46" s="17">
        <v>10.19417</v>
      </c>
      <c r="UX46" s="17">
        <v>10.19417</v>
      </c>
      <c r="UY46" s="17">
        <v>5.8300000000000001E-3</v>
      </c>
      <c r="UZ46" s="17">
        <v>5.0999999999999996</v>
      </c>
      <c r="VA46" s="17">
        <v>4.1929999999999996</v>
      </c>
      <c r="VB46" s="17">
        <v>4.1929999999999996</v>
      </c>
      <c r="VC46" s="17">
        <v>0.90700000000000003</v>
      </c>
      <c r="VD46" s="17">
        <v>0</v>
      </c>
      <c r="VE46" s="17"/>
      <c r="VF46" s="17"/>
      <c r="VG46" s="17">
        <v>0</v>
      </c>
      <c r="VH46" s="17">
        <v>0</v>
      </c>
      <c r="VI46" s="17"/>
      <c r="VJ46" s="17"/>
      <c r="VK46" s="17">
        <v>0</v>
      </c>
      <c r="VL46" s="17">
        <v>0</v>
      </c>
      <c r="VM46" s="17"/>
      <c r="VN46" s="17"/>
      <c r="VO46" s="17">
        <v>0</v>
      </c>
      <c r="VP46" s="17">
        <v>0.6</v>
      </c>
      <c r="VQ46" s="17">
        <v>0.6</v>
      </c>
      <c r="VR46" s="17">
        <v>0.6</v>
      </c>
      <c r="VS46" s="17">
        <v>0</v>
      </c>
      <c r="VT46" s="17">
        <v>100.4</v>
      </c>
      <c r="VU46" s="17">
        <v>116</v>
      </c>
      <c r="VV46" s="17">
        <v>116</v>
      </c>
      <c r="VW46" s="17">
        <v>-15.6</v>
      </c>
      <c r="VX46" s="17">
        <v>81.099999999999994</v>
      </c>
      <c r="VY46" s="17">
        <v>120</v>
      </c>
      <c r="VZ46" s="17">
        <v>120</v>
      </c>
      <c r="WA46" s="17">
        <v>-38.9</v>
      </c>
      <c r="WB46" s="17">
        <v>0</v>
      </c>
      <c r="WC46" s="17"/>
      <c r="WD46" s="17"/>
      <c r="WE46" s="17">
        <v>0</v>
      </c>
      <c r="WF46" s="17">
        <v>2.8</v>
      </c>
      <c r="WG46" s="17">
        <v>2.9009999999999998</v>
      </c>
      <c r="WH46" s="17">
        <v>2.9009999999999998</v>
      </c>
      <c r="WI46" s="17">
        <v>-0.10100000000000001</v>
      </c>
      <c r="WJ46" s="17">
        <v>2.4</v>
      </c>
      <c r="WK46" s="17">
        <v>2.4</v>
      </c>
      <c r="WL46" s="17">
        <v>2.4</v>
      </c>
      <c r="WM46" s="17">
        <v>0</v>
      </c>
      <c r="WN46" s="17">
        <v>2.2999999999999998</v>
      </c>
      <c r="WO46" s="17">
        <v>2.4</v>
      </c>
      <c r="WP46" s="17">
        <v>2.4</v>
      </c>
      <c r="WQ46" s="17">
        <v>-0.1</v>
      </c>
      <c r="WR46" s="17">
        <v>2.5</v>
      </c>
      <c r="WS46" s="17">
        <v>2.8</v>
      </c>
      <c r="WT46" s="17">
        <v>2.8</v>
      </c>
      <c r="WU46" s="17">
        <v>-0.3</v>
      </c>
      <c r="WV46" s="17">
        <v>0</v>
      </c>
      <c r="WW46" s="17"/>
      <c r="WX46" s="17"/>
      <c r="WY46" s="17">
        <v>0</v>
      </c>
      <c r="WZ46" s="17">
        <v>7</v>
      </c>
      <c r="XA46" s="17">
        <v>7</v>
      </c>
      <c r="XB46" s="17">
        <v>7</v>
      </c>
      <c r="XC46" s="17">
        <v>0</v>
      </c>
      <c r="XD46" s="17">
        <v>19.7</v>
      </c>
      <c r="XE46" s="17">
        <v>18.932040000000001</v>
      </c>
      <c r="XF46" s="17">
        <v>18.932040000000001</v>
      </c>
      <c r="XG46" s="17">
        <v>0.76795999999999998</v>
      </c>
      <c r="XH46" s="17">
        <v>9.1999999999999993</v>
      </c>
      <c r="XI46" s="17">
        <v>10.7</v>
      </c>
      <c r="XJ46" s="17">
        <v>10.7</v>
      </c>
      <c r="XK46" s="17">
        <v>-1.5</v>
      </c>
      <c r="XL46" s="17"/>
      <c r="XM46" s="17"/>
      <c r="XN46" s="17"/>
      <c r="XO46" s="17">
        <v>0</v>
      </c>
      <c r="XP46" s="17">
        <v>0</v>
      </c>
      <c r="XQ46" s="17"/>
      <c r="XR46" s="17"/>
      <c r="XS46" s="17">
        <v>0</v>
      </c>
      <c r="XT46" s="17">
        <v>15</v>
      </c>
      <c r="XU46" s="17">
        <v>14</v>
      </c>
      <c r="XV46" s="17">
        <v>14</v>
      </c>
      <c r="XW46" s="17">
        <v>1</v>
      </c>
      <c r="XX46" s="17">
        <v>19</v>
      </c>
      <c r="XY46" s="17">
        <v>19</v>
      </c>
      <c r="XZ46" s="17">
        <v>19</v>
      </c>
      <c r="YA46" s="17">
        <v>0</v>
      </c>
      <c r="YB46" s="17">
        <v>8.1999999999999993</v>
      </c>
      <c r="YC46" s="17">
        <v>7.4</v>
      </c>
      <c r="YD46" s="17">
        <v>7.4</v>
      </c>
      <c r="YE46" s="17">
        <v>0.8</v>
      </c>
      <c r="YF46" s="17">
        <v>0</v>
      </c>
      <c r="YG46" s="17">
        <v>11</v>
      </c>
      <c r="YH46" s="17">
        <v>11</v>
      </c>
      <c r="YI46" s="17">
        <v>-11</v>
      </c>
    </row>
    <row r="47" spans="1:659" ht="24" customHeight="1" x14ac:dyDescent="0.3">
      <c r="A47" s="1"/>
      <c r="B47" s="16" t="s">
        <v>62</v>
      </c>
      <c r="C47" s="16" t="s">
        <v>785</v>
      </c>
      <c r="D47" s="17">
        <v>141.6</v>
      </c>
      <c r="E47" s="17">
        <v>146</v>
      </c>
      <c r="F47" s="17">
        <v>146</v>
      </c>
      <c r="G47" s="17">
        <v>-4.4000000000000004</v>
      </c>
      <c r="H47" s="17">
        <v>595.70000000000005</v>
      </c>
      <c r="I47" s="17">
        <v>596.34580000000005</v>
      </c>
      <c r="J47" s="17">
        <v>635.02589999999998</v>
      </c>
      <c r="K47" s="17">
        <v>-39.325899999999997</v>
      </c>
      <c r="L47" s="17">
        <v>200.6</v>
      </c>
      <c r="M47" s="17">
        <v>194.00189</v>
      </c>
      <c r="N47" s="17">
        <v>206.58520999999999</v>
      </c>
      <c r="O47" s="17">
        <v>-5.9852100000000004</v>
      </c>
      <c r="P47" s="17"/>
      <c r="Q47" s="17"/>
      <c r="R47" s="17"/>
      <c r="S47" s="17">
        <v>0</v>
      </c>
      <c r="T47" s="17"/>
      <c r="U47" s="17"/>
      <c r="V47" s="17"/>
      <c r="W47" s="17">
        <v>0</v>
      </c>
      <c r="X47" s="17">
        <v>89.8</v>
      </c>
      <c r="Y47" s="17">
        <v>91.778639999999996</v>
      </c>
      <c r="Z47" s="17">
        <v>91.778639999999996</v>
      </c>
      <c r="AA47" s="17">
        <v>-1.97864</v>
      </c>
      <c r="AB47" s="17">
        <v>143.1</v>
      </c>
      <c r="AC47" s="17">
        <v>159.887</v>
      </c>
      <c r="AD47" s="17">
        <v>193.27</v>
      </c>
      <c r="AE47" s="17">
        <v>-50.17</v>
      </c>
      <c r="AF47" s="17"/>
      <c r="AG47" s="17"/>
      <c r="AH47" s="17"/>
      <c r="AI47" s="17">
        <v>0</v>
      </c>
      <c r="AJ47" s="17"/>
      <c r="AK47" s="17"/>
      <c r="AL47" s="17"/>
      <c r="AM47" s="17">
        <v>0</v>
      </c>
      <c r="AN47" s="17">
        <v>173.1</v>
      </c>
      <c r="AO47" s="17">
        <v>182.02006</v>
      </c>
      <c r="AP47" s="17">
        <v>185.12806</v>
      </c>
      <c r="AQ47" s="17">
        <v>-12.02806</v>
      </c>
      <c r="AR47" s="17">
        <v>173.3</v>
      </c>
      <c r="AS47" s="17">
        <v>182.02006</v>
      </c>
      <c r="AT47" s="17">
        <v>185.12806</v>
      </c>
      <c r="AU47" s="17">
        <v>-11.828060000000001</v>
      </c>
      <c r="AV47" s="17">
        <v>173.2</v>
      </c>
      <c r="AW47" s="17">
        <v>182.02006</v>
      </c>
      <c r="AX47" s="17">
        <v>185.12806</v>
      </c>
      <c r="AY47" s="17">
        <v>-11.92806</v>
      </c>
      <c r="AZ47" s="17">
        <v>263.60000000000002</v>
      </c>
      <c r="BA47" s="17">
        <v>273.85000000000002</v>
      </c>
      <c r="BB47" s="17">
        <v>278.52600000000001</v>
      </c>
      <c r="BC47" s="17">
        <v>-14.926</v>
      </c>
      <c r="BD47" s="17">
        <v>211.9</v>
      </c>
      <c r="BE47" s="17">
        <v>207.04164</v>
      </c>
      <c r="BF47" s="17">
        <v>207.04164</v>
      </c>
      <c r="BG47" s="17">
        <v>4.8583600000000002</v>
      </c>
      <c r="BH47" s="17">
        <v>109.7</v>
      </c>
      <c r="BI47" s="17">
        <v>103.8317</v>
      </c>
      <c r="BJ47" s="17">
        <v>103.8317</v>
      </c>
      <c r="BK47" s="17">
        <v>5.8682999999999996</v>
      </c>
      <c r="BL47" s="17">
        <v>558</v>
      </c>
      <c r="BM47" s="17">
        <v>565.53980999999999</v>
      </c>
      <c r="BN47" s="17">
        <v>565.53980999999999</v>
      </c>
      <c r="BO47" s="17">
        <v>-7.5398100000000001</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156.9</v>
      </c>
      <c r="CK47" s="17">
        <v>163.90777</v>
      </c>
      <c r="CL47" s="17">
        <v>163.90777</v>
      </c>
      <c r="CM47" s="17">
        <v>-7.0077699999999998</v>
      </c>
      <c r="CN47" s="17">
        <v>8.6</v>
      </c>
      <c r="CO47" s="17">
        <v>5.1333399999999996</v>
      </c>
      <c r="CP47" s="17">
        <v>5.1333399999999996</v>
      </c>
      <c r="CQ47" s="17">
        <v>3.4666600000000001</v>
      </c>
      <c r="CR47" s="17">
        <v>5.9</v>
      </c>
      <c r="CS47" s="17">
        <v>2.8177599999999998</v>
      </c>
      <c r="CT47" s="17">
        <v>2.8177599999999998</v>
      </c>
      <c r="CU47" s="17">
        <v>3.0822400000000001</v>
      </c>
      <c r="CV47" s="17"/>
      <c r="CW47" s="17"/>
      <c r="CX47" s="17"/>
      <c r="CY47" s="17">
        <v>0</v>
      </c>
      <c r="CZ47" s="17">
        <v>6.8</v>
      </c>
      <c r="DA47" s="17">
        <v>6.8787000000000003</v>
      </c>
      <c r="DB47" s="17">
        <v>6.8787000000000003</v>
      </c>
      <c r="DC47" s="17">
        <v>-7.8700000000000006E-2</v>
      </c>
      <c r="DD47" s="17">
        <v>13.6</v>
      </c>
      <c r="DE47" s="17">
        <v>14.919420000000001</v>
      </c>
      <c r="DF47" s="17">
        <v>14.919420000000001</v>
      </c>
      <c r="DG47" s="17">
        <v>-1.31942</v>
      </c>
      <c r="DH47" s="17">
        <v>105.8</v>
      </c>
      <c r="DI47" s="17">
        <v>93.884749999999997</v>
      </c>
      <c r="DJ47" s="17">
        <v>108.21535</v>
      </c>
      <c r="DK47" s="17">
        <v>-2.4153500000000001</v>
      </c>
      <c r="DL47" s="17"/>
      <c r="DM47" s="17"/>
      <c r="DN47" s="17"/>
      <c r="DO47" s="17">
        <v>0</v>
      </c>
      <c r="DP47" s="17"/>
      <c r="DQ47" s="17"/>
      <c r="DR47" s="17"/>
      <c r="DS47" s="17">
        <v>0</v>
      </c>
      <c r="DT47" s="17"/>
      <c r="DU47" s="17"/>
      <c r="DV47" s="17"/>
      <c r="DW47" s="17">
        <v>0</v>
      </c>
      <c r="DX47" s="17"/>
      <c r="DY47" s="17"/>
      <c r="DZ47" s="17"/>
      <c r="EA47" s="17">
        <v>0</v>
      </c>
      <c r="EB47" s="17">
        <v>92.1</v>
      </c>
      <c r="EC47" s="17">
        <v>100.68304999999999</v>
      </c>
      <c r="ED47" s="17">
        <v>106.09336</v>
      </c>
      <c r="EE47" s="17">
        <v>-13.993359999999999</v>
      </c>
      <c r="EF47" s="17">
        <v>222.6</v>
      </c>
      <c r="EG47" s="17">
        <v>220.48074</v>
      </c>
      <c r="EH47" s="17">
        <v>220.48074</v>
      </c>
      <c r="EI47" s="17">
        <v>2.1192600000000001</v>
      </c>
      <c r="EJ47" s="17"/>
      <c r="EK47" s="17"/>
      <c r="EL47" s="17"/>
      <c r="EM47" s="17">
        <v>0</v>
      </c>
      <c r="EN47" s="17"/>
      <c r="EO47" s="17"/>
      <c r="EP47" s="17"/>
      <c r="EQ47" s="17">
        <v>0</v>
      </c>
      <c r="ER47" s="17"/>
      <c r="ES47" s="17"/>
      <c r="ET47" s="17"/>
      <c r="EU47" s="17">
        <v>0</v>
      </c>
      <c r="EV47" s="17"/>
      <c r="EW47" s="17"/>
      <c r="EX47" s="17"/>
      <c r="EY47" s="17">
        <v>0</v>
      </c>
      <c r="EZ47" s="17">
        <v>369</v>
      </c>
      <c r="FA47" s="17">
        <v>363.50792999999999</v>
      </c>
      <c r="FB47" s="17">
        <v>325.38290000000001</v>
      </c>
      <c r="FC47" s="17">
        <v>43.617100000000001</v>
      </c>
      <c r="FD47" s="17">
        <v>39</v>
      </c>
      <c r="FE47" s="17">
        <v>43.97372</v>
      </c>
      <c r="FF47" s="17">
        <v>43.97372</v>
      </c>
      <c r="FG47" s="17">
        <v>-4.9737200000000001</v>
      </c>
      <c r="FH47" s="17">
        <v>143</v>
      </c>
      <c r="FI47" s="17">
        <v>151.21556000000001</v>
      </c>
      <c r="FJ47" s="17">
        <v>128.31246999999999</v>
      </c>
      <c r="FK47" s="17">
        <v>14.687530000000001</v>
      </c>
      <c r="FL47" s="17">
        <v>24.5</v>
      </c>
      <c r="FM47" s="17">
        <v>24.499369999999999</v>
      </c>
      <c r="FN47" s="17">
        <v>24.499369999999999</v>
      </c>
      <c r="FO47" s="17">
        <v>6.3000000000000003E-4</v>
      </c>
      <c r="FP47" s="17">
        <v>13.6</v>
      </c>
      <c r="FQ47" s="17">
        <v>15.80592</v>
      </c>
      <c r="FR47" s="17">
        <v>15.80592</v>
      </c>
      <c r="FS47" s="17">
        <v>-2.2059199999999999</v>
      </c>
      <c r="FT47" s="17">
        <v>14.2</v>
      </c>
      <c r="FU47" s="17">
        <v>9.1999999999999993</v>
      </c>
      <c r="FV47" s="17">
        <v>9.1999999999999993</v>
      </c>
      <c r="FW47" s="17">
        <v>5</v>
      </c>
      <c r="FX47" s="17">
        <v>87.4</v>
      </c>
      <c r="FY47" s="17">
        <v>87.68835</v>
      </c>
      <c r="FZ47" s="17">
        <v>87.68835</v>
      </c>
      <c r="GA47" s="17">
        <v>-0.28835</v>
      </c>
      <c r="GB47" s="17">
        <v>181.9</v>
      </c>
      <c r="GC47" s="17">
        <v>184.91498000000001</v>
      </c>
      <c r="GD47" s="17">
        <v>184.91498000000001</v>
      </c>
      <c r="GE47" s="17">
        <v>-3.01498</v>
      </c>
      <c r="GF47" s="17">
        <v>182.4</v>
      </c>
      <c r="GG47" s="17">
        <v>184.91498000000001</v>
      </c>
      <c r="GH47" s="17">
        <v>184.91498000000001</v>
      </c>
      <c r="GI47" s="17">
        <v>-2.51498</v>
      </c>
      <c r="GJ47" s="17">
        <v>184.4</v>
      </c>
      <c r="GK47" s="17">
        <v>185.47028</v>
      </c>
      <c r="GL47" s="17">
        <v>185.47028</v>
      </c>
      <c r="GM47" s="17">
        <v>-1.0702799999999999</v>
      </c>
      <c r="GN47" s="17">
        <v>108.4</v>
      </c>
      <c r="GO47" s="17">
        <v>93.468059999999994</v>
      </c>
      <c r="GP47" s="17">
        <v>110.37475999999999</v>
      </c>
      <c r="GQ47" s="17">
        <v>-1.9747600000000001</v>
      </c>
      <c r="GR47" s="17">
        <v>7.5</v>
      </c>
      <c r="GS47" s="17">
        <v>7.5127800000000002</v>
      </c>
      <c r="GT47" s="17">
        <v>7.5127800000000002</v>
      </c>
      <c r="GU47" s="17">
        <v>-1.278E-2</v>
      </c>
      <c r="GV47" s="17">
        <v>8.8000000000000007</v>
      </c>
      <c r="GW47" s="17">
        <v>7.8816100000000002</v>
      </c>
      <c r="GX47" s="17">
        <v>7.8816100000000002</v>
      </c>
      <c r="GY47" s="17">
        <v>0.91839000000000004</v>
      </c>
      <c r="GZ47" s="17">
        <v>33.700000000000003</v>
      </c>
      <c r="HA47" s="17">
        <v>35.371740000000003</v>
      </c>
      <c r="HB47" s="17">
        <v>35.371740000000003</v>
      </c>
      <c r="HC47" s="17">
        <v>-1.67174</v>
      </c>
      <c r="HD47" s="17">
        <v>20.7</v>
      </c>
      <c r="HE47" s="17">
        <v>22.118220000000001</v>
      </c>
      <c r="HF47" s="17">
        <v>22.118220000000001</v>
      </c>
      <c r="HG47" s="17">
        <v>-1.41822</v>
      </c>
      <c r="HH47" s="17">
        <v>2.2000000000000002</v>
      </c>
      <c r="HI47" s="17">
        <v>1.97359</v>
      </c>
      <c r="HJ47" s="17">
        <v>1.97359</v>
      </c>
      <c r="HK47" s="17">
        <v>0.22641</v>
      </c>
      <c r="HL47" s="17">
        <v>32.4</v>
      </c>
      <c r="HM47" s="17"/>
      <c r="HN47" s="17"/>
      <c r="HO47" s="17">
        <v>32.4</v>
      </c>
      <c r="HP47" s="17">
        <v>93.9</v>
      </c>
      <c r="HQ47" s="17">
        <v>121.76479999999999</v>
      </c>
      <c r="HR47" s="17">
        <v>174.39</v>
      </c>
      <c r="HS47" s="17">
        <v>-80.489999999999995</v>
      </c>
      <c r="HT47" s="17"/>
      <c r="HU47" s="17"/>
      <c r="HV47" s="17"/>
      <c r="HW47" s="17">
        <v>0</v>
      </c>
      <c r="HX47" s="17"/>
      <c r="HY47" s="17"/>
      <c r="HZ47" s="17"/>
      <c r="IA47" s="17">
        <v>0</v>
      </c>
      <c r="IB47" s="17">
        <v>81.599999999999994</v>
      </c>
      <c r="IC47" s="17">
        <v>85.482579999999999</v>
      </c>
      <c r="ID47" s="17">
        <v>85.482579999999999</v>
      </c>
      <c r="IE47" s="17">
        <v>-3.8825799999999999</v>
      </c>
      <c r="IF47" s="17"/>
      <c r="IG47" s="17"/>
      <c r="IH47" s="17"/>
      <c r="II47" s="17">
        <v>0</v>
      </c>
      <c r="IJ47" s="17"/>
      <c r="IK47" s="17"/>
      <c r="IL47" s="17"/>
      <c r="IM47" s="17">
        <v>0</v>
      </c>
      <c r="IN47" s="17">
        <v>47.1</v>
      </c>
      <c r="IO47" s="17">
        <v>45.221359999999997</v>
      </c>
      <c r="IP47" s="17"/>
      <c r="IQ47" s="17">
        <v>47.1</v>
      </c>
      <c r="IR47" s="17"/>
      <c r="IS47" s="17"/>
      <c r="IT47" s="17"/>
      <c r="IU47" s="17">
        <v>0</v>
      </c>
      <c r="IV47" s="17"/>
      <c r="IW47" s="17"/>
      <c r="IX47" s="17"/>
      <c r="IY47" s="17">
        <v>0</v>
      </c>
      <c r="IZ47" s="17"/>
      <c r="JA47" s="17"/>
      <c r="JB47" s="17"/>
      <c r="JC47" s="17">
        <v>0</v>
      </c>
      <c r="JD47" s="17">
        <v>95.2</v>
      </c>
      <c r="JE47" s="17">
        <v>85.987799999999993</v>
      </c>
      <c r="JF47" s="17">
        <v>106.55876000000001</v>
      </c>
      <c r="JG47" s="17">
        <v>-11.35876</v>
      </c>
      <c r="JH47" s="17">
        <v>0</v>
      </c>
      <c r="JI47" s="17"/>
      <c r="JJ47" s="17"/>
      <c r="JK47" s="17">
        <v>0</v>
      </c>
      <c r="JL47" s="17">
        <v>174.4</v>
      </c>
      <c r="JM47" s="17">
        <v>186.21592999999999</v>
      </c>
      <c r="JN47" s="17"/>
      <c r="JO47" s="17">
        <v>174.4</v>
      </c>
      <c r="JP47" s="17">
        <v>208.8</v>
      </c>
      <c r="JQ47" s="17">
        <v>186.21592999999999</v>
      </c>
      <c r="JR47" s="17">
        <v>196.19228000000001</v>
      </c>
      <c r="JS47" s="17">
        <v>12.60772</v>
      </c>
      <c r="JT47" s="17">
        <v>184.7</v>
      </c>
      <c r="JU47" s="17">
        <v>186.77513999999999</v>
      </c>
      <c r="JV47" s="17">
        <v>98.390720000000002</v>
      </c>
      <c r="JW47" s="17">
        <v>86.309280000000001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2.2284299999999999</v>
      </c>
      <c r="LG47" s="17">
        <v>0.27156999999999998</v>
      </c>
      <c r="LH47" s="17">
        <v>172.3</v>
      </c>
      <c r="LI47" s="17">
        <v>181.57669999999999</v>
      </c>
      <c r="LJ47" s="17">
        <v>181.57669999999999</v>
      </c>
      <c r="LK47" s="17">
        <v>-9.2766999999999999</v>
      </c>
      <c r="LL47" s="17">
        <v>67.7</v>
      </c>
      <c r="LM47" s="17">
        <v>66.472239999999999</v>
      </c>
      <c r="LN47" s="17">
        <v>66.472239999999999</v>
      </c>
      <c r="LO47" s="17">
        <v>1.22776</v>
      </c>
      <c r="LP47" s="17">
        <v>61.9</v>
      </c>
      <c r="LQ47" s="17">
        <v>67.133979999999994</v>
      </c>
      <c r="LR47" s="17">
        <v>67.133979999999994</v>
      </c>
      <c r="LS47" s="17">
        <v>-5.2339799999999999</v>
      </c>
      <c r="LT47" s="17">
        <v>68.7</v>
      </c>
      <c r="LU47" s="17">
        <v>60.832819999999998</v>
      </c>
      <c r="LV47" s="17">
        <v>65.05865</v>
      </c>
      <c r="LW47" s="17">
        <v>3.6413500000000001</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146.5</v>
      </c>
      <c r="MO47" s="17">
        <v>151.08876000000001</v>
      </c>
      <c r="MP47" s="17">
        <v>151.08876000000001</v>
      </c>
      <c r="MQ47" s="17">
        <v>-4.5887599999999997</v>
      </c>
      <c r="MR47" s="17">
        <v>147.19999999999999</v>
      </c>
      <c r="MS47" s="17">
        <v>151.08876000000001</v>
      </c>
      <c r="MT47" s="17">
        <v>151.08876000000001</v>
      </c>
      <c r="MU47" s="17">
        <v>-3.88876</v>
      </c>
      <c r="MV47" s="17">
        <v>149.5</v>
      </c>
      <c r="MW47" s="17">
        <v>151.54248000000001</v>
      </c>
      <c r="MX47" s="17">
        <v>151.54248000000001</v>
      </c>
      <c r="MY47" s="17">
        <v>-2.0424799999999999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103.8</v>
      </c>
      <c r="OG47" s="17">
        <v>95.19</v>
      </c>
      <c r="OH47" s="17">
        <v>69.989999999999995</v>
      </c>
      <c r="OI47" s="17">
        <v>33.81</v>
      </c>
      <c r="OJ47" s="17">
        <v>0</v>
      </c>
      <c r="OK47" s="17"/>
      <c r="OL47" s="17"/>
      <c r="OM47" s="17">
        <v>0</v>
      </c>
      <c r="ON47" s="17">
        <v>3.7</v>
      </c>
      <c r="OO47" s="17">
        <v>1.978</v>
      </c>
      <c r="OP47" s="17">
        <v>1.978</v>
      </c>
      <c r="OQ47" s="17">
        <v>1.722</v>
      </c>
      <c r="OR47" s="17">
        <v>0</v>
      </c>
      <c r="OS47" s="17"/>
      <c r="OT47" s="17"/>
      <c r="OU47" s="17">
        <v>0</v>
      </c>
      <c r="OV47" s="17">
        <v>11.6</v>
      </c>
      <c r="OW47" s="17">
        <v>17.475729999999999</v>
      </c>
      <c r="OX47" s="17">
        <v>17.475729999999999</v>
      </c>
      <c r="OY47" s="17">
        <v>-5.8757299999999999</v>
      </c>
      <c r="OZ47" s="17">
        <v>6.3</v>
      </c>
      <c r="PA47" s="17">
        <v>5</v>
      </c>
      <c r="PB47" s="17">
        <v>5</v>
      </c>
      <c r="PC47" s="17">
        <v>1.3</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0.5</v>
      </c>
      <c r="PQ47" s="17">
        <v>1</v>
      </c>
      <c r="PR47" s="17">
        <v>1</v>
      </c>
      <c r="PS47" s="17">
        <v>-0.5</v>
      </c>
      <c r="PT47" s="17">
        <v>3.4</v>
      </c>
      <c r="PU47" s="17">
        <v>3.35</v>
      </c>
      <c r="PV47" s="17">
        <v>3.35</v>
      </c>
      <c r="PW47" s="17">
        <v>0.05</v>
      </c>
      <c r="PX47" s="17">
        <v>4.5999999999999996</v>
      </c>
      <c r="PY47" s="17">
        <v>4.5</v>
      </c>
      <c r="PZ47" s="17">
        <v>4.5</v>
      </c>
      <c r="QA47" s="17">
        <v>0.1</v>
      </c>
      <c r="QB47" s="17">
        <v>20.3</v>
      </c>
      <c r="QC47" s="17">
        <v>19.417480000000001</v>
      </c>
      <c r="QD47" s="17">
        <v>19.417480000000001</v>
      </c>
      <c r="QE47" s="17">
        <v>0.88251999999999997</v>
      </c>
      <c r="QF47" s="17">
        <v>20</v>
      </c>
      <c r="QG47" s="17">
        <v>19.417480000000001</v>
      </c>
      <c r="QH47" s="17">
        <v>19.417480000000001</v>
      </c>
      <c r="QI47" s="17">
        <v>0.58252000000000004</v>
      </c>
      <c r="QJ47" s="17">
        <v>11.5</v>
      </c>
      <c r="QK47" s="17">
        <v>14.56311</v>
      </c>
      <c r="QL47" s="17">
        <v>14.56311</v>
      </c>
      <c r="QM47" s="17">
        <v>-3.06311</v>
      </c>
      <c r="QN47" s="17">
        <v>3.6</v>
      </c>
      <c r="QO47" s="17">
        <v>3.4</v>
      </c>
      <c r="QP47" s="17">
        <v>3.4</v>
      </c>
      <c r="QQ47" s="17">
        <v>0.2</v>
      </c>
      <c r="QR47" s="17">
        <v>18.600000000000001</v>
      </c>
      <c r="QS47" s="17">
        <v>17.864080000000001</v>
      </c>
      <c r="QT47" s="17">
        <v>17.864080000000001</v>
      </c>
      <c r="QU47" s="17">
        <v>0.73592000000000002</v>
      </c>
      <c r="QV47" s="17">
        <v>0</v>
      </c>
      <c r="QW47" s="17"/>
      <c r="QX47" s="17"/>
      <c r="QY47" s="17">
        <v>0</v>
      </c>
      <c r="QZ47" s="17">
        <v>0</v>
      </c>
      <c r="RA47" s="17"/>
      <c r="RB47" s="17"/>
      <c r="RC47" s="17">
        <v>0</v>
      </c>
      <c r="RD47" s="17">
        <v>25.9</v>
      </c>
      <c r="RE47" s="17">
        <v>15.135</v>
      </c>
      <c r="RF47" s="17">
        <v>15.135</v>
      </c>
      <c r="RG47" s="17">
        <v>10.765000000000001</v>
      </c>
      <c r="RH47" s="17">
        <v>73.099999999999994</v>
      </c>
      <c r="RI47" s="17">
        <v>50.206000000000003</v>
      </c>
      <c r="RJ47" s="17">
        <v>50.206000000000003</v>
      </c>
      <c r="RK47" s="17">
        <v>22.893999999999998</v>
      </c>
      <c r="RL47" s="17">
        <v>0</v>
      </c>
      <c r="RM47" s="17"/>
      <c r="RN47" s="17"/>
      <c r="RO47" s="17">
        <v>0</v>
      </c>
      <c r="RP47" s="17">
        <v>3.4</v>
      </c>
      <c r="RQ47" s="17">
        <v>3.42</v>
      </c>
      <c r="RR47" s="17">
        <v>3.42</v>
      </c>
      <c r="RS47" s="17">
        <v>-0.02</v>
      </c>
      <c r="RT47" s="17">
        <v>20.2</v>
      </c>
      <c r="RU47" s="17"/>
      <c r="RV47" s="17">
        <v>19.772790000000001</v>
      </c>
      <c r="RW47" s="17">
        <v>0.42720999999999998</v>
      </c>
      <c r="RX47" s="17">
        <v>1.8</v>
      </c>
      <c r="RY47" s="17">
        <v>1.8</v>
      </c>
      <c r="RZ47" s="17">
        <v>1.8</v>
      </c>
      <c r="SA47" s="17">
        <v>0</v>
      </c>
      <c r="SB47" s="17">
        <v>0.4</v>
      </c>
      <c r="SC47" s="17">
        <v>0.4</v>
      </c>
      <c r="SD47" s="17">
        <v>0.4</v>
      </c>
      <c r="SE47" s="17">
        <v>0</v>
      </c>
      <c r="SF47" s="17">
        <v>9.6</v>
      </c>
      <c r="SG47" s="17">
        <v>12.718450000000001</v>
      </c>
      <c r="SH47" s="17">
        <v>12.718450000000001</v>
      </c>
      <c r="SI47" s="17">
        <v>-3.1184500000000002</v>
      </c>
      <c r="SJ47" s="17">
        <v>7.4</v>
      </c>
      <c r="SK47" s="17">
        <v>5.8</v>
      </c>
      <c r="SL47" s="17">
        <v>5.8</v>
      </c>
      <c r="SM47" s="17">
        <v>1.6</v>
      </c>
      <c r="SN47" s="17">
        <v>18.3</v>
      </c>
      <c r="SO47" s="17">
        <v>15.53398</v>
      </c>
      <c r="SP47" s="17">
        <v>15.53398</v>
      </c>
      <c r="SQ47" s="17">
        <v>2.7660200000000001</v>
      </c>
      <c r="SR47" s="17">
        <v>20.2</v>
      </c>
      <c r="SS47" s="17">
        <v>19.417480000000001</v>
      </c>
      <c r="ST47" s="17">
        <v>19.417480000000001</v>
      </c>
      <c r="SU47" s="17">
        <v>0.78251999999999999</v>
      </c>
      <c r="SV47" s="17">
        <v>20</v>
      </c>
      <c r="SW47" s="17">
        <v>18.932040000000001</v>
      </c>
      <c r="SX47" s="17">
        <v>18.932040000000001</v>
      </c>
      <c r="SY47" s="17">
        <v>1.06796</v>
      </c>
      <c r="SZ47" s="17">
        <v>25.5</v>
      </c>
      <c r="TA47" s="17">
        <v>23.875</v>
      </c>
      <c r="TB47" s="17">
        <v>23.875</v>
      </c>
      <c r="TC47" s="17">
        <v>1.625</v>
      </c>
      <c r="TD47" s="17">
        <v>69.400000000000006</v>
      </c>
      <c r="TE47" s="17">
        <v>65.027000000000001</v>
      </c>
      <c r="TF47" s="17">
        <v>65.027000000000001</v>
      </c>
      <c r="TG47" s="17">
        <v>4.3730000000000002</v>
      </c>
      <c r="TH47" s="17">
        <v>0</v>
      </c>
      <c r="TI47" s="17"/>
      <c r="TJ47" s="17"/>
      <c r="TK47" s="17">
        <v>0</v>
      </c>
      <c r="TL47" s="17">
        <v>41.8</v>
      </c>
      <c r="TM47" s="17">
        <v>64.040000000000006</v>
      </c>
      <c r="TN47" s="17">
        <v>52.094999999999999</v>
      </c>
      <c r="TO47" s="17">
        <v>-10.295</v>
      </c>
      <c r="TP47" s="17">
        <v>52.6</v>
      </c>
      <c r="TQ47" s="17">
        <v>67.400000000000006</v>
      </c>
      <c r="TR47" s="17">
        <v>72.438999999999993</v>
      </c>
      <c r="TS47" s="17">
        <v>-19.838999999999999</v>
      </c>
      <c r="TT47" s="17">
        <v>4.9000000000000004</v>
      </c>
      <c r="TU47" s="17">
        <v>2.383</v>
      </c>
      <c r="TV47" s="17">
        <v>2.383</v>
      </c>
      <c r="TW47" s="17">
        <v>2.5169999999999999</v>
      </c>
      <c r="TX47" s="17">
        <v>4</v>
      </c>
      <c r="TY47" s="17">
        <v>3.2650000000000001</v>
      </c>
      <c r="TZ47" s="17">
        <v>3.2650000000000001</v>
      </c>
      <c r="UA47" s="17">
        <v>0.73499999999999999</v>
      </c>
      <c r="UB47" s="17">
        <v>15.2</v>
      </c>
      <c r="UC47" s="17">
        <v>17.475729999999999</v>
      </c>
      <c r="UD47" s="17">
        <v>17.475729999999999</v>
      </c>
      <c r="UE47" s="17">
        <v>-2.2757299999999998</v>
      </c>
      <c r="UF47" s="17">
        <v>4</v>
      </c>
      <c r="UG47" s="17">
        <v>4</v>
      </c>
      <c r="UH47" s="17">
        <v>4</v>
      </c>
      <c r="UI47" s="17">
        <v>0</v>
      </c>
      <c r="UJ47" s="17">
        <v>6.7</v>
      </c>
      <c r="UK47" s="17">
        <v>6.9</v>
      </c>
      <c r="UL47" s="17">
        <v>6.9</v>
      </c>
      <c r="UM47" s="17">
        <v>-0.2</v>
      </c>
      <c r="UN47" s="17">
        <v>9.1999999999999993</v>
      </c>
      <c r="UO47" s="17">
        <v>10</v>
      </c>
      <c r="UP47" s="17">
        <v>10</v>
      </c>
      <c r="UQ47" s="17">
        <v>-0.8</v>
      </c>
      <c r="UR47" s="17">
        <v>9.6999999999999993</v>
      </c>
      <c r="US47" s="17">
        <v>10.19417</v>
      </c>
      <c r="UT47" s="17">
        <v>10.19417</v>
      </c>
      <c r="UU47" s="17">
        <v>-0.49417</v>
      </c>
      <c r="UV47" s="17">
        <v>10.199999999999999</v>
      </c>
      <c r="UW47" s="17">
        <v>10.19417</v>
      </c>
      <c r="UX47" s="17">
        <v>10.19417</v>
      </c>
      <c r="UY47" s="17">
        <v>5.8300000000000001E-3</v>
      </c>
      <c r="UZ47" s="17">
        <v>5.9</v>
      </c>
      <c r="VA47" s="17">
        <v>3.6179999999999999</v>
      </c>
      <c r="VB47" s="17">
        <v>3.6179999999999999</v>
      </c>
      <c r="VC47" s="17">
        <v>2.282</v>
      </c>
      <c r="VD47" s="17">
        <v>0</v>
      </c>
      <c r="VE47" s="17"/>
      <c r="VF47" s="17"/>
      <c r="VG47" s="17">
        <v>0</v>
      </c>
      <c r="VH47" s="17">
        <v>0</v>
      </c>
      <c r="VI47" s="17"/>
      <c r="VJ47" s="17"/>
      <c r="VK47" s="17">
        <v>0</v>
      </c>
      <c r="VL47" s="17">
        <v>0</v>
      </c>
      <c r="VM47" s="17"/>
      <c r="VN47" s="17"/>
      <c r="VO47" s="17">
        <v>0</v>
      </c>
      <c r="VP47" s="17">
        <v>0.6</v>
      </c>
      <c r="VQ47" s="17">
        <v>0.6</v>
      </c>
      <c r="VR47" s="17">
        <v>0.6</v>
      </c>
      <c r="VS47" s="17">
        <v>0</v>
      </c>
      <c r="VT47" s="17">
        <v>81.400000000000006</v>
      </c>
      <c r="VU47" s="17">
        <v>107</v>
      </c>
      <c r="VV47" s="17">
        <v>107</v>
      </c>
      <c r="VW47" s="17">
        <v>-25.6</v>
      </c>
      <c r="VX47" s="17">
        <v>60.6</v>
      </c>
      <c r="VY47" s="17">
        <v>109</v>
      </c>
      <c r="VZ47" s="17">
        <v>109</v>
      </c>
      <c r="WA47" s="17">
        <v>-48.4</v>
      </c>
      <c r="WB47" s="17">
        <v>0</v>
      </c>
      <c r="WC47" s="17"/>
      <c r="WD47" s="17"/>
      <c r="WE47" s="17">
        <v>0</v>
      </c>
      <c r="WF47" s="17">
        <v>2.9</v>
      </c>
      <c r="WG47" s="17">
        <v>2.9009999999999998</v>
      </c>
      <c r="WH47" s="17">
        <v>2.9009999999999998</v>
      </c>
      <c r="WI47" s="17">
        <v>-1E-3</v>
      </c>
      <c r="WJ47" s="17">
        <v>2.4</v>
      </c>
      <c r="WK47" s="17">
        <v>2.4</v>
      </c>
      <c r="WL47" s="17">
        <v>2.4</v>
      </c>
      <c r="WM47" s="17">
        <v>0</v>
      </c>
      <c r="WN47" s="17">
        <v>2.2999999999999998</v>
      </c>
      <c r="WO47" s="17">
        <v>2.4</v>
      </c>
      <c r="WP47" s="17">
        <v>2.4</v>
      </c>
      <c r="WQ47" s="17">
        <v>-0.1</v>
      </c>
      <c r="WR47" s="17">
        <v>2.5</v>
      </c>
      <c r="WS47" s="17">
        <v>2.8</v>
      </c>
      <c r="WT47" s="17">
        <v>2.8</v>
      </c>
      <c r="WU47" s="17">
        <v>-0.3</v>
      </c>
      <c r="WV47" s="17">
        <v>0</v>
      </c>
      <c r="WW47" s="17"/>
      <c r="WX47" s="17"/>
      <c r="WY47" s="17">
        <v>0</v>
      </c>
      <c r="WZ47" s="17">
        <v>7</v>
      </c>
      <c r="XA47" s="17">
        <v>7</v>
      </c>
      <c r="XB47" s="17">
        <v>7</v>
      </c>
      <c r="XC47" s="17">
        <v>0</v>
      </c>
      <c r="XD47" s="17">
        <v>20</v>
      </c>
      <c r="XE47" s="17">
        <v>18.932040000000001</v>
      </c>
      <c r="XF47" s="17">
        <v>18.932040000000001</v>
      </c>
      <c r="XG47" s="17">
        <v>1.06796</v>
      </c>
      <c r="XH47" s="17">
        <v>9.3000000000000007</v>
      </c>
      <c r="XI47" s="17">
        <v>10.7</v>
      </c>
      <c r="XJ47" s="17">
        <v>10.7</v>
      </c>
      <c r="XK47" s="17">
        <v>-1.4</v>
      </c>
      <c r="XL47" s="17"/>
      <c r="XM47" s="17"/>
      <c r="XN47" s="17"/>
      <c r="XO47" s="17">
        <v>0</v>
      </c>
      <c r="XP47" s="17">
        <v>0</v>
      </c>
      <c r="XQ47" s="17"/>
      <c r="XR47" s="17"/>
      <c r="XS47" s="17">
        <v>0</v>
      </c>
      <c r="XT47" s="17">
        <v>14.5</v>
      </c>
      <c r="XU47" s="17">
        <v>14</v>
      </c>
      <c r="XV47" s="17">
        <v>14</v>
      </c>
      <c r="XW47" s="17">
        <v>0.5</v>
      </c>
      <c r="XX47" s="17">
        <v>19</v>
      </c>
      <c r="XY47" s="17">
        <v>19</v>
      </c>
      <c r="XZ47" s="17">
        <v>19</v>
      </c>
      <c r="YA47" s="17">
        <v>0</v>
      </c>
      <c r="YB47" s="17">
        <v>7.7</v>
      </c>
      <c r="YC47" s="17">
        <v>7.4</v>
      </c>
      <c r="YD47" s="17">
        <v>7.4</v>
      </c>
      <c r="YE47" s="17">
        <v>0.3</v>
      </c>
      <c r="YF47" s="17">
        <v>0</v>
      </c>
      <c r="YG47" s="17">
        <v>11</v>
      </c>
      <c r="YH47" s="17">
        <v>11</v>
      </c>
      <c r="YI47" s="17">
        <v>-11</v>
      </c>
    </row>
    <row r="48" spans="1:659" ht="24" customHeight="1" x14ac:dyDescent="0.3">
      <c r="A48" s="1"/>
      <c r="B48" s="18" t="s">
        <v>62</v>
      </c>
      <c r="C48" s="18" t="s">
        <v>786</v>
      </c>
      <c r="D48" s="19">
        <v>146.6</v>
      </c>
      <c r="E48" s="19">
        <v>146</v>
      </c>
      <c r="F48" s="19">
        <v>146</v>
      </c>
      <c r="G48" s="19">
        <v>0.6</v>
      </c>
      <c r="H48" s="19">
        <v>594.5</v>
      </c>
      <c r="I48" s="19">
        <v>596.34580000000005</v>
      </c>
      <c r="J48" s="19">
        <v>635.02589999999998</v>
      </c>
      <c r="K48" s="19">
        <v>-40.5259</v>
      </c>
      <c r="L48" s="19">
        <v>202.5</v>
      </c>
      <c r="M48" s="19">
        <v>194.00189</v>
      </c>
      <c r="N48" s="19">
        <v>206.58520999999999</v>
      </c>
      <c r="O48" s="19">
        <v>-4.08521</v>
      </c>
      <c r="P48" s="19"/>
      <c r="Q48" s="19"/>
      <c r="R48" s="19"/>
      <c r="S48" s="19">
        <v>0</v>
      </c>
      <c r="T48" s="19"/>
      <c r="U48" s="19"/>
      <c r="V48" s="19"/>
      <c r="W48" s="19">
        <v>0</v>
      </c>
      <c r="X48" s="19">
        <v>91</v>
      </c>
      <c r="Y48" s="19">
        <v>91.778639999999996</v>
      </c>
      <c r="Z48" s="19">
        <v>91.778639999999996</v>
      </c>
      <c r="AA48" s="19">
        <v>-0.77864</v>
      </c>
      <c r="AB48" s="19">
        <v>143.1</v>
      </c>
      <c r="AC48" s="19">
        <v>159.887</v>
      </c>
      <c r="AD48" s="19">
        <v>193.27</v>
      </c>
      <c r="AE48" s="19">
        <v>-50.17</v>
      </c>
      <c r="AF48" s="19"/>
      <c r="AG48" s="19"/>
      <c r="AH48" s="19"/>
      <c r="AI48" s="19">
        <v>0</v>
      </c>
      <c r="AJ48" s="19"/>
      <c r="AK48" s="19"/>
      <c r="AL48" s="19"/>
      <c r="AM48" s="19">
        <v>0</v>
      </c>
      <c r="AN48" s="19">
        <v>184.5</v>
      </c>
      <c r="AO48" s="19">
        <v>182.02006</v>
      </c>
      <c r="AP48" s="19">
        <v>185.12806</v>
      </c>
      <c r="AQ48" s="19">
        <v>-0.62805999999999995</v>
      </c>
      <c r="AR48" s="19">
        <v>188.7</v>
      </c>
      <c r="AS48" s="19">
        <v>182.02006</v>
      </c>
      <c r="AT48" s="19">
        <v>185.12806</v>
      </c>
      <c r="AU48" s="19">
        <v>3.5719400000000001</v>
      </c>
      <c r="AV48" s="19">
        <v>189.2</v>
      </c>
      <c r="AW48" s="19">
        <v>182.02006</v>
      </c>
      <c r="AX48" s="19">
        <v>185.12806</v>
      </c>
      <c r="AY48" s="19">
        <v>4.0719399999999997</v>
      </c>
      <c r="AZ48" s="19">
        <v>274.39999999999998</v>
      </c>
      <c r="BA48" s="19">
        <v>273.85000000000002</v>
      </c>
      <c r="BB48" s="19">
        <v>278.52600000000001</v>
      </c>
      <c r="BC48" s="19">
        <v>-4.1260000000000003</v>
      </c>
      <c r="BD48" s="19">
        <v>212.5</v>
      </c>
      <c r="BE48" s="19">
        <v>207.04164</v>
      </c>
      <c r="BF48" s="19">
        <v>207.04164</v>
      </c>
      <c r="BG48" s="19">
        <v>5.4583599999999999</v>
      </c>
      <c r="BH48" s="19">
        <v>109.2</v>
      </c>
      <c r="BI48" s="19">
        <v>103.8317</v>
      </c>
      <c r="BJ48" s="19">
        <v>103.8317</v>
      </c>
      <c r="BK48" s="19">
        <v>5.3682999999999996</v>
      </c>
      <c r="BL48" s="19">
        <v>557.20000000000005</v>
      </c>
      <c r="BM48" s="19">
        <v>565.53980999999999</v>
      </c>
      <c r="BN48" s="19">
        <v>565.53980999999999</v>
      </c>
      <c r="BO48" s="19">
        <v>-8.3398099999999999</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160.9</v>
      </c>
      <c r="CK48" s="19">
        <v>163.90777</v>
      </c>
      <c r="CL48" s="19">
        <v>163.90777</v>
      </c>
      <c r="CM48" s="19">
        <v>-3.0077699999999998</v>
      </c>
      <c r="CN48" s="19">
        <v>7.6</v>
      </c>
      <c r="CO48" s="19">
        <v>5.1333399999999996</v>
      </c>
      <c r="CP48" s="19">
        <v>5.1333399999999996</v>
      </c>
      <c r="CQ48" s="19">
        <v>2.4666600000000001</v>
      </c>
      <c r="CR48" s="19">
        <v>5.6</v>
      </c>
      <c r="CS48" s="19">
        <v>2.8177599999999998</v>
      </c>
      <c r="CT48" s="19">
        <v>2.8177599999999998</v>
      </c>
      <c r="CU48" s="19">
        <v>2.7822399999999998</v>
      </c>
      <c r="CV48" s="19"/>
      <c r="CW48" s="19"/>
      <c r="CX48" s="19"/>
      <c r="CY48" s="19">
        <v>0</v>
      </c>
      <c r="CZ48" s="19">
        <v>6.8</v>
      </c>
      <c r="DA48" s="19">
        <v>6.8787000000000003</v>
      </c>
      <c r="DB48" s="19">
        <v>6.8787000000000003</v>
      </c>
      <c r="DC48" s="19">
        <v>-7.8700000000000006E-2</v>
      </c>
      <c r="DD48" s="19">
        <v>13.6</v>
      </c>
      <c r="DE48" s="19">
        <v>14.919420000000001</v>
      </c>
      <c r="DF48" s="19">
        <v>14.919420000000001</v>
      </c>
      <c r="DG48" s="19">
        <v>-1.31942</v>
      </c>
      <c r="DH48" s="19">
        <v>105.9</v>
      </c>
      <c r="DI48" s="19">
        <v>91.359840000000005</v>
      </c>
      <c r="DJ48" s="19">
        <v>108.30163</v>
      </c>
      <c r="DK48" s="19">
        <v>-2.4016299999999999</v>
      </c>
      <c r="DL48" s="19"/>
      <c r="DM48" s="19"/>
      <c r="DN48" s="19"/>
      <c r="DO48" s="19">
        <v>0</v>
      </c>
      <c r="DP48" s="19"/>
      <c r="DQ48" s="19"/>
      <c r="DR48" s="19"/>
      <c r="DS48" s="19">
        <v>0</v>
      </c>
      <c r="DT48" s="19"/>
      <c r="DU48" s="19"/>
      <c r="DV48" s="19"/>
      <c r="DW48" s="19">
        <v>0</v>
      </c>
      <c r="DX48" s="19"/>
      <c r="DY48" s="19"/>
      <c r="DZ48" s="19"/>
      <c r="EA48" s="19">
        <v>0</v>
      </c>
      <c r="EB48" s="19">
        <v>92.4</v>
      </c>
      <c r="EC48" s="19">
        <v>103.33490999999999</v>
      </c>
      <c r="ED48" s="19">
        <v>109.19670000000001</v>
      </c>
      <c r="EE48" s="19">
        <v>-16.796700000000001</v>
      </c>
      <c r="EF48" s="19">
        <v>222.6</v>
      </c>
      <c r="EG48" s="19">
        <v>220.48074</v>
      </c>
      <c r="EH48" s="19">
        <v>220.48074</v>
      </c>
      <c r="EI48" s="19">
        <v>2.1192600000000001</v>
      </c>
      <c r="EJ48" s="19"/>
      <c r="EK48" s="19"/>
      <c r="EL48" s="19"/>
      <c r="EM48" s="19">
        <v>0</v>
      </c>
      <c r="EN48" s="19"/>
      <c r="EO48" s="19"/>
      <c r="EP48" s="19"/>
      <c r="EQ48" s="19">
        <v>0</v>
      </c>
      <c r="ER48" s="19"/>
      <c r="ES48" s="19"/>
      <c r="ET48" s="19"/>
      <c r="EU48" s="19">
        <v>0</v>
      </c>
      <c r="EV48" s="19"/>
      <c r="EW48" s="19"/>
      <c r="EX48" s="19"/>
      <c r="EY48" s="19">
        <v>0</v>
      </c>
      <c r="EZ48" s="19">
        <v>371</v>
      </c>
      <c r="FA48" s="19">
        <v>362.37754999999999</v>
      </c>
      <c r="FB48" s="19">
        <v>326.37828999999999</v>
      </c>
      <c r="FC48" s="19">
        <v>44.62171</v>
      </c>
      <c r="FD48" s="19">
        <v>39</v>
      </c>
      <c r="FE48" s="19">
        <v>43.97372</v>
      </c>
      <c r="FF48" s="19">
        <v>43.97372</v>
      </c>
      <c r="FG48" s="19">
        <v>-4.9737200000000001</v>
      </c>
      <c r="FH48" s="19">
        <v>144.1</v>
      </c>
      <c r="FI48" s="19">
        <v>151.21556000000001</v>
      </c>
      <c r="FJ48" s="19">
        <v>128.31246999999999</v>
      </c>
      <c r="FK48" s="19">
        <v>15.78753</v>
      </c>
      <c r="FL48" s="19">
        <v>24.1</v>
      </c>
      <c r="FM48" s="19">
        <v>24.499369999999999</v>
      </c>
      <c r="FN48" s="19">
        <v>24.499369999999999</v>
      </c>
      <c r="FO48" s="19">
        <v>-0.39937</v>
      </c>
      <c r="FP48" s="19">
        <v>13.9</v>
      </c>
      <c r="FQ48" s="19">
        <v>15.80592</v>
      </c>
      <c r="FR48" s="19">
        <v>15.80592</v>
      </c>
      <c r="FS48" s="19">
        <v>-1.9059200000000001</v>
      </c>
      <c r="FT48" s="19">
        <v>15.5</v>
      </c>
      <c r="FU48" s="19">
        <v>9.1999999999999993</v>
      </c>
      <c r="FV48" s="19">
        <v>9.1999999999999993</v>
      </c>
      <c r="FW48" s="19">
        <v>6.3</v>
      </c>
      <c r="FX48" s="19">
        <v>87.4</v>
      </c>
      <c r="FY48" s="19">
        <v>87.68835</v>
      </c>
      <c r="FZ48" s="19">
        <v>87.68835</v>
      </c>
      <c r="GA48" s="19">
        <v>-0.28835</v>
      </c>
      <c r="GB48" s="19">
        <v>183</v>
      </c>
      <c r="GC48" s="19">
        <v>184.91498000000001</v>
      </c>
      <c r="GD48" s="19">
        <v>184.91498000000001</v>
      </c>
      <c r="GE48" s="19">
        <v>-1.9149799999999999</v>
      </c>
      <c r="GF48" s="19">
        <v>183.7</v>
      </c>
      <c r="GG48" s="19">
        <v>184.91498000000001</v>
      </c>
      <c r="GH48" s="19">
        <v>184.91498000000001</v>
      </c>
      <c r="GI48" s="19">
        <v>-1.2149799999999999</v>
      </c>
      <c r="GJ48" s="19">
        <v>184</v>
      </c>
      <c r="GK48" s="19">
        <v>185.47028</v>
      </c>
      <c r="GL48" s="19">
        <v>185.47028</v>
      </c>
      <c r="GM48" s="19">
        <v>-1.47028</v>
      </c>
      <c r="GN48" s="19">
        <v>108.8</v>
      </c>
      <c r="GO48" s="19">
        <v>93.468059999999994</v>
      </c>
      <c r="GP48" s="19">
        <v>110.37475999999999</v>
      </c>
      <c r="GQ48" s="19">
        <v>-1.5747599999999999</v>
      </c>
      <c r="GR48" s="19">
        <v>7.5</v>
      </c>
      <c r="GS48" s="19">
        <v>7.5127800000000002</v>
      </c>
      <c r="GT48" s="19">
        <v>7.5127800000000002</v>
      </c>
      <c r="GU48" s="19">
        <v>-1.278E-2</v>
      </c>
      <c r="GV48" s="19">
        <v>8.6999999999999993</v>
      </c>
      <c r="GW48" s="19">
        <v>7.8816100000000002</v>
      </c>
      <c r="GX48" s="19">
        <v>7.8816100000000002</v>
      </c>
      <c r="GY48" s="19">
        <v>0.81838999999999995</v>
      </c>
      <c r="GZ48" s="19">
        <v>34.4</v>
      </c>
      <c r="HA48" s="19">
        <v>35.371740000000003</v>
      </c>
      <c r="HB48" s="19">
        <v>35.371740000000003</v>
      </c>
      <c r="HC48" s="19">
        <v>-0.97174000000000005</v>
      </c>
      <c r="HD48" s="19">
        <v>20.8</v>
      </c>
      <c r="HE48" s="19">
        <v>22.118220000000001</v>
      </c>
      <c r="HF48" s="19">
        <v>22.118220000000001</v>
      </c>
      <c r="HG48" s="19">
        <v>-1.3182199999999999</v>
      </c>
      <c r="HH48" s="19">
        <v>2.2000000000000002</v>
      </c>
      <c r="HI48" s="19">
        <v>1.97359</v>
      </c>
      <c r="HJ48" s="19">
        <v>1.97359</v>
      </c>
      <c r="HK48" s="19">
        <v>0.22641</v>
      </c>
      <c r="HL48" s="19">
        <v>32.5</v>
      </c>
      <c r="HM48" s="19"/>
      <c r="HN48" s="19"/>
      <c r="HO48" s="19">
        <v>32.5</v>
      </c>
      <c r="HP48" s="19">
        <v>93.5</v>
      </c>
      <c r="HQ48" s="19">
        <v>118.30157</v>
      </c>
      <c r="HR48" s="19">
        <v>174.39</v>
      </c>
      <c r="HS48" s="19">
        <v>-80.89</v>
      </c>
      <c r="HT48" s="19"/>
      <c r="HU48" s="19"/>
      <c r="HV48" s="19"/>
      <c r="HW48" s="19">
        <v>0</v>
      </c>
      <c r="HX48" s="19"/>
      <c r="HY48" s="19"/>
      <c r="HZ48" s="19"/>
      <c r="IA48" s="19">
        <v>0</v>
      </c>
      <c r="IB48" s="19">
        <v>81.7</v>
      </c>
      <c r="IC48" s="19">
        <v>85.482579999999999</v>
      </c>
      <c r="ID48" s="19">
        <v>85.482579999999999</v>
      </c>
      <c r="IE48" s="19">
        <v>-3.7825799999999998</v>
      </c>
      <c r="IF48" s="19"/>
      <c r="IG48" s="19"/>
      <c r="IH48" s="19"/>
      <c r="II48" s="19">
        <v>0</v>
      </c>
      <c r="IJ48" s="19"/>
      <c r="IK48" s="19"/>
      <c r="IL48" s="19"/>
      <c r="IM48" s="19">
        <v>0</v>
      </c>
      <c r="IN48" s="19">
        <v>47.2</v>
      </c>
      <c r="IO48" s="19">
        <v>45.221359999999997</v>
      </c>
      <c r="IP48" s="19"/>
      <c r="IQ48" s="19">
        <v>47.2</v>
      </c>
      <c r="IR48" s="19"/>
      <c r="IS48" s="19"/>
      <c r="IT48" s="19"/>
      <c r="IU48" s="19">
        <v>0</v>
      </c>
      <c r="IV48" s="19"/>
      <c r="IW48" s="19"/>
      <c r="IX48" s="19"/>
      <c r="IY48" s="19">
        <v>0</v>
      </c>
      <c r="IZ48" s="19"/>
      <c r="JA48" s="19"/>
      <c r="JB48" s="19"/>
      <c r="JC48" s="19">
        <v>0</v>
      </c>
      <c r="JD48" s="19">
        <v>95.8</v>
      </c>
      <c r="JE48" s="19">
        <v>85.987799999999993</v>
      </c>
      <c r="JF48" s="19">
        <v>106.55876000000001</v>
      </c>
      <c r="JG48" s="19">
        <v>-10.758760000000001</v>
      </c>
      <c r="JH48" s="19">
        <v>0</v>
      </c>
      <c r="JI48" s="19"/>
      <c r="JJ48" s="19"/>
      <c r="JK48" s="19">
        <v>0</v>
      </c>
      <c r="JL48" s="19">
        <v>173.7</v>
      </c>
      <c r="JM48" s="19">
        <v>186.21592999999999</v>
      </c>
      <c r="JN48" s="19"/>
      <c r="JO48" s="19">
        <v>173.7</v>
      </c>
      <c r="JP48" s="19">
        <v>208.3</v>
      </c>
      <c r="JQ48" s="19">
        <v>186.21592999999999</v>
      </c>
      <c r="JR48" s="19">
        <v>196.19228000000001</v>
      </c>
      <c r="JS48" s="19">
        <v>12.10772</v>
      </c>
      <c r="JT48" s="19">
        <v>184.4</v>
      </c>
      <c r="JU48" s="19">
        <v>186.77513999999999</v>
      </c>
      <c r="JV48" s="19">
        <v>98.390720000000002</v>
      </c>
      <c r="JW48" s="19">
        <v>86.009280000000004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2.2284299999999999</v>
      </c>
      <c r="LG48" s="19">
        <v>0.27156999999999998</v>
      </c>
      <c r="LH48" s="19">
        <v>205.8</v>
      </c>
      <c r="LI48" s="19">
        <v>181.57669999999999</v>
      </c>
      <c r="LJ48" s="19">
        <v>181.57669999999999</v>
      </c>
      <c r="LK48" s="19">
        <v>24.223299999999998</v>
      </c>
      <c r="LL48" s="19">
        <v>68.099999999999994</v>
      </c>
      <c r="LM48" s="19">
        <v>66.472239999999999</v>
      </c>
      <c r="LN48" s="19">
        <v>66.472239999999999</v>
      </c>
      <c r="LO48" s="19">
        <v>1.6277600000000001</v>
      </c>
      <c r="LP48" s="19">
        <v>62.2</v>
      </c>
      <c r="LQ48" s="19">
        <v>67.133979999999994</v>
      </c>
      <c r="LR48" s="19">
        <v>67.133979999999994</v>
      </c>
      <c r="LS48" s="19">
        <v>-4.93398</v>
      </c>
      <c r="LT48" s="19">
        <v>68.599999999999994</v>
      </c>
      <c r="LU48" s="19">
        <v>61.859319999999997</v>
      </c>
      <c r="LV48" s="19">
        <v>68.165350000000004</v>
      </c>
      <c r="LW48" s="19">
        <v>0.43464999999999998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145.9</v>
      </c>
      <c r="MO48" s="19">
        <v>151.08876000000001</v>
      </c>
      <c r="MP48" s="19">
        <v>151.08876000000001</v>
      </c>
      <c r="MQ48" s="19">
        <v>-5.1887600000000003</v>
      </c>
      <c r="MR48" s="19">
        <v>146.5</v>
      </c>
      <c r="MS48" s="19">
        <v>151.08876000000001</v>
      </c>
      <c r="MT48" s="19">
        <v>151.08876000000001</v>
      </c>
      <c r="MU48" s="19">
        <v>-4.5887599999999997</v>
      </c>
      <c r="MV48" s="19">
        <v>148.80000000000001</v>
      </c>
      <c r="MW48" s="19">
        <v>151.54248000000001</v>
      </c>
      <c r="MX48" s="19">
        <v>151.54248000000001</v>
      </c>
      <c r="MY48" s="19">
        <v>-2.74248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86.2</v>
      </c>
      <c r="OG48" s="19">
        <v>95.61</v>
      </c>
      <c r="OH48" s="19">
        <v>69.36</v>
      </c>
      <c r="OI48" s="19">
        <v>16.84</v>
      </c>
      <c r="OJ48" s="19">
        <v>0</v>
      </c>
      <c r="OK48" s="19"/>
      <c r="OL48" s="19"/>
      <c r="OM48" s="19">
        <v>0</v>
      </c>
      <c r="ON48" s="19">
        <v>3.3</v>
      </c>
      <c r="OO48" s="19">
        <v>1.907</v>
      </c>
      <c r="OP48" s="19">
        <v>1.907</v>
      </c>
      <c r="OQ48" s="19">
        <v>1.393</v>
      </c>
      <c r="OR48" s="19">
        <v>0</v>
      </c>
      <c r="OS48" s="19"/>
      <c r="OT48" s="19"/>
      <c r="OU48" s="19">
        <v>0</v>
      </c>
      <c r="OV48" s="19">
        <v>11.6</v>
      </c>
      <c r="OW48" s="19">
        <v>17.475729999999999</v>
      </c>
      <c r="OX48" s="19">
        <v>17.475729999999999</v>
      </c>
      <c r="OY48" s="19">
        <v>-5.8757299999999999</v>
      </c>
      <c r="OZ48" s="19">
        <v>6.4</v>
      </c>
      <c r="PA48" s="19">
        <v>5</v>
      </c>
      <c r="PB48" s="19">
        <v>5</v>
      </c>
      <c r="PC48" s="19">
        <v>1.4</v>
      </c>
      <c r="PD48" s="19">
        <v>9.9</v>
      </c>
      <c r="PE48" s="19">
        <v>9.9830000000000005</v>
      </c>
      <c r="PF48" s="19">
        <v>9.9830000000000005</v>
      </c>
      <c r="PG48" s="19">
        <v>-8.3000000000000004E-2</v>
      </c>
      <c r="PH48" s="19">
        <v>5.4</v>
      </c>
      <c r="PI48" s="19">
        <v>5.67</v>
      </c>
      <c r="PJ48" s="19">
        <v>5.67</v>
      </c>
      <c r="PK48" s="19">
        <v>-0.27</v>
      </c>
      <c r="PL48" s="19">
        <v>0</v>
      </c>
      <c r="PM48" s="19"/>
      <c r="PN48" s="19"/>
      <c r="PO48" s="19">
        <v>0</v>
      </c>
      <c r="PP48" s="19">
        <v>0.5</v>
      </c>
      <c r="PQ48" s="19">
        <v>1</v>
      </c>
      <c r="PR48" s="19">
        <v>1</v>
      </c>
      <c r="PS48" s="19">
        <v>-0.5</v>
      </c>
      <c r="PT48" s="19">
        <v>3.4</v>
      </c>
      <c r="PU48" s="19">
        <v>3.35</v>
      </c>
      <c r="PV48" s="19">
        <v>3.35</v>
      </c>
      <c r="PW48" s="19">
        <v>0.05</v>
      </c>
      <c r="PX48" s="19">
        <v>4.5999999999999996</v>
      </c>
      <c r="PY48" s="19">
        <v>4.5</v>
      </c>
      <c r="PZ48" s="19">
        <v>4.5</v>
      </c>
      <c r="QA48" s="19">
        <v>0.1</v>
      </c>
      <c r="QB48" s="19">
        <v>20.3</v>
      </c>
      <c r="QC48" s="19">
        <v>19.417480000000001</v>
      </c>
      <c r="QD48" s="19">
        <v>19.417480000000001</v>
      </c>
      <c r="QE48" s="19">
        <v>0.88251999999999997</v>
      </c>
      <c r="QF48" s="19">
        <v>20</v>
      </c>
      <c r="QG48" s="19">
        <v>19.417480000000001</v>
      </c>
      <c r="QH48" s="19">
        <v>19.417480000000001</v>
      </c>
      <c r="QI48" s="19">
        <v>0.58252000000000004</v>
      </c>
      <c r="QJ48" s="19">
        <v>11.5</v>
      </c>
      <c r="QK48" s="19">
        <v>14.56311</v>
      </c>
      <c r="QL48" s="19">
        <v>14.56311</v>
      </c>
      <c r="QM48" s="19">
        <v>-3.06311</v>
      </c>
      <c r="QN48" s="19">
        <v>3.6</v>
      </c>
      <c r="QO48" s="19">
        <v>3.4</v>
      </c>
      <c r="QP48" s="19">
        <v>3.4</v>
      </c>
      <c r="QQ48" s="19">
        <v>0.2</v>
      </c>
      <c r="QR48" s="19">
        <v>18.600000000000001</v>
      </c>
      <c r="QS48" s="19">
        <v>17.864080000000001</v>
      </c>
      <c r="QT48" s="19">
        <v>17.864080000000001</v>
      </c>
      <c r="QU48" s="19">
        <v>0.73592000000000002</v>
      </c>
      <c r="QV48" s="19">
        <v>0</v>
      </c>
      <c r="QW48" s="19"/>
      <c r="QX48" s="19"/>
      <c r="QY48" s="19">
        <v>0</v>
      </c>
      <c r="QZ48" s="19">
        <v>0</v>
      </c>
      <c r="RA48" s="19"/>
      <c r="RB48" s="19"/>
      <c r="RC48" s="19">
        <v>0</v>
      </c>
      <c r="RD48" s="19">
        <v>24.8</v>
      </c>
      <c r="RE48" s="19">
        <v>15.12</v>
      </c>
      <c r="RF48" s="19">
        <v>15.12</v>
      </c>
      <c r="RG48" s="19">
        <v>9.68</v>
      </c>
      <c r="RH48" s="19">
        <v>59.6</v>
      </c>
      <c r="RI48" s="19">
        <v>48.570999999999998</v>
      </c>
      <c r="RJ48" s="19">
        <v>48.570999999999998</v>
      </c>
      <c r="RK48" s="19">
        <v>11.029</v>
      </c>
      <c r="RL48" s="19">
        <v>0</v>
      </c>
      <c r="RM48" s="19"/>
      <c r="RN48" s="19"/>
      <c r="RO48" s="19">
        <v>0</v>
      </c>
      <c r="RP48" s="19">
        <v>3.4</v>
      </c>
      <c r="RQ48" s="19">
        <v>3.42</v>
      </c>
      <c r="RR48" s="19">
        <v>3.42</v>
      </c>
      <c r="RS48" s="19">
        <v>-0.02</v>
      </c>
      <c r="RT48" s="19">
        <v>20.2</v>
      </c>
      <c r="RU48" s="19"/>
      <c r="RV48" s="19">
        <v>19.772790000000001</v>
      </c>
      <c r="RW48" s="19">
        <v>0.42720999999999998</v>
      </c>
      <c r="RX48" s="19">
        <v>1.8</v>
      </c>
      <c r="RY48" s="19">
        <v>1.8</v>
      </c>
      <c r="RZ48" s="19">
        <v>1.8</v>
      </c>
      <c r="SA48" s="19">
        <v>0</v>
      </c>
      <c r="SB48" s="19">
        <v>0.4</v>
      </c>
      <c r="SC48" s="19">
        <v>0.4</v>
      </c>
      <c r="SD48" s="19">
        <v>0.4</v>
      </c>
      <c r="SE48" s="19">
        <v>0</v>
      </c>
      <c r="SF48" s="19">
        <v>9.6</v>
      </c>
      <c r="SG48" s="19">
        <v>12.718450000000001</v>
      </c>
      <c r="SH48" s="19">
        <v>12.718450000000001</v>
      </c>
      <c r="SI48" s="19">
        <v>-3.1184500000000002</v>
      </c>
      <c r="SJ48" s="19">
        <v>7.5</v>
      </c>
      <c r="SK48" s="19">
        <v>5.8</v>
      </c>
      <c r="SL48" s="19">
        <v>5.8</v>
      </c>
      <c r="SM48" s="19">
        <v>1.7</v>
      </c>
      <c r="SN48" s="19">
        <v>18.5</v>
      </c>
      <c r="SO48" s="19">
        <v>15.53398</v>
      </c>
      <c r="SP48" s="19">
        <v>15.53398</v>
      </c>
      <c r="SQ48" s="19">
        <v>2.9660199999999999</v>
      </c>
      <c r="SR48" s="19">
        <v>20.2</v>
      </c>
      <c r="SS48" s="19">
        <v>19.417480000000001</v>
      </c>
      <c r="ST48" s="19">
        <v>19.417480000000001</v>
      </c>
      <c r="SU48" s="19">
        <v>0.78251999999999999</v>
      </c>
      <c r="SV48" s="19">
        <v>20</v>
      </c>
      <c r="SW48" s="19">
        <v>18.932040000000001</v>
      </c>
      <c r="SX48" s="19">
        <v>18.932040000000001</v>
      </c>
      <c r="SY48" s="19">
        <v>1.06796</v>
      </c>
      <c r="SZ48" s="19">
        <v>22.3</v>
      </c>
      <c r="TA48" s="19">
        <v>22.893999999999998</v>
      </c>
      <c r="TB48" s="19">
        <v>22.893999999999998</v>
      </c>
      <c r="TC48" s="19">
        <v>-0.59399999999999997</v>
      </c>
      <c r="TD48" s="19">
        <v>68.900000000000006</v>
      </c>
      <c r="TE48" s="19">
        <v>63.097000000000001</v>
      </c>
      <c r="TF48" s="19">
        <v>63.097000000000001</v>
      </c>
      <c r="TG48" s="19">
        <v>5.8029999999999999</v>
      </c>
      <c r="TH48" s="19">
        <v>0</v>
      </c>
      <c r="TI48" s="19"/>
      <c r="TJ48" s="19"/>
      <c r="TK48" s="19">
        <v>0</v>
      </c>
      <c r="TL48" s="19">
        <v>44.9</v>
      </c>
      <c r="TM48" s="19">
        <v>67.34</v>
      </c>
      <c r="TN48" s="19">
        <v>50.51</v>
      </c>
      <c r="TO48" s="19">
        <v>-5.61</v>
      </c>
      <c r="TP48" s="19">
        <v>58.5</v>
      </c>
      <c r="TQ48" s="19">
        <v>70.599999999999994</v>
      </c>
      <c r="TR48" s="19">
        <v>70.558999999999997</v>
      </c>
      <c r="TS48" s="19">
        <v>-12.058999999999999</v>
      </c>
      <c r="TT48" s="19">
        <v>6.1</v>
      </c>
      <c r="TU48" s="19">
        <v>2.2629999999999999</v>
      </c>
      <c r="TV48" s="19">
        <v>2.2629999999999999</v>
      </c>
      <c r="TW48" s="19">
        <v>3.8370000000000002</v>
      </c>
      <c r="TX48" s="19">
        <v>3.7</v>
      </c>
      <c r="TY48" s="19">
        <v>2.9359999999999999</v>
      </c>
      <c r="TZ48" s="19">
        <v>2.9359999999999999</v>
      </c>
      <c r="UA48" s="19">
        <v>0.76400000000000001</v>
      </c>
      <c r="UB48" s="19">
        <v>15.2</v>
      </c>
      <c r="UC48" s="19">
        <v>17.475729999999999</v>
      </c>
      <c r="UD48" s="19">
        <v>17.475729999999999</v>
      </c>
      <c r="UE48" s="19">
        <v>-2.2757299999999998</v>
      </c>
      <c r="UF48" s="19">
        <v>4</v>
      </c>
      <c r="UG48" s="19">
        <v>4</v>
      </c>
      <c r="UH48" s="19">
        <v>4</v>
      </c>
      <c r="UI48" s="19">
        <v>0</v>
      </c>
      <c r="UJ48" s="19">
        <v>7.3</v>
      </c>
      <c r="UK48" s="19">
        <v>6.9</v>
      </c>
      <c r="UL48" s="19">
        <v>6.9</v>
      </c>
      <c r="UM48" s="19">
        <v>0.4</v>
      </c>
      <c r="UN48" s="19">
        <v>9.5</v>
      </c>
      <c r="UO48" s="19">
        <v>10</v>
      </c>
      <c r="UP48" s="19">
        <v>10</v>
      </c>
      <c r="UQ48" s="19">
        <v>-0.5</v>
      </c>
      <c r="UR48" s="19">
        <v>9.6999999999999993</v>
      </c>
      <c r="US48" s="19">
        <v>10.19417</v>
      </c>
      <c r="UT48" s="19">
        <v>10.19417</v>
      </c>
      <c r="UU48" s="19">
        <v>-0.49417</v>
      </c>
      <c r="UV48" s="19">
        <v>10.199999999999999</v>
      </c>
      <c r="UW48" s="19">
        <v>10.19417</v>
      </c>
      <c r="UX48" s="19">
        <v>10.19417</v>
      </c>
      <c r="UY48" s="19">
        <v>5.8300000000000001E-3</v>
      </c>
      <c r="UZ48" s="19">
        <v>3.3</v>
      </c>
      <c r="VA48" s="19">
        <v>3.0209999999999999</v>
      </c>
      <c r="VB48" s="19">
        <v>3.0209999999999999</v>
      </c>
      <c r="VC48" s="19">
        <v>0.27900000000000003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51.7</v>
      </c>
      <c r="VU48" s="19">
        <v>95</v>
      </c>
      <c r="VV48" s="19">
        <v>95</v>
      </c>
      <c r="VW48" s="19">
        <v>-43.3</v>
      </c>
      <c r="VX48" s="19">
        <v>39.4</v>
      </c>
      <c r="VY48" s="19">
        <v>95</v>
      </c>
      <c r="VZ48" s="19">
        <v>95</v>
      </c>
      <c r="WA48" s="19">
        <v>-55.6</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7</v>
      </c>
      <c r="XA48" s="19">
        <v>7</v>
      </c>
      <c r="XB48" s="19">
        <v>7</v>
      </c>
      <c r="XC48" s="19">
        <v>0</v>
      </c>
      <c r="XD48" s="19">
        <v>20.100000000000001</v>
      </c>
      <c r="XE48" s="19">
        <v>18.932040000000001</v>
      </c>
      <c r="XF48" s="19">
        <v>18.932040000000001</v>
      </c>
      <c r="XG48" s="19">
        <v>1.1679600000000001</v>
      </c>
      <c r="XH48" s="19">
        <v>9.3000000000000007</v>
      </c>
      <c r="XI48" s="19">
        <v>10.7</v>
      </c>
      <c r="XJ48" s="19">
        <v>10.7</v>
      </c>
      <c r="XK48" s="19">
        <v>-1.4</v>
      </c>
      <c r="XL48" s="19"/>
      <c r="XM48" s="19"/>
      <c r="XN48" s="19"/>
      <c r="XO48" s="19">
        <v>0</v>
      </c>
      <c r="XP48" s="19">
        <v>0</v>
      </c>
      <c r="XQ48" s="19"/>
      <c r="XR48" s="19"/>
      <c r="XS48" s="19">
        <v>0</v>
      </c>
      <c r="XT48" s="19">
        <v>14.5</v>
      </c>
      <c r="XU48" s="19">
        <v>14</v>
      </c>
      <c r="XV48" s="19">
        <v>14</v>
      </c>
      <c r="XW48" s="19">
        <v>0.5</v>
      </c>
      <c r="XX48" s="19">
        <v>19</v>
      </c>
      <c r="XY48" s="19">
        <v>19</v>
      </c>
      <c r="XZ48" s="19">
        <v>19</v>
      </c>
      <c r="YA48" s="19">
        <v>0</v>
      </c>
      <c r="YB48" s="19">
        <v>8.3000000000000007</v>
      </c>
      <c r="YC48" s="19">
        <v>7.4</v>
      </c>
      <c r="YD48" s="19">
        <v>7.4</v>
      </c>
      <c r="YE48" s="19">
        <v>0.9</v>
      </c>
      <c r="YF48" s="19">
        <v>0</v>
      </c>
      <c r="YG48" s="19">
        <v>11</v>
      </c>
      <c r="YH48" s="19">
        <v>11</v>
      </c>
      <c r="YI48" s="19">
        <v>-11</v>
      </c>
    </row>
    <row r="49" spans="1:659" ht="24" customHeight="1" x14ac:dyDescent="0.3">
      <c r="A49" s="1"/>
      <c r="B49" s="13" t="s">
        <v>62</v>
      </c>
      <c r="C49" s="13" t="s">
        <v>787</v>
      </c>
      <c r="D49" s="14">
        <v>144</v>
      </c>
      <c r="E49" s="14">
        <v>146</v>
      </c>
      <c r="F49" s="14">
        <v>146</v>
      </c>
      <c r="G49" s="14">
        <v>-2</v>
      </c>
      <c r="H49" s="14">
        <v>595.6</v>
      </c>
      <c r="I49" s="14">
        <v>596.34580000000005</v>
      </c>
      <c r="J49" s="14">
        <v>635.02589999999998</v>
      </c>
      <c r="K49" s="14">
        <v>-39.425899999999999</v>
      </c>
      <c r="L49" s="14">
        <v>203</v>
      </c>
      <c r="M49" s="14">
        <v>194.00189</v>
      </c>
      <c r="N49" s="14">
        <v>206.58520999999999</v>
      </c>
      <c r="O49" s="14">
        <v>-3.58521</v>
      </c>
      <c r="P49" s="14"/>
      <c r="Q49" s="14"/>
      <c r="R49" s="14"/>
      <c r="S49" s="14">
        <v>0</v>
      </c>
      <c r="T49" s="14"/>
      <c r="U49" s="14"/>
      <c r="V49" s="14"/>
      <c r="W49" s="14">
        <v>0</v>
      </c>
      <c r="X49" s="14">
        <v>89.6</v>
      </c>
      <c r="Y49" s="14">
        <v>91.778639999999996</v>
      </c>
      <c r="Z49" s="14">
        <v>91.778639999999996</v>
      </c>
      <c r="AA49" s="14">
        <v>-2.1786400000000001</v>
      </c>
      <c r="AB49" s="14">
        <v>154.9</v>
      </c>
      <c r="AC49" s="14">
        <v>159.887</v>
      </c>
      <c r="AD49" s="14">
        <v>193.27</v>
      </c>
      <c r="AE49" s="14">
        <v>-38.369999999999997</v>
      </c>
      <c r="AF49" s="14"/>
      <c r="AG49" s="14"/>
      <c r="AH49" s="14"/>
      <c r="AI49" s="14">
        <v>0</v>
      </c>
      <c r="AJ49" s="14"/>
      <c r="AK49" s="14"/>
      <c r="AL49" s="14"/>
      <c r="AM49" s="14">
        <v>0</v>
      </c>
      <c r="AN49" s="14">
        <v>183.8</v>
      </c>
      <c r="AO49" s="14">
        <v>180.68772000000001</v>
      </c>
      <c r="AP49" s="14">
        <v>185.12806</v>
      </c>
      <c r="AQ49" s="14">
        <v>-1.32806</v>
      </c>
      <c r="AR49" s="14">
        <v>183.7</v>
      </c>
      <c r="AS49" s="14">
        <v>180.68772000000001</v>
      </c>
      <c r="AT49" s="14">
        <v>185.12806</v>
      </c>
      <c r="AU49" s="14">
        <v>-1.4280600000000001</v>
      </c>
      <c r="AV49" s="14">
        <v>183.9</v>
      </c>
      <c r="AW49" s="14">
        <v>180.68772000000001</v>
      </c>
      <c r="AX49" s="14">
        <v>185.12806</v>
      </c>
      <c r="AY49" s="14">
        <v>-1.2280599999999999</v>
      </c>
      <c r="AZ49" s="14">
        <v>273.60000000000002</v>
      </c>
      <c r="BA49" s="14">
        <v>271.84548999999998</v>
      </c>
      <c r="BB49" s="14">
        <v>278.52600000000001</v>
      </c>
      <c r="BC49" s="14">
        <v>-4.9260000000000002</v>
      </c>
      <c r="BD49" s="14">
        <v>213.4</v>
      </c>
      <c r="BE49" s="14">
        <v>207.04164</v>
      </c>
      <c r="BF49" s="14">
        <v>207.04164</v>
      </c>
      <c r="BG49" s="14">
        <v>6.3583600000000002</v>
      </c>
      <c r="BH49" s="14">
        <v>109.6</v>
      </c>
      <c r="BI49" s="14">
        <v>103.8317</v>
      </c>
      <c r="BJ49" s="14">
        <v>103.8317</v>
      </c>
      <c r="BK49" s="14">
        <v>5.7683</v>
      </c>
      <c r="BL49" s="14">
        <v>556.20000000000005</v>
      </c>
      <c r="BM49" s="14">
        <v>565.53980999999999</v>
      </c>
      <c r="BN49" s="14">
        <v>565.53980999999999</v>
      </c>
      <c r="BO49" s="14">
        <v>-9.3398099999999999</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164.3</v>
      </c>
      <c r="CK49" s="14">
        <v>163.90777</v>
      </c>
      <c r="CL49" s="14">
        <v>163.90777</v>
      </c>
      <c r="CM49" s="14">
        <v>0.39223000000000002</v>
      </c>
      <c r="CN49" s="14">
        <v>7.6</v>
      </c>
      <c r="CO49" s="14">
        <v>5.1333399999999996</v>
      </c>
      <c r="CP49" s="14">
        <v>5.1333399999999996</v>
      </c>
      <c r="CQ49" s="14">
        <v>2.4666600000000001</v>
      </c>
      <c r="CR49" s="14">
        <v>5.6</v>
      </c>
      <c r="CS49" s="14">
        <v>2.8177599999999998</v>
      </c>
      <c r="CT49" s="14">
        <v>2.8177599999999998</v>
      </c>
      <c r="CU49" s="14">
        <v>2.7822399999999998</v>
      </c>
      <c r="CV49" s="14"/>
      <c r="CW49" s="14"/>
      <c r="CX49" s="14"/>
      <c r="CY49" s="14">
        <v>0</v>
      </c>
      <c r="CZ49" s="14">
        <v>6.8</v>
      </c>
      <c r="DA49" s="14">
        <v>6.8787000000000003</v>
      </c>
      <c r="DB49" s="14">
        <v>6.8787000000000003</v>
      </c>
      <c r="DC49" s="14">
        <v>-7.8700000000000006E-2</v>
      </c>
      <c r="DD49" s="14">
        <v>13.6</v>
      </c>
      <c r="DE49" s="14">
        <v>14.919420000000001</v>
      </c>
      <c r="DF49" s="14">
        <v>14.919420000000001</v>
      </c>
      <c r="DG49" s="14">
        <v>-1.31942</v>
      </c>
      <c r="DH49" s="14">
        <v>120.6</v>
      </c>
      <c r="DI49" s="14">
        <v>94.552090000000007</v>
      </c>
      <c r="DJ49" s="14">
        <v>108.79112000000001</v>
      </c>
      <c r="DK49" s="14">
        <v>11.80888</v>
      </c>
      <c r="DL49" s="14"/>
      <c r="DM49" s="14"/>
      <c r="DN49" s="14"/>
      <c r="DO49" s="14">
        <v>0</v>
      </c>
      <c r="DP49" s="14"/>
      <c r="DQ49" s="14"/>
      <c r="DR49" s="14"/>
      <c r="DS49" s="14">
        <v>0</v>
      </c>
      <c r="DT49" s="14"/>
      <c r="DU49" s="14"/>
      <c r="DV49" s="14"/>
      <c r="DW49" s="14">
        <v>0</v>
      </c>
      <c r="DX49" s="14"/>
      <c r="DY49" s="14"/>
      <c r="DZ49" s="14"/>
      <c r="EA49" s="14">
        <v>0</v>
      </c>
      <c r="EB49" s="14">
        <v>109.8</v>
      </c>
      <c r="EC49" s="14">
        <v>102.9195</v>
      </c>
      <c r="ED49" s="14">
        <v>108.31374</v>
      </c>
      <c r="EE49" s="14">
        <v>1.4862599999999999</v>
      </c>
      <c r="EF49" s="14">
        <v>221.9</v>
      </c>
      <c r="EG49" s="14">
        <v>220.47979000000001</v>
      </c>
      <c r="EH49" s="14">
        <v>220.48074</v>
      </c>
      <c r="EI49" s="14">
        <v>1.41926</v>
      </c>
      <c r="EJ49" s="14"/>
      <c r="EK49" s="14"/>
      <c r="EL49" s="14"/>
      <c r="EM49" s="14">
        <v>0</v>
      </c>
      <c r="EN49" s="14"/>
      <c r="EO49" s="14"/>
      <c r="EP49" s="14"/>
      <c r="EQ49" s="14">
        <v>0</v>
      </c>
      <c r="ER49" s="14"/>
      <c r="ES49" s="14"/>
      <c r="ET49" s="14"/>
      <c r="EU49" s="14">
        <v>0</v>
      </c>
      <c r="EV49" s="14"/>
      <c r="EW49" s="14"/>
      <c r="EX49" s="14"/>
      <c r="EY49" s="14">
        <v>0</v>
      </c>
      <c r="EZ49" s="14">
        <v>458.3</v>
      </c>
      <c r="FA49" s="14">
        <v>360.42192</v>
      </c>
      <c r="FB49" s="14">
        <v>320.09392000000003</v>
      </c>
      <c r="FC49" s="14">
        <v>138.20607999999999</v>
      </c>
      <c r="FD49" s="14">
        <v>38.5</v>
      </c>
      <c r="FE49" s="14">
        <v>43.97372</v>
      </c>
      <c r="FF49" s="14">
        <v>43.97372</v>
      </c>
      <c r="FG49" s="14">
        <v>-5.4737200000000001</v>
      </c>
      <c r="FH49" s="14">
        <v>143.6</v>
      </c>
      <c r="FI49" s="14">
        <v>151.21556000000001</v>
      </c>
      <c r="FJ49" s="14">
        <v>128.31246999999999</v>
      </c>
      <c r="FK49" s="14">
        <v>15.28753</v>
      </c>
      <c r="FL49" s="14">
        <v>24.2</v>
      </c>
      <c r="FM49" s="14">
        <v>24.499369999999999</v>
      </c>
      <c r="FN49" s="14">
        <v>24.499369999999999</v>
      </c>
      <c r="FO49" s="14">
        <v>-0.29937000000000002</v>
      </c>
      <c r="FP49" s="14">
        <v>13.8</v>
      </c>
      <c r="FQ49" s="14">
        <v>15.80592</v>
      </c>
      <c r="FR49" s="14">
        <v>15.80592</v>
      </c>
      <c r="FS49" s="14">
        <v>-2.0059200000000001</v>
      </c>
      <c r="FT49" s="14">
        <v>15.5</v>
      </c>
      <c r="FU49" s="14">
        <v>9.1999999999999993</v>
      </c>
      <c r="FV49" s="14">
        <v>9.1999999999999993</v>
      </c>
      <c r="FW49" s="14">
        <v>6.3</v>
      </c>
      <c r="FX49" s="14">
        <v>88.1</v>
      </c>
      <c r="FY49" s="14">
        <v>87.68835</v>
      </c>
      <c r="FZ49" s="14">
        <v>87.68835</v>
      </c>
      <c r="GA49" s="14">
        <v>0.41165000000000002</v>
      </c>
      <c r="GB49" s="14">
        <v>183.6</v>
      </c>
      <c r="GC49" s="14">
        <v>184.91498000000001</v>
      </c>
      <c r="GD49" s="14">
        <v>184.91498000000001</v>
      </c>
      <c r="GE49" s="14">
        <v>-1.31498</v>
      </c>
      <c r="GF49" s="14">
        <v>183.9</v>
      </c>
      <c r="GG49" s="14">
        <v>184.91498000000001</v>
      </c>
      <c r="GH49" s="14">
        <v>184.91498000000001</v>
      </c>
      <c r="GI49" s="14">
        <v>-1.01498</v>
      </c>
      <c r="GJ49" s="14">
        <v>184.3</v>
      </c>
      <c r="GK49" s="14">
        <v>185.47028</v>
      </c>
      <c r="GL49" s="14">
        <v>185.47028</v>
      </c>
      <c r="GM49" s="14">
        <v>-1.17028</v>
      </c>
      <c r="GN49" s="14">
        <v>110</v>
      </c>
      <c r="GO49" s="14">
        <v>93.468059999999994</v>
      </c>
      <c r="GP49" s="14">
        <v>110.37475999999999</v>
      </c>
      <c r="GQ49" s="14">
        <v>-0.37475999999999998</v>
      </c>
      <c r="GR49" s="14">
        <v>7.5</v>
      </c>
      <c r="GS49" s="14">
        <v>7.5127800000000002</v>
      </c>
      <c r="GT49" s="14">
        <v>7.5127800000000002</v>
      </c>
      <c r="GU49" s="14">
        <v>-1.278E-2</v>
      </c>
      <c r="GV49" s="14">
        <v>8.9</v>
      </c>
      <c r="GW49" s="14">
        <v>7.8816100000000002</v>
      </c>
      <c r="GX49" s="14">
        <v>7.8816100000000002</v>
      </c>
      <c r="GY49" s="14">
        <v>1.0183899999999999</v>
      </c>
      <c r="GZ49" s="14">
        <v>33.5</v>
      </c>
      <c r="HA49" s="14">
        <v>35.371740000000003</v>
      </c>
      <c r="HB49" s="14">
        <v>35.371740000000003</v>
      </c>
      <c r="HC49" s="14">
        <v>-1.87174</v>
      </c>
      <c r="HD49" s="14">
        <v>21.5</v>
      </c>
      <c r="HE49" s="14">
        <v>22.118220000000001</v>
      </c>
      <c r="HF49" s="14">
        <v>22.118220000000001</v>
      </c>
      <c r="HG49" s="14">
        <v>-0.61821999999999999</v>
      </c>
      <c r="HH49" s="14">
        <v>2.2000000000000002</v>
      </c>
      <c r="HI49" s="14">
        <v>1.97359</v>
      </c>
      <c r="HJ49" s="14">
        <v>1.97359</v>
      </c>
      <c r="HK49" s="14">
        <v>0.22641</v>
      </c>
      <c r="HL49" s="14">
        <v>33.299999999999997</v>
      </c>
      <c r="HM49" s="14"/>
      <c r="HN49" s="14"/>
      <c r="HO49" s="14">
        <v>33.299999999999997</v>
      </c>
      <c r="HP49" s="14">
        <v>94</v>
      </c>
      <c r="HQ49" s="14">
        <v>112.97757</v>
      </c>
      <c r="HR49" s="14">
        <v>174.39</v>
      </c>
      <c r="HS49" s="14">
        <v>-80.39</v>
      </c>
      <c r="HT49" s="14"/>
      <c r="HU49" s="14"/>
      <c r="HV49" s="14"/>
      <c r="HW49" s="14">
        <v>0</v>
      </c>
      <c r="HX49" s="14"/>
      <c r="HY49" s="14"/>
      <c r="HZ49" s="14"/>
      <c r="IA49" s="14">
        <v>0</v>
      </c>
      <c r="IB49" s="14">
        <v>81.900000000000006</v>
      </c>
      <c r="IC49" s="14">
        <v>85.482579999999999</v>
      </c>
      <c r="ID49" s="14">
        <v>85.482579999999999</v>
      </c>
      <c r="IE49" s="14">
        <v>-3.5825800000000001</v>
      </c>
      <c r="IF49" s="14"/>
      <c r="IG49" s="14"/>
      <c r="IH49" s="14"/>
      <c r="II49" s="14">
        <v>0</v>
      </c>
      <c r="IJ49" s="14"/>
      <c r="IK49" s="14"/>
      <c r="IL49" s="14"/>
      <c r="IM49" s="14">
        <v>0</v>
      </c>
      <c r="IN49" s="14">
        <v>47.4</v>
      </c>
      <c r="IO49" s="14">
        <v>45.221359999999997</v>
      </c>
      <c r="IP49" s="14"/>
      <c r="IQ49" s="14">
        <v>47.4</v>
      </c>
      <c r="IR49" s="14"/>
      <c r="IS49" s="14"/>
      <c r="IT49" s="14"/>
      <c r="IU49" s="14">
        <v>0</v>
      </c>
      <c r="IV49" s="14"/>
      <c r="IW49" s="14"/>
      <c r="IX49" s="14"/>
      <c r="IY49" s="14">
        <v>0</v>
      </c>
      <c r="IZ49" s="14"/>
      <c r="JA49" s="14"/>
      <c r="JB49" s="14"/>
      <c r="JC49" s="14">
        <v>0</v>
      </c>
      <c r="JD49" s="14">
        <v>95.4</v>
      </c>
      <c r="JE49" s="14">
        <v>85.987799999999993</v>
      </c>
      <c r="JF49" s="14">
        <v>106.55876000000001</v>
      </c>
      <c r="JG49" s="14">
        <v>-11.158759999999999</v>
      </c>
      <c r="JH49" s="14">
        <v>0</v>
      </c>
      <c r="JI49" s="14"/>
      <c r="JJ49" s="14"/>
      <c r="JK49" s="14">
        <v>0</v>
      </c>
      <c r="JL49" s="14">
        <v>173.7</v>
      </c>
      <c r="JM49" s="14">
        <v>186.21592999999999</v>
      </c>
      <c r="JN49" s="14"/>
      <c r="JO49" s="14">
        <v>173.7</v>
      </c>
      <c r="JP49" s="14">
        <v>208.4</v>
      </c>
      <c r="JQ49" s="14">
        <v>186.21592999999999</v>
      </c>
      <c r="JR49" s="14">
        <v>196.19228000000001</v>
      </c>
      <c r="JS49" s="14">
        <v>12.20772</v>
      </c>
      <c r="JT49" s="14">
        <v>184.5</v>
      </c>
      <c r="JU49" s="14">
        <v>186.77513999999999</v>
      </c>
      <c r="JV49" s="14">
        <v>98.390720000000002</v>
      </c>
      <c r="JW49" s="14">
        <v>86.109279999999998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2.5</v>
      </c>
      <c r="LE49" s="14">
        <v>2.2284299999999999</v>
      </c>
      <c r="LF49" s="14">
        <v>2.2284299999999999</v>
      </c>
      <c r="LG49" s="14">
        <v>0.27156999999999998</v>
      </c>
      <c r="LH49" s="14">
        <v>189.3</v>
      </c>
      <c r="LI49" s="14">
        <v>178.43403000000001</v>
      </c>
      <c r="LJ49" s="14">
        <v>181.57669999999999</v>
      </c>
      <c r="LK49" s="14">
        <v>7.7233000000000001</v>
      </c>
      <c r="LL49" s="14">
        <v>68</v>
      </c>
      <c r="LM49" s="14">
        <v>66.472239999999999</v>
      </c>
      <c r="LN49" s="14">
        <v>66.472239999999999</v>
      </c>
      <c r="LO49" s="14">
        <v>1.52776</v>
      </c>
      <c r="LP49" s="14">
        <v>62.1</v>
      </c>
      <c r="LQ49" s="14">
        <v>67.133979999999994</v>
      </c>
      <c r="LR49" s="14">
        <v>67.133979999999994</v>
      </c>
      <c r="LS49" s="14">
        <v>-5.0339799999999997</v>
      </c>
      <c r="LT49" s="14">
        <v>68.8</v>
      </c>
      <c r="LU49" s="14">
        <v>61.76276</v>
      </c>
      <c r="LV49" s="14">
        <v>64.714219999999997</v>
      </c>
      <c r="LW49" s="14">
        <v>4.0857799999999997</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146.6</v>
      </c>
      <c r="MO49" s="14">
        <v>151.08876000000001</v>
      </c>
      <c r="MP49" s="14">
        <v>151.08876000000001</v>
      </c>
      <c r="MQ49" s="14">
        <v>-4.4887600000000001</v>
      </c>
      <c r="MR49" s="14">
        <v>147.4</v>
      </c>
      <c r="MS49" s="14">
        <v>151.08876000000001</v>
      </c>
      <c r="MT49" s="14">
        <v>151.08876000000001</v>
      </c>
      <c r="MU49" s="14">
        <v>-3.6887599999999998</v>
      </c>
      <c r="MV49" s="14">
        <v>149.5</v>
      </c>
      <c r="MW49" s="14">
        <v>151.54248000000001</v>
      </c>
      <c r="MX49" s="14">
        <v>151.54248000000001</v>
      </c>
      <c r="MY49" s="14">
        <v>-2.0424799999999999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61</v>
      </c>
      <c r="OG49" s="14">
        <v>95.01</v>
      </c>
      <c r="OH49" s="14">
        <v>68.73</v>
      </c>
      <c r="OI49" s="14">
        <v>-7.73</v>
      </c>
      <c r="OJ49" s="14">
        <v>0</v>
      </c>
      <c r="OK49" s="14"/>
      <c r="OL49" s="14"/>
      <c r="OM49" s="14">
        <v>0</v>
      </c>
      <c r="ON49" s="14">
        <v>3.7</v>
      </c>
      <c r="OO49" s="14">
        <v>1.8120000000000001</v>
      </c>
      <c r="OP49" s="14">
        <v>1.8120000000000001</v>
      </c>
      <c r="OQ49" s="14">
        <v>1.8879999999999999</v>
      </c>
      <c r="OR49" s="14">
        <v>0</v>
      </c>
      <c r="OS49" s="14"/>
      <c r="OT49" s="14"/>
      <c r="OU49" s="14">
        <v>0</v>
      </c>
      <c r="OV49" s="14">
        <v>11.5</v>
      </c>
      <c r="OW49" s="14">
        <v>17.475729999999999</v>
      </c>
      <c r="OX49" s="14">
        <v>17.475729999999999</v>
      </c>
      <c r="OY49" s="14">
        <v>-5.9757300000000004</v>
      </c>
      <c r="OZ49" s="14">
        <v>6.4</v>
      </c>
      <c r="PA49" s="14">
        <v>5</v>
      </c>
      <c r="PB49" s="14">
        <v>5</v>
      </c>
      <c r="PC49" s="14">
        <v>1.4</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0.5</v>
      </c>
      <c r="PQ49" s="14">
        <v>1</v>
      </c>
      <c r="PR49" s="14">
        <v>1</v>
      </c>
      <c r="PS49" s="14">
        <v>-0.5</v>
      </c>
      <c r="PT49" s="14">
        <v>3.4</v>
      </c>
      <c r="PU49" s="14">
        <v>3.35</v>
      </c>
      <c r="PV49" s="14">
        <v>3.35</v>
      </c>
      <c r="PW49" s="14">
        <v>0.05</v>
      </c>
      <c r="PX49" s="14">
        <v>4.4000000000000004</v>
      </c>
      <c r="PY49" s="14">
        <v>4.5</v>
      </c>
      <c r="PZ49" s="14">
        <v>4.5</v>
      </c>
      <c r="QA49" s="14">
        <v>-0.1</v>
      </c>
      <c r="QB49" s="14">
        <v>20.5</v>
      </c>
      <c r="QC49" s="14">
        <v>19.417480000000001</v>
      </c>
      <c r="QD49" s="14">
        <v>19.417480000000001</v>
      </c>
      <c r="QE49" s="14">
        <v>1.0825199999999999</v>
      </c>
      <c r="QF49" s="14">
        <v>20</v>
      </c>
      <c r="QG49" s="14">
        <v>19.417480000000001</v>
      </c>
      <c r="QH49" s="14">
        <v>19.417480000000001</v>
      </c>
      <c r="QI49" s="14">
        <v>0.58252000000000004</v>
      </c>
      <c r="QJ49" s="14">
        <v>11.5</v>
      </c>
      <c r="QK49" s="14">
        <v>14.56311</v>
      </c>
      <c r="QL49" s="14">
        <v>14.56311</v>
      </c>
      <c r="QM49" s="14">
        <v>-3.06311</v>
      </c>
      <c r="QN49" s="14">
        <v>3.5</v>
      </c>
      <c r="QO49" s="14">
        <v>3.4</v>
      </c>
      <c r="QP49" s="14">
        <v>3.4</v>
      </c>
      <c r="QQ49" s="14">
        <v>0.1</v>
      </c>
      <c r="QR49" s="14">
        <v>18.600000000000001</v>
      </c>
      <c r="QS49" s="14">
        <v>17.864080000000001</v>
      </c>
      <c r="QT49" s="14">
        <v>17.864080000000001</v>
      </c>
      <c r="QU49" s="14">
        <v>0.73592000000000002</v>
      </c>
      <c r="QV49" s="14">
        <v>0</v>
      </c>
      <c r="QW49" s="14"/>
      <c r="QX49" s="14"/>
      <c r="QY49" s="14">
        <v>0</v>
      </c>
      <c r="QZ49" s="14">
        <v>0</v>
      </c>
      <c r="RA49" s="14"/>
      <c r="RB49" s="14"/>
      <c r="RC49" s="14">
        <v>0</v>
      </c>
      <c r="RD49" s="14">
        <v>17</v>
      </c>
      <c r="RE49" s="14">
        <v>15.021000000000001</v>
      </c>
      <c r="RF49" s="14">
        <v>15.021000000000001</v>
      </c>
      <c r="RG49" s="14">
        <v>1.9790000000000001</v>
      </c>
      <c r="RH49" s="14">
        <v>44.6</v>
      </c>
      <c r="RI49" s="14">
        <v>46.161999999999999</v>
      </c>
      <c r="RJ49" s="14">
        <v>46.161999999999999</v>
      </c>
      <c r="RK49" s="14">
        <v>-1.5620000000000001</v>
      </c>
      <c r="RL49" s="14">
        <v>0</v>
      </c>
      <c r="RM49" s="14"/>
      <c r="RN49" s="14"/>
      <c r="RO49" s="14">
        <v>0</v>
      </c>
      <c r="RP49" s="14">
        <v>3.4</v>
      </c>
      <c r="RQ49" s="14">
        <v>3.42</v>
      </c>
      <c r="RR49" s="14">
        <v>3.42</v>
      </c>
      <c r="RS49" s="14">
        <v>-0.02</v>
      </c>
      <c r="RT49" s="14">
        <v>20.2</v>
      </c>
      <c r="RU49" s="14"/>
      <c r="RV49" s="14">
        <v>19.772790000000001</v>
      </c>
      <c r="RW49" s="14">
        <v>0.42720999999999998</v>
      </c>
      <c r="RX49" s="14">
        <v>1.8</v>
      </c>
      <c r="RY49" s="14">
        <v>1.8</v>
      </c>
      <c r="RZ49" s="14">
        <v>1.8</v>
      </c>
      <c r="SA49" s="14">
        <v>0</v>
      </c>
      <c r="SB49" s="14">
        <v>0.4</v>
      </c>
      <c r="SC49" s="14">
        <v>0.4</v>
      </c>
      <c r="SD49" s="14">
        <v>0.4</v>
      </c>
      <c r="SE49" s="14">
        <v>0</v>
      </c>
      <c r="SF49" s="14">
        <v>9.6999999999999993</v>
      </c>
      <c r="SG49" s="14">
        <v>12.718450000000001</v>
      </c>
      <c r="SH49" s="14">
        <v>12.718450000000001</v>
      </c>
      <c r="SI49" s="14">
        <v>-3.0184500000000001</v>
      </c>
      <c r="SJ49" s="14">
        <v>7.7</v>
      </c>
      <c r="SK49" s="14">
        <v>5.8</v>
      </c>
      <c r="SL49" s="14">
        <v>5.8</v>
      </c>
      <c r="SM49" s="14">
        <v>1.9</v>
      </c>
      <c r="SN49" s="14">
        <v>18.399999999999999</v>
      </c>
      <c r="SO49" s="14">
        <v>15.53398</v>
      </c>
      <c r="SP49" s="14">
        <v>15.53398</v>
      </c>
      <c r="SQ49" s="14">
        <v>2.8660199999999998</v>
      </c>
      <c r="SR49" s="14">
        <v>20.2</v>
      </c>
      <c r="SS49" s="14">
        <v>19.417480000000001</v>
      </c>
      <c r="ST49" s="14">
        <v>19.417480000000001</v>
      </c>
      <c r="SU49" s="14">
        <v>0.78251999999999999</v>
      </c>
      <c r="SV49" s="14">
        <v>20</v>
      </c>
      <c r="SW49" s="14">
        <v>18.932040000000001</v>
      </c>
      <c r="SX49" s="14">
        <v>18.932040000000001</v>
      </c>
      <c r="SY49" s="14">
        <v>1.06796</v>
      </c>
      <c r="SZ49" s="14">
        <v>20.7</v>
      </c>
      <c r="TA49" s="14">
        <v>21.599</v>
      </c>
      <c r="TB49" s="14">
        <v>21.599</v>
      </c>
      <c r="TC49" s="14">
        <v>-0.89900000000000002</v>
      </c>
      <c r="TD49" s="14">
        <v>66</v>
      </c>
      <c r="TE49" s="14">
        <v>60.048000000000002</v>
      </c>
      <c r="TF49" s="14">
        <v>60.048000000000002</v>
      </c>
      <c r="TG49" s="14">
        <v>5.952</v>
      </c>
      <c r="TH49" s="14">
        <v>0</v>
      </c>
      <c r="TI49" s="14"/>
      <c r="TJ49" s="14"/>
      <c r="TK49" s="14">
        <v>0</v>
      </c>
      <c r="TL49" s="14">
        <v>43.4</v>
      </c>
      <c r="TM49" s="14">
        <v>64.81</v>
      </c>
      <c r="TN49" s="14">
        <v>49.204000000000001</v>
      </c>
      <c r="TO49" s="14">
        <v>-5.8040000000000003</v>
      </c>
      <c r="TP49" s="14">
        <v>59</v>
      </c>
      <c r="TQ49" s="14">
        <v>74.8</v>
      </c>
      <c r="TR49" s="14">
        <v>69.843999999999994</v>
      </c>
      <c r="TS49" s="14">
        <v>-10.843999999999999</v>
      </c>
      <c r="TT49" s="14">
        <v>5.2</v>
      </c>
      <c r="TU49" s="14">
        <v>2.1280000000000001</v>
      </c>
      <c r="TV49" s="14">
        <v>2.1280000000000001</v>
      </c>
      <c r="TW49" s="14">
        <v>3.0720000000000001</v>
      </c>
      <c r="TX49" s="14">
        <v>3.7</v>
      </c>
      <c r="TY49" s="14">
        <v>2.7130000000000001</v>
      </c>
      <c r="TZ49" s="14">
        <v>2.7130000000000001</v>
      </c>
      <c r="UA49" s="14">
        <v>0.98699999999999999</v>
      </c>
      <c r="UB49" s="14">
        <v>15.2</v>
      </c>
      <c r="UC49" s="14">
        <v>17.475729999999999</v>
      </c>
      <c r="UD49" s="14">
        <v>17.475729999999999</v>
      </c>
      <c r="UE49" s="14">
        <v>-2.2757299999999998</v>
      </c>
      <c r="UF49" s="14">
        <v>4</v>
      </c>
      <c r="UG49" s="14">
        <v>4</v>
      </c>
      <c r="UH49" s="14">
        <v>4</v>
      </c>
      <c r="UI49" s="14">
        <v>0</v>
      </c>
      <c r="UJ49" s="14">
        <v>7.6</v>
      </c>
      <c r="UK49" s="14">
        <v>6.9</v>
      </c>
      <c r="UL49" s="14">
        <v>6.9</v>
      </c>
      <c r="UM49" s="14">
        <v>0.7</v>
      </c>
      <c r="UN49" s="14">
        <v>9.8000000000000007</v>
      </c>
      <c r="UO49" s="14">
        <v>10</v>
      </c>
      <c r="UP49" s="14">
        <v>10</v>
      </c>
      <c r="UQ49" s="14">
        <v>-0.2</v>
      </c>
      <c r="UR49" s="14">
        <v>10</v>
      </c>
      <c r="US49" s="14">
        <v>10.19417</v>
      </c>
      <c r="UT49" s="14">
        <v>10.19417</v>
      </c>
      <c r="UU49" s="14">
        <v>-0.19417000000000001</v>
      </c>
      <c r="UV49" s="14">
        <v>10.199999999999999</v>
      </c>
      <c r="UW49" s="14">
        <v>10.19417</v>
      </c>
      <c r="UX49" s="14">
        <v>10.19417</v>
      </c>
      <c r="UY49" s="14">
        <v>5.8300000000000001E-3</v>
      </c>
      <c r="UZ49" s="14">
        <v>4.9000000000000004</v>
      </c>
      <c r="VA49" s="14">
        <v>2.5179999999999998</v>
      </c>
      <c r="VB49" s="14">
        <v>2.5179999999999998</v>
      </c>
      <c r="VC49" s="14">
        <v>2.3820000000000001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19.5</v>
      </c>
      <c r="VU49" s="14">
        <v>80</v>
      </c>
      <c r="VV49" s="14">
        <v>80</v>
      </c>
      <c r="VW49" s="14">
        <v>-60.5</v>
      </c>
      <c r="VX49" s="14">
        <v>16.8</v>
      </c>
      <c r="VY49" s="14">
        <v>80</v>
      </c>
      <c r="VZ49" s="14">
        <v>80</v>
      </c>
      <c r="WA49" s="14">
        <v>-63.2</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2.5</v>
      </c>
      <c r="WS49" s="14">
        <v>2.8</v>
      </c>
      <c r="WT49" s="14">
        <v>2.8</v>
      </c>
      <c r="WU49" s="14">
        <v>-0.3</v>
      </c>
      <c r="WV49" s="14">
        <v>0</v>
      </c>
      <c r="WW49" s="14"/>
      <c r="WX49" s="14"/>
      <c r="WY49" s="14">
        <v>0</v>
      </c>
      <c r="WZ49" s="14">
        <v>7</v>
      </c>
      <c r="XA49" s="14">
        <v>7</v>
      </c>
      <c r="XB49" s="14">
        <v>7</v>
      </c>
      <c r="XC49" s="14">
        <v>0</v>
      </c>
      <c r="XD49" s="14">
        <v>20</v>
      </c>
      <c r="XE49" s="14">
        <v>18.932040000000001</v>
      </c>
      <c r="XF49" s="14">
        <v>18.932040000000001</v>
      </c>
      <c r="XG49" s="14">
        <v>1.06796</v>
      </c>
      <c r="XH49" s="14">
        <v>9</v>
      </c>
      <c r="XI49" s="14">
        <v>10.7</v>
      </c>
      <c r="XJ49" s="14">
        <v>10.7</v>
      </c>
      <c r="XK49" s="14">
        <v>-1.7</v>
      </c>
      <c r="XL49" s="14"/>
      <c r="XM49" s="14"/>
      <c r="XN49" s="14"/>
      <c r="XO49" s="14">
        <v>0</v>
      </c>
      <c r="XP49" s="14">
        <v>0</v>
      </c>
      <c r="XQ49" s="14"/>
      <c r="XR49" s="14"/>
      <c r="XS49" s="14">
        <v>0</v>
      </c>
      <c r="XT49" s="14">
        <v>14.7</v>
      </c>
      <c r="XU49" s="14">
        <v>14</v>
      </c>
      <c r="XV49" s="14">
        <v>14</v>
      </c>
      <c r="XW49" s="14">
        <v>0.7</v>
      </c>
      <c r="XX49" s="14">
        <v>19</v>
      </c>
      <c r="XY49" s="14">
        <v>19</v>
      </c>
      <c r="XZ49" s="14">
        <v>19</v>
      </c>
      <c r="YA49" s="14">
        <v>0</v>
      </c>
      <c r="YB49" s="14">
        <v>8.1999999999999993</v>
      </c>
      <c r="YC49" s="14">
        <v>7.4</v>
      </c>
      <c r="YD49" s="14">
        <v>7.4</v>
      </c>
      <c r="YE49" s="14">
        <v>0.8</v>
      </c>
      <c r="YF49" s="14">
        <v>0</v>
      </c>
      <c r="YG49" s="14">
        <v>11</v>
      </c>
      <c r="YH49" s="14">
        <v>11</v>
      </c>
      <c r="YI49" s="14">
        <v>-11</v>
      </c>
    </row>
    <row r="50" spans="1:659" ht="24" customHeight="1" x14ac:dyDescent="0.3">
      <c r="A50" s="1"/>
      <c r="B50" s="16" t="s">
        <v>62</v>
      </c>
      <c r="C50" s="16" t="s">
        <v>788</v>
      </c>
      <c r="D50" s="17">
        <v>139.9</v>
      </c>
      <c r="E50" s="17">
        <v>146</v>
      </c>
      <c r="F50" s="17">
        <v>146</v>
      </c>
      <c r="G50" s="17">
        <v>-6.1</v>
      </c>
      <c r="H50" s="17">
        <v>593.1</v>
      </c>
      <c r="I50" s="17">
        <v>596.34580000000005</v>
      </c>
      <c r="J50" s="17">
        <v>635.02589999999998</v>
      </c>
      <c r="K50" s="17">
        <v>-41.925899999999999</v>
      </c>
      <c r="L50" s="17">
        <v>202.5</v>
      </c>
      <c r="M50" s="17">
        <v>194.00189</v>
      </c>
      <c r="N50" s="17">
        <v>206.58520999999999</v>
      </c>
      <c r="O50" s="17">
        <v>-4.08521</v>
      </c>
      <c r="P50" s="17"/>
      <c r="Q50" s="17"/>
      <c r="R50" s="17"/>
      <c r="S50" s="17">
        <v>0</v>
      </c>
      <c r="T50" s="17"/>
      <c r="U50" s="17"/>
      <c r="V50" s="17"/>
      <c r="W50" s="17">
        <v>0</v>
      </c>
      <c r="X50" s="17">
        <v>89.1</v>
      </c>
      <c r="Y50" s="17">
        <v>91.778639999999996</v>
      </c>
      <c r="Z50" s="17">
        <v>91.778639999999996</v>
      </c>
      <c r="AA50" s="17">
        <v>-2.6786400000000001</v>
      </c>
      <c r="AB50" s="17">
        <v>157.69999999999999</v>
      </c>
      <c r="AC50" s="17">
        <v>159.887</v>
      </c>
      <c r="AD50" s="17">
        <v>193.27</v>
      </c>
      <c r="AE50" s="17">
        <v>-35.57</v>
      </c>
      <c r="AF50" s="17"/>
      <c r="AG50" s="17"/>
      <c r="AH50" s="17"/>
      <c r="AI50" s="17">
        <v>0</v>
      </c>
      <c r="AJ50" s="17"/>
      <c r="AK50" s="17"/>
      <c r="AL50" s="17"/>
      <c r="AM50" s="17">
        <v>0</v>
      </c>
      <c r="AN50" s="17">
        <v>180.9</v>
      </c>
      <c r="AO50" s="17">
        <v>180.46074999999999</v>
      </c>
      <c r="AP50" s="17">
        <v>185.12806</v>
      </c>
      <c r="AQ50" s="17">
        <v>-4.2280600000000002</v>
      </c>
      <c r="AR50" s="17">
        <v>181</v>
      </c>
      <c r="AS50" s="17">
        <v>180.46074999999999</v>
      </c>
      <c r="AT50" s="17">
        <v>185.12806</v>
      </c>
      <c r="AU50" s="17">
        <v>-4.1280599999999996</v>
      </c>
      <c r="AV50" s="17">
        <v>180.8</v>
      </c>
      <c r="AW50" s="17">
        <v>180.46074999999999</v>
      </c>
      <c r="AX50" s="17">
        <v>185.12806</v>
      </c>
      <c r="AY50" s="17">
        <v>-4.3280599999999998</v>
      </c>
      <c r="AZ50" s="17">
        <v>273</v>
      </c>
      <c r="BA50" s="17">
        <v>271.50400999999999</v>
      </c>
      <c r="BB50" s="17">
        <v>278.52600000000001</v>
      </c>
      <c r="BC50" s="17">
        <v>-5.5259999999999998</v>
      </c>
      <c r="BD50" s="17">
        <v>211.4</v>
      </c>
      <c r="BE50" s="17">
        <v>207.04164</v>
      </c>
      <c r="BF50" s="17">
        <v>207.04164</v>
      </c>
      <c r="BG50" s="17">
        <v>4.3583600000000002</v>
      </c>
      <c r="BH50" s="17">
        <v>109.7</v>
      </c>
      <c r="BI50" s="17">
        <v>103.8317</v>
      </c>
      <c r="BJ50" s="17">
        <v>103.8317</v>
      </c>
      <c r="BK50" s="17">
        <v>5.8682999999999996</v>
      </c>
      <c r="BL50" s="17">
        <v>556.20000000000005</v>
      </c>
      <c r="BM50" s="17">
        <v>565.53980999999999</v>
      </c>
      <c r="BN50" s="17">
        <v>565.53980999999999</v>
      </c>
      <c r="BO50" s="17">
        <v>-9.3398099999999999</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163</v>
      </c>
      <c r="CK50" s="17">
        <v>163.90777</v>
      </c>
      <c r="CL50" s="17">
        <v>163.90777</v>
      </c>
      <c r="CM50" s="17">
        <v>-0.90776999999999997</v>
      </c>
      <c r="CN50" s="17">
        <v>7.3</v>
      </c>
      <c r="CO50" s="17">
        <v>5.1333399999999996</v>
      </c>
      <c r="CP50" s="17">
        <v>5.1333399999999996</v>
      </c>
      <c r="CQ50" s="17">
        <v>2.1666599999999998</v>
      </c>
      <c r="CR50" s="17">
        <v>5.7</v>
      </c>
      <c r="CS50" s="17">
        <v>2.8177599999999998</v>
      </c>
      <c r="CT50" s="17">
        <v>2.8177599999999998</v>
      </c>
      <c r="CU50" s="17">
        <v>2.8822399999999999</v>
      </c>
      <c r="CV50" s="17"/>
      <c r="CW50" s="17"/>
      <c r="CX50" s="17"/>
      <c r="CY50" s="17">
        <v>0</v>
      </c>
      <c r="CZ50" s="17">
        <v>6.6</v>
      </c>
      <c r="DA50" s="17">
        <v>6.8787000000000003</v>
      </c>
      <c r="DB50" s="17">
        <v>6.8787000000000003</v>
      </c>
      <c r="DC50" s="17">
        <v>-0.2787</v>
      </c>
      <c r="DD50" s="17">
        <v>13.6</v>
      </c>
      <c r="DE50" s="17">
        <v>14.919420000000001</v>
      </c>
      <c r="DF50" s="17">
        <v>14.919420000000001</v>
      </c>
      <c r="DG50" s="17">
        <v>-1.31942</v>
      </c>
      <c r="DH50" s="17">
        <v>135.4</v>
      </c>
      <c r="DI50" s="17">
        <v>102.08347000000001</v>
      </c>
      <c r="DJ50" s="17">
        <v>124.77227999999999</v>
      </c>
      <c r="DK50" s="17">
        <v>10.62772</v>
      </c>
      <c r="DL50" s="17"/>
      <c r="DM50" s="17"/>
      <c r="DN50" s="17"/>
      <c r="DO50" s="17">
        <v>0</v>
      </c>
      <c r="DP50" s="17"/>
      <c r="DQ50" s="17"/>
      <c r="DR50" s="17"/>
      <c r="DS50" s="17">
        <v>0</v>
      </c>
      <c r="DT50" s="17"/>
      <c r="DU50" s="17"/>
      <c r="DV50" s="17"/>
      <c r="DW50" s="17">
        <v>0</v>
      </c>
      <c r="DX50" s="17"/>
      <c r="DY50" s="17"/>
      <c r="DZ50" s="17"/>
      <c r="EA50" s="17">
        <v>0</v>
      </c>
      <c r="EB50" s="17">
        <v>109.6</v>
      </c>
      <c r="EC50" s="17">
        <v>103.21334</v>
      </c>
      <c r="ED50" s="17">
        <v>110.0617</v>
      </c>
      <c r="EE50" s="17">
        <v>-0.4617</v>
      </c>
      <c r="EF50" s="17">
        <v>221.9</v>
      </c>
      <c r="EG50" s="17">
        <v>220.48074</v>
      </c>
      <c r="EH50" s="17">
        <v>220.48074</v>
      </c>
      <c r="EI50" s="17">
        <v>1.41926</v>
      </c>
      <c r="EJ50" s="17"/>
      <c r="EK50" s="17"/>
      <c r="EL50" s="17"/>
      <c r="EM50" s="17">
        <v>0</v>
      </c>
      <c r="EN50" s="17"/>
      <c r="EO50" s="17"/>
      <c r="EP50" s="17"/>
      <c r="EQ50" s="17">
        <v>0</v>
      </c>
      <c r="ER50" s="17"/>
      <c r="ES50" s="17"/>
      <c r="ET50" s="17"/>
      <c r="EU50" s="17">
        <v>0</v>
      </c>
      <c r="EV50" s="17"/>
      <c r="EW50" s="17"/>
      <c r="EX50" s="17"/>
      <c r="EY50" s="17">
        <v>0</v>
      </c>
      <c r="EZ50" s="17">
        <v>451.6</v>
      </c>
      <c r="FA50" s="17">
        <v>366.23732999999999</v>
      </c>
      <c r="FB50" s="17">
        <v>337.6764</v>
      </c>
      <c r="FC50" s="17">
        <v>113.92359999999999</v>
      </c>
      <c r="FD50" s="17">
        <v>38.4</v>
      </c>
      <c r="FE50" s="17">
        <v>43.97372</v>
      </c>
      <c r="FF50" s="17">
        <v>43.97372</v>
      </c>
      <c r="FG50" s="17">
        <v>-5.5737199999999998</v>
      </c>
      <c r="FH50" s="17">
        <v>142.9</v>
      </c>
      <c r="FI50" s="17">
        <v>151.21556000000001</v>
      </c>
      <c r="FJ50" s="17">
        <v>128.31246999999999</v>
      </c>
      <c r="FK50" s="17">
        <v>14.587529999999999</v>
      </c>
      <c r="FL50" s="17">
        <v>24.4</v>
      </c>
      <c r="FM50" s="17">
        <v>24.499369999999999</v>
      </c>
      <c r="FN50" s="17">
        <v>24.499369999999999</v>
      </c>
      <c r="FO50" s="17">
        <v>-9.937E-2</v>
      </c>
      <c r="FP50" s="17">
        <v>13.8</v>
      </c>
      <c r="FQ50" s="17">
        <v>15.80592</v>
      </c>
      <c r="FR50" s="17">
        <v>15.80592</v>
      </c>
      <c r="FS50" s="17">
        <v>-2.0059200000000001</v>
      </c>
      <c r="FT50" s="17">
        <v>17</v>
      </c>
      <c r="FU50" s="17">
        <v>9.1999999999999993</v>
      </c>
      <c r="FV50" s="17">
        <v>9.1999999999999993</v>
      </c>
      <c r="FW50" s="17">
        <v>7.8</v>
      </c>
      <c r="FX50" s="17">
        <v>89.2</v>
      </c>
      <c r="FY50" s="17">
        <v>87.68835</v>
      </c>
      <c r="FZ50" s="17">
        <v>87.68835</v>
      </c>
      <c r="GA50" s="17">
        <v>1.5116499999999999</v>
      </c>
      <c r="GB50" s="17">
        <v>180.6</v>
      </c>
      <c r="GC50" s="17">
        <v>184.91498000000001</v>
      </c>
      <c r="GD50" s="17">
        <v>184.91498000000001</v>
      </c>
      <c r="GE50" s="17">
        <v>-4.3149800000000003</v>
      </c>
      <c r="GF50" s="17">
        <v>181.1</v>
      </c>
      <c r="GG50" s="17">
        <v>184.91498000000001</v>
      </c>
      <c r="GH50" s="17">
        <v>184.91498000000001</v>
      </c>
      <c r="GI50" s="17">
        <v>-3.8149799999999998</v>
      </c>
      <c r="GJ50" s="17">
        <v>184.4</v>
      </c>
      <c r="GK50" s="17">
        <v>185.47028</v>
      </c>
      <c r="GL50" s="17">
        <v>185.47028</v>
      </c>
      <c r="GM50" s="17">
        <v>-1.0702799999999999</v>
      </c>
      <c r="GN50" s="17">
        <v>109.3</v>
      </c>
      <c r="GO50" s="17">
        <v>93.468059999999994</v>
      </c>
      <c r="GP50" s="17">
        <v>110.37475999999999</v>
      </c>
      <c r="GQ50" s="17">
        <v>-1.0747599999999999</v>
      </c>
      <c r="GR50" s="17">
        <v>7.5</v>
      </c>
      <c r="GS50" s="17">
        <v>7.5127800000000002</v>
      </c>
      <c r="GT50" s="17">
        <v>7.5127800000000002</v>
      </c>
      <c r="GU50" s="17">
        <v>-1.278E-2</v>
      </c>
      <c r="GV50" s="17">
        <v>8.6999999999999993</v>
      </c>
      <c r="GW50" s="17">
        <v>7.8816100000000002</v>
      </c>
      <c r="GX50" s="17">
        <v>7.8816100000000002</v>
      </c>
      <c r="GY50" s="17">
        <v>0.81838999999999995</v>
      </c>
      <c r="GZ50" s="17">
        <v>32.6</v>
      </c>
      <c r="HA50" s="17">
        <v>35.371740000000003</v>
      </c>
      <c r="HB50" s="17">
        <v>35.371740000000003</v>
      </c>
      <c r="HC50" s="17">
        <v>-2.7717399999999999</v>
      </c>
      <c r="HD50" s="17">
        <v>20.6</v>
      </c>
      <c r="HE50" s="17">
        <v>22.118220000000001</v>
      </c>
      <c r="HF50" s="17">
        <v>22.118220000000001</v>
      </c>
      <c r="HG50" s="17">
        <v>-1.5182199999999999</v>
      </c>
      <c r="HH50" s="17">
        <v>2.2000000000000002</v>
      </c>
      <c r="HI50" s="17">
        <v>1.97359</v>
      </c>
      <c r="HJ50" s="17">
        <v>1.97359</v>
      </c>
      <c r="HK50" s="17">
        <v>0.22641</v>
      </c>
      <c r="HL50" s="17">
        <v>32.5</v>
      </c>
      <c r="HM50" s="17"/>
      <c r="HN50" s="17"/>
      <c r="HO50" s="17">
        <v>32.5</v>
      </c>
      <c r="HP50" s="17">
        <v>102.7</v>
      </c>
      <c r="HQ50" s="17">
        <v>122.38433999999999</v>
      </c>
      <c r="HR50" s="17">
        <v>174.39</v>
      </c>
      <c r="HS50" s="17">
        <v>-71.69</v>
      </c>
      <c r="HT50" s="17"/>
      <c r="HU50" s="17"/>
      <c r="HV50" s="17"/>
      <c r="HW50" s="17">
        <v>0</v>
      </c>
      <c r="HX50" s="17"/>
      <c r="HY50" s="17"/>
      <c r="HZ50" s="17"/>
      <c r="IA50" s="17">
        <v>0</v>
      </c>
      <c r="IB50" s="17">
        <v>93.9</v>
      </c>
      <c r="IC50" s="17">
        <v>85.482579999999999</v>
      </c>
      <c r="ID50" s="17">
        <v>85.482579999999999</v>
      </c>
      <c r="IE50" s="17">
        <v>8.4174199999999999</v>
      </c>
      <c r="IF50" s="17"/>
      <c r="IG50" s="17"/>
      <c r="IH50" s="17"/>
      <c r="II50" s="17">
        <v>0</v>
      </c>
      <c r="IJ50" s="17"/>
      <c r="IK50" s="17"/>
      <c r="IL50" s="17"/>
      <c r="IM50" s="17">
        <v>0</v>
      </c>
      <c r="IN50" s="17">
        <v>47.5</v>
      </c>
      <c r="IO50" s="17">
        <v>45.221359999999997</v>
      </c>
      <c r="IP50" s="17"/>
      <c r="IQ50" s="17">
        <v>47.5</v>
      </c>
      <c r="IR50" s="17"/>
      <c r="IS50" s="17"/>
      <c r="IT50" s="17"/>
      <c r="IU50" s="17">
        <v>0</v>
      </c>
      <c r="IV50" s="17"/>
      <c r="IW50" s="17"/>
      <c r="IX50" s="17"/>
      <c r="IY50" s="17">
        <v>0</v>
      </c>
      <c r="IZ50" s="17"/>
      <c r="JA50" s="17"/>
      <c r="JB50" s="17"/>
      <c r="JC50" s="17">
        <v>0</v>
      </c>
      <c r="JD50" s="17">
        <v>94.6</v>
      </c>
      <c r="JE50" s="17">
        <v>85.987799999999993</v>
      </c>
      <c r="JF50" s="17">
        <v>106.55876000000001</v>
      </c>
      <c r="JG50" s="17">
        <v>-11.95876</v>
      </c>
      <c r="JH50" s="17">
        <v>0</v>
      </c>
      <c r="JI50" s="17"/>
      <c r="JJ50" s="17"/>
      <c r="JK50" s="17">
        <v>0</v>
      </c>
      <c r="JL50" s="17">
        <v>174.2</v>
      </c>
      <c r="JM50" s="17">
        <v>186.21592999999999</v>
      </c>
      <c r="JN50" s="17"/>
      <c r="JO50" s="17">
        <v>174.2</v>
      </c>
      <c r="JP50" s="17">
        <v>208.8</v>
      </c>
      <c r="JQ50" s="17">
        <v>186.21592999999999</v>
      </c>
      <c r="JR50" s="17">
        <v>196.19228000000001</v>
      </c>
      <c r="JS50" s="17">
        <v>12.60772</v>
      </c>
      <c r="JT50" s="17">
        <v>184.7</v>
      </c>
      <c r="JU50" s="17">
        <v>186.77513999999999</v>
      </c>
      <c r="JV50" s="17">
        <v>98.390720000000002</v>
      </c>
      <c r="JW50" s="17">
        <v>86.309280000000001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2.2284299999999999</v>
      </c>
      <c r="LG50" s="17">
        <v>0.27156999999999998</v>
      </c>
      <c r="LH50" s="17">
        <v>184.9</v>
      </c>
      <c r="LI50" s="17">
        <v>188.39601999999999</v>
      </c>
      <c r="LJ50" s="17">
        <v>181.57669999999999</v>
      </c>
      <c r="LK50" s="17">
        <v>3.3233000000000001</v>
      </c>
      <c r="LL50" s="17">
        <v>67.5</v>
      </c>
      <c r="LM50" s="17">
        <v>66.472239999999999</v>
      </c>
      <c r="LN50" s="17">
        <v>66.472239999999999</v>
      </c>
      <c r="LO50" s="17">
        <v>1.02776</v>
      </c>
      <c r="LP50" s="17">
        <v>61.7</v>
      </c>
      <c r="LQ50" s="17">
        <v>67.133979999999994</v>
      </c>
      <c r="LR50" s="17">
        <v>67.133979999999994</v>
      </c>
      <c r="LS50" s="17">
        <v>-5.43398</v>
      </c>
      <c r="LT50" s="17">
        <v>66.599999999999994</v>
      </c>
      <c r="LU50" s="17">
        <v>62.117559999999997</v>
      </c>
      <c r="LV50" s="17">
        <v>66.611999999999995</v>
      </c>
      <c r="LW50" s="17">
        <v>-1.2E-2</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147.1</v>
      </c>
      <c r="MO50" s="17">
        <v>151.08876000000001</v>
      </c>
      <c r="MP50" s="17">
        <v>151.08876000000001</v>
      </c>
      <c r="MQ50" s="17">
        <v>-3.9887600000000001</v>
      </c>
      <c r="MR50" s="17">
        <v>147.80000000000001</v>
      </c>
      <c r="MS50" s="17">
        <v>151.08876000000001</v>
      </c>
      <c r="MT50" s="17">
        <v>151.08876000000001</v>
      </c>
      <c r="MU50" s="17">
        <v>-3.2887599999999999</v>
      </c>
      <c r="MV50" s="17">
        <v>149.6</v>
      </c>
      <c r="MW50" s="17">
        <v>151.54248000000001</v>
      </c>
      <c r="MX50" s="17">
        <v>151.54248000000001</v>
      </c>
      <c r="MY50" s="17">
        <v>-1.94248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51.2</v>
      </c>
      <c r="OG50" s="17">
        <v>94.36</v>
      </c>
      <c r="OH50" s="17">
        <v>67.069999999999993</v>
      </c>
      <c r="OI50" s="17">
        <v>-15.87</v>
      </c>
      <c r="OJ50" s="17">
        <v>0</v>
      </c>
      <c r="OK50" s="17"/>
      <c r="OL50" s="17"/>
      <c r="OM50" s="17">
        <v>0</v>
      </c>
      <c r="ON50" s="17">
        <v>2.4</v>
      </c>
      <c r="OO50" s="17">
        <v>1.708</v>
      </c>
      <c r="OP50" s="17">
        <v>1.708</v>
      </c>
      <c r="OQ50" s="17">
        <v>0.69199999999999995</v>
      </c>
      <c r="OR50" s="17">
        <v>0</v>
      </c>
      <c r="OS50" s="17"/>
      <c r="OT50" s="17"/>
      <c r="OU50" s="17">
        <v>0</v>
      </c>
      <c r="OV50" s="17">
        <v>11.4</v>
      </c>
      <c r="OW50" s="17">
        <v>17.475729999999999</v>
      </c>
      <c r="OX50" s="17">
        <v>17.475729999999999</v>
      </c>
      <c r="OY50" s="17">
        <v>-6.0757300000000001</v>
      </c>
      <c r="OZ50" s="17">
        <v>6.4</v>
      </c>
      <c r="PA50" s="17">
        <v>5</v>
      </c>
      <c r="PB50" s="17">
        <v>5</v>
      </c>
      <c r="PC50" s="17">
        <v>1.4</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0.5</v>
      </c>
      <c r="PQ50" s="17">
        <v>1</v>
      </c>
      <c r="PR50" s="17">
        <v>1</v>
      </c>
      <c r="PS50" s="17">
        <v>-0.5</v>
      </c>
      <c r="PT50" s="17">
        <v>3.4</v>
      </c>
      <c r="PU50" s="17">
        <v>3.35</v>
      </c>
      <c r="PV50" s="17">
        <v>3.35</v>
      </c>
      <c r="PW50" s="17">
        <v>0.05</v>
      </c>
      <c r="PX50" s="17">
        <v>4.4000000000000004</v>
      </c>
      <c r="PY50" s="17">
        <v>4.5</v>
      </c>
      <c r="PZ50" s="17">
        <v>4.5</v>
      </c>
      <c r="QA50" s="17">
        <v>-0.1</v>
      </c>
      <c r="QB50" s="17">
        <v>20.3</v>
      </c>
      <c r="QC50" s="17">
        <v>19.417480000000001</v>
      </c>
      <c r="QD50" s="17">
        <v>19.417480000000001</v>
      </c>
      <c r="QE50" s="17">
        <v>0.88251999999999997</v>
      </c>
      <c r="QF50" s="17">
        <v>20</v>
      </c>
      <c r="QG50" s="17">
        <v>19.417480000000001</v>
      </c>
      <c r="QH50" s="17">
        <v>19.417480000000001</v>
      </c>
      <c r="QI50" s="17">
        <v>0.58252000000000004</v>
      </c>
      <c r="QJ50" s="17">
        <v>11.5</v>
      </c>
      <c r="QK50" s="17">
        <v>14.56311</v>
      </c>
      <c r="QL50" s="17">
        <v>14.56311</v>
      </c>
      <c r="QM50" s="17">
        <v>-3.06311</v>
      </c>
      <c r="QN50" s="17">
        <v>3.5</v>
      </c>
      <c r="QO50" s="17">
        <v>3.4</v>
      </c>
      <c r="QP50" s="17">
        <v>3.4</v>
      </c>
      <c r="QQ50" s="17">
        <v>0.1</v>
      </c>
      <c r="QR50" s="17">
        <v>18.600000000000001</v>
      </c>
      <c r="QS50" s="17">
        <v>17.864080000000001</v>
      </c>
      <c r="QT50" s="17">
        <v>17.864080000000001</v>
      </c>
      <c r="QU50" s="17">
        <v>0.73592000000000002</v>
      </c>
      <c r="QV50" s="17">
        <v>0</v>
      </c>
      <c r="QW50" s="17"/>
      <c r="QX50" s="17"/>
      <c r="QY50" s="17">
        <v>0</v>
      </c>
      <c r="QZ50" s="17">
        <v>0</v>
      </c>
      <c r="RA50" s="17"/>
      <c r="RB50" s="17"/>
      <c r="RC50" s="17">
        <v>0</v>
      </c>
      <c r="RD50" s="17">
        <v>13.4</v>
      </c>
      <c r="RE50" s="17">
        <v>14.708</v>
      </c>
      <c r="RF50" s="17">
        <v>14.708</v>
      </c>
      <c r="RG50" s="17">
        <v>-1.3080000000000001</v>
      </c>
      <c r="RH50" s="17">
        <v>39.5</v>
      </c>
      <c r="RI50" s="17">
        <v>43.344999999999999</v>
      </c>
      <c r="RJ50" s="17">
        <v>43.344999999999999</v>
      </c>
      <c r="RK50" s="17">
        <v>-3.8450000000000002</v>
      </c>
      <c r="RL50" s="17">
        <v>0</v>
      </c>
      <c r="RM50" s="17"/>
      <c r="RN50" s="17"/>
      <c r="RO50" s="17">
        <v>0</v>
      </c>
      <c r="RP50" s="17">
        <v>3.4</v>
      </c>
      <c r="RQ50" s="17">
        <v>3.42</v>
      </c>
      <c r="RR50" s="17">
        <v>3.42</v>
      </c>
      <c r="RS50" s="17">
        <v>-0.02</v>
      </c>
      <c r="RT50" s="17">
        <v>20.2</v>
      </c>
      <c r="RU50" s="17"/>
      <c r="RV50" s="17">
        <v>19.772790000000001</v>
      </c>
      <c r="RW50" s="17">
        <v>0.42720999999999998</v>
      </c>
      <c r="RX50" s="17">
        <v>1.8</v>
      </c>
      <c r="RY50" s="17">
        <v>1.8</v>
      </c>
      <c r="RZ50" s="17">
        <v>1.8</v>
      </c>
      <c r="SA50" s="17">
        <v>0</v>
      </c>
      <c r="SB50" s="17">
        <v>0.4</v>
      </c>
      <c r="SC50" s="17">
        <v>0.4</v>
      </c>
      <c r="SD50" s="17">
        <v>0.4</v>
      </c>
      <c r="SE50" s="17">
        <v>0</v>
      </c>
      <c r="SF50" s="17">
        <v>10</v>
      </c>
      <c r="SG50" s="17">
        <v>12.718450000000001</v>
      </c>
      <c r="SH50" s="17">
        <v>12.718450000000001</v>
      </c>
      <c r="SI50" s="17">
        <v>-2.7184499999999998</v>
      </c>
      <c r="SJ50" s="17">
        <v>7.5</v>
      </c>
      <c r="SK50" s="17">
        <v>5.8</v>
      </c>
      <c r="SL50" s="17">
        <v>5.8</v>
      </c>
      <c r="SM50" s="17">
        <v>1.7</v>
      </c>
      <c r="SN50" s="17">
        <v>18.3</v>
      </c>
      <c r="SO50" s="17">
        <v>15.53398</v>
      </c>
      <c r="SP50" s="17">
        <v>15.53398</v>
      </c>
      <c r="SQ50" s="17">
        <v>2.7660200000000001</v>
      </c>
      <c r="SR50" s="17">
        <v>20.2</v>
      </c>
      <c r="SS50" s="17">
        <v>19.417480000000001</v>
      </c>
      <c r="ST50" s="17">
        <v>19.417480000000001</v>
      </c>
      <c r="SU50" s="17">
        <v>0.78251999999999999</v>
      </c>
      <c r="SV50" s="17">
        <v>20</v>
      </c>
      <c r="SW50" s="17">
        <v>18.932040000000001</v>
      </c>
      <c r="SX50" s="17">
        <v>18.932040000000001</v>
      </c>
      <c r="SY50" s="17">
        <v>1.06796</v>
      </c>
      <c r="SZ50" s="17">
        <v>21.9</v>
      </c>
      <c r="TA50" s="17">
        <v>20.2</v>
      </c>
      <c r="TB50" s="17">
        <v>20.2</v>
      </c>
      <c r="TC50" s="17">
        <v>1.7</v>
      </c>
      <c r="TD50" s="17">
        <v>61.2</v>
      </c>
      <c r="TE50" s="17">
        <v>56.625999999999998</v>
      </c>
      <c r="TF50" s="17">
        <v>56.625999999999998</v>
      </c>
      <c r="TG50" s="17">
        <v>4.5739999999999998</v>
      </c>
      <c r="TH50" s="17">
        <v>0</v>
      </c>
      <c r="TI50" s="17"/>
      <c r="TJ50" s="17"/>
      <c r="TK50" s="17">
        <v>0</v>
      </c>
      <c r="TL50" s="17">
        <v>36.799999999999997</v>
      </c>
      <c r="TM50" s="17">
        <v>67.11</v>
      </c>
      <c r="TN50" s="17">
        <v>47.991999999999997</v>
      </c>
      <c r="TO50" s="17">
        <v>-11.192</v>
      </c>
      <c r="TP50" s="17">
        <v>52.8</v>
      </c>
      <c r="TQ50" s="17">
        <v>74.5</v>
      </c>
      <c r="TR50" s="17">
        <v>69.518000000000001</v>
      </c>
      <c r="TS50" s="17">
        <v>-16.718</v>
      </c>
      <c r="TT50" s="17">
        <v>5.2</v>
      </c>
      <c r="TU50" s="17">
        <v>1.988</v>
      </c>
      <c r="TV50" s="17">
        <v>1.988</v>
      </c>
      <c r="TW50" s="17">
        <v>3.2120000000000002</v>
      </c>
      <c r="TX50" s="17">
        <v>3.7</v>
      </c>
      <c r="TY50" s="17">
        <v>2.5259999999999998</v>
      </c>
      <c r="TZ50" s="17">
        <v>2.5259999999999998</v>
      </c>
      <c r="UA50" s="17">
        <v>1.1739999999999999</v>
      </c>
      <c r="UB50" s="17">
        <v>15.2</v>
      </c>
      <c r="UC50" s="17">
        <v>17.475729999999999</v>
      </c>
      <c r="UD50" s="17">
        <v>17.475729999999999</v>
      </c>
      <c r="UE50" s="17">
        <v>-2.2757299999999998</v>
      </c>
      <c r="UF50" s="17">
        <v>4</v>
      </c>
      <c r="UG50" s="17">
        <v>4</v>
      </c>
      <c r="UH50" s="17">
        <v>4</v>
      </c>
      <c r="UI50" s="17">
        <v>0</v>
      </c>
      <c r="UJ50" s="17">
        <v>7.6</v>
      </c>
      <c r="UK50" s="17">
        <v>6.9</v>
      </c>
      <c r="UL50" s="17">
        <v>6.9</v>
      </c>
      <c r="UM50" s="17">
        <v>0.7</v>
      </c>
      <c r="UN50" s="17">
        <v>9.8000000000000007</v>
      </c>
      <c r="UO50" s="17">
        <v>10</v>
      </c>
      <c r="UP50" s="17">
        <v>10</v>
      </c>
      <c r="UQ50" s="17">
        <v>-0.2</v>
      </c>
      <c r="UR50" s="17">
        <v>10</v>
      </c>
      <c r="US50" s="17">
        <v>10.19417</v>
      </c>
      <c r="UT50" s="17">
        <v>10.19417</v>
      </c>
      <c r="UU50" s="17">
        <v>-0.19417000000000001</v>
      </c>
      <c r="UV50" s="17">
        <v>10.5</v>
      </c>
      <c r="UW50" s="17">
        <v>10.19417</v>
      </c>
      <c r="UX50" s="17">
        <v>10.19417</v>
      </c>
      <c r="UY50" s="17">
        <v>0.30582999999999999</v>
      </c>
      <c r="UZ50" s="17">
        <v>4.4000000000000004</v>
      </c>
      <c r="VA50" s="17">
        <v>2.0459999999999998</v>
      </c>
      <c r="VB50" s="17">
        <v>2.0459999999999998</v>
      </c>
      <c r="VC50" s="17">
        <v>2.3540000000000001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24.7</v>
      </c>
      <c r="VU50" s="17">
        <v>63</v>
      </c>
      <c r="VV50" s="17">
        <v>63</v>
      </c>
      <c r="VW50" s="17">
        <v>-38.299999999999997</v>
      </c>
      <c r="VX50" s="17">
        <v>27</v>
      </c>
      <c r="VY50" s="17">
        <v>64</v>
      </c>
      <c r="VZ50" s="17">
        <v>64</v>
      </c>
      <c r="WA50" s="17">
        <v>-37</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2.5</v>
      </c>
      <c r="WS50" s="17">
        <v>2.8</v>
      </c>
      <c r="WT50" s="17">
        <v>2.8</v>
      </c>
      <c r="WU50" s="17">
        <v>-0.3</v>
      </c>
      <c r="WV50" s="17">
        <v>0</v>
      </c>
      <c r="WW50" s="17"/>
      <c r="WX50" s="17"/>
      <c r="WY50" s="17">
        <v>0</v>
      </c>
      <c r="WZ50" s="17">
        <v>7</v>
      </c>
      <c r="XA50" s="17">
        <v>7</v>
      </c>
      <c r="XB50" s="17">
        <v>7</v>
      </c>
      <c r="XC50" s="17">
        <v>0</v>
      </c>
      <c r="XD50" s="17">
        <v>20</v>
      </c>
      <c r="XE50" s="17">
        <v>18.932040000000001</v>
      </c>
      <c r="XF50" s="17">
        <v>18.932040000000001</v>
      </c>
      <c r="XG50" s="17">
        <v>1.06796</v>
      </c>
      <c r="XH50" s="17">
        <v>8.9</v>
      </c>
      <c r="XI50" s="17">
        <v>10.7</v>
      </c>
      <c r="XJ50" s="17">
        <v>10.7</v>
      </c>
      <c r="XK50" s="17">
        <v>-1.8</v>
      </c>
      <c r="XL50" s="17"/>
      <c r="XM50" s="17"/>
      <c r="XN50" s="17"/>
      <c r="XO50" s="17">
        <v>0</v>
      </c>
      <c r="XP50" s="17">
        <v>0</v>
      </c>
      <c r="XQ50" s="17"/>
      <c r="XR50" s="17"/>
      <c r="XS50" s="17">
        <v>0</v>
      </c>
      <c r="XT50" s="17">
        <v>14.5</v>
      </c>
      <c r="XU50" s="17">
        <v>14</v>
      </c>
      <c r="XV50" s="17">
        <v>14</v>
      </c>
      <c r="XW50" s="17">
        <v>0.5</v>
      </c>
      <c r="XX50" s="17">
        <v>19</v>
      </c>
      <c r="XY50" s="17">
        <v>19</v>
      </c>
      <c r="XZ50" s="17">
        <v>19</v>
      </c>
      <c r="YA50" s="17">
        <v>0</v>
      </c>
      <c r="YB50" s="17">
        <v>8.1999999999999993</v>
      </c>
      <c r="YC50" s="17">
        <v>7.4</v>
      </c>
      <c r="YD50" s="17">
        <v>7.4</v>
      </c>
      <c r="YE50" s="17">
        <v>0.8</v>
      </c>
      <c r="YF50" s="17">
        <v>0</v>
      </c>
      <c r="YG50" s="17">
        <v>11</v>
      </c>
      <c r="YH50" s="17">
        <v>11</v>
      </c>
      <c r="YI50" s="17">
        <v>-11</v>
      </c>
    </row>
    <row r="51" spans="1:659" ht="24" customHeight="1" x14ac:dyDescent="0.3">
      <c r="A51" s="1"/>
      <c r="B51" s="16" t="s">
        <v>62</v>
      </c>
      <c r="C51" s="16" t="s">
        <v>789</v>
      </c>
      <c r="D51" s="17">
        <v>140</v>
      </c>
      <c r="E51" s="17">
        <v>146</v>
      </c>
      <c r="F51" s="17">
        <v>146</v>
      </c>
      <c r="G51" s="17">
        <v>-6</v>
      </c>
      <c r="H51" s="17">
        <v>593.4</v>
      </c>
      <c r="I51" s="17">
        <v>596.34580000000005</v>
      </c>
      <c r="J51" s="17">
        <v>635.02589999999998</v>
      </c>
      <c r="K51" s="17">
        <v>-41.625900000000001</v>
      </c>
      <c r="L51" s="17">
        <v>201.1</v>
      </c>
      <c r="M51" s="17">
        <v>194.00189</v>
      </c>
      <c r="N51" s="17">
        <v>206.58520999999999</v>
      </c>
      <c r="O51" s="17">
        <v>-5.4852100000000004</v>
      </c>
      <c r="P51" s="17"/>
      <c r="Q51" s="17"/>
      <c r="R51" s="17"/>
      <c r="S51" s="17">
        <v>0</v>
      </c>
      <c r="T51" s="17"/>
      <c r="U51" s="17"/>
      <c r="V51" s="17"/>
      <c r="W51" s="17">
        <v>0</v>
      </c>
      <c r="X51" s="17">
        <v>89.5</v>
      </c>
      <c r="Y51" s="17">
        <v>91.778639999999996</v>
      </c>
      <c r="Z51" s="17">
        <v>91.778639999999996</v>
      </c>
      <c r="AA51" s="17">
        <v>-2.2786400000000002</v>
      </c>
      <c r="AB51" s="17">
        <v>157.19999999999999</v>
      </c>
      <c r="AC51" s="17">
        <v>159.887</v>
      </c>
      <c r="AD51" s="17">
        <v>193.27</v>
      </c>
      <c r="AE51" s="17">
        <v>-36.07</v>
      </c>
      <c r="AF51" s="17"/>
      <c r="AG51" s="17"/>
      <c r="AH51" s="17"/>
      <c r="AI51" s="17">
        <v>0</v>
      </c>
      <c r="AJ51" s="17"/>
      <c r="AK51" s="17"/>
      <c r="AL51" s="17"/>
      <c r="AM51" s="17">
        <v>0</v>
      </c>
      <c r="AN51" s="17">
        <v>139.80000000000001</v>
      </c>
      <c r="AO51" s="17">
        <v>171.31142</v>
      </c>
      <c r="AP51" s="17">
        <v>196.22801999999999</v>
      </c>
      <c r="AQ51" s="17">
        <v>-56.428019999999997</v>
      </c>
      <c r="AR51" s="17">
        <v>139.9</v>
      </c>
      <c r="AS51" s="17">
        <v>171.31142</v>
      </c>
      <c r="AT51" s="17">
        <v>196.22801999999999</v>
      </c>
      <c r="AU51" s="17">
        <v>-56.328020000000002</v>
      </c>
      <c r="AV51" s="17">
        <v>140</v>
      </c>
      <c r="AW51" s="17">
        <v>171.31142</v>
      </c>
      <c r="AX51" s="17">
        <v>196.22801999999999</v>
      </c>
      <c r="AY51" s="17">
        <v>-56.228020000000001</v>
      </c>
      <c r="AZ51" s="17">
        <v>243.1</v>
      </c>
      <c r="BA51" s="17">
        <v>257.73880000000003</v>
      </c>
      <c r="BB51" s="17">
        <v>295.22593999999998</v>
      </c>
      <c r="BC51" s="17">
        <v>-52.12594</v>
      </c>
      <c r="BD51" s="17">
        <v>212.8</v>
      </c>
      <c r="BE51" s="17">
        <v>207.04164</v>
      </c>
      <c r="BF51" s="17">
        <v>207.04164</v>
      </c>
      <c r="BG51" s="17">
        <v>5.7583599999999997</v>
      </c>
      <c r="BH51" s="17">
        <v>110.1</v>
      </c>
      <c r="BI51" s="17">
        <v>103.8317</v>
      </c>
      <c r="BJ51" s="17">
        <v>103.8317</v>
      </c>
      <c r="BK51" s="17">
        <v>6.2683</v>
      </c>
      <c r="BL51" s="17">
        <v>555.79999999999995</v>
      </c>
      <c r="BM51" s="17">
        <v>565.53980999999999</v>
      </c>
      <c r="BN51" s="17">
        <v>565.53980999999999</v>
      </c>
      <c r="BO51" s="17">
        <v>-9.7398100000000003</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160</v>
      </c>
      <c r="CK51" s="17">
        <v>163.90777</v>
      </c>
      <c r="CL51" s="17">
        <v>163.90777</v>
      </c>
      <c r="CM51" s="17">
        <v>-3.9077700000000002</v>
      </c>
      <c r="CN51" s="17">
        <v>7.2</v>
      </c>
      <c r="CO51" s="17">
        <v>5.1333399999999996</v>
      </c>
      <c r="CP51" s="17">
        <v>5.1333399999999996</v>
      </c>
      <c r="CQ51" s="17">
        <v>2.0666600000000002</v>
      </c>
      <c r="CR51" s="17">
        <v>5.7</v>
      </c>
      <c r="CS51" s="17">
        <v>2.8177599999999998</v>
      </c>
      <c r="CT51" s="17">
        <v>2.8177599999999998</v>
      </c>
      <c r="CU51" s="17">
        <v>2.8822399999999999</v>
      </c>
      <c r="CV51" s="17"/>
      <c r="CW51" s="17"/>
      <c r="CX51" s="17"/>
      <c r="CY51" s="17">
        <v>0</v>
      </c>
      <c r="CZ51" s="17">
        <v>6.8</v>
      </c>
      <c r="DA51" s="17">
        <v>6.8787000000000003</v>
      </c>
      <c r="DB51" s="17">
        <v>6.8787000000000003</v>
      </c>
      <c r="DC51" s="17">
        <v>-7.8700000000000006E-2</v>
      </c>
      <c r="DD51" s="17">
        <v>13.8</v>
      </c>
      <c r="DE51" s="17">
        <v>14.919420000000001</v>
      </c>
      <c r="DF51" s="17">
        <v>14.919420000000001</v>
      </c>
      <c r="DG51" s="17">
        <v>-1.1194200000000001</v>
      </c>
      <c r="DH51" s="17">
        <v>135.6</v>
      </c>
      <c r="DI51" s="17">
        <v>142.30582999999999</v>
      </c>
      <c r="DJ51" s="17">
        <v>142.30582999999999</v>
      </c>
      <c r="DK51" s="17">
        <v>-6.7058299999999997</v>
      </c>
      <c r="DL51" s="17"/>
      <c r="DM51" s="17"/>
      <c r="DN51" s="17"/>
      <c r="DO51" s="17">
        <v>0</v>
      </c>
      <c r="DP51" s="17"/>
      <c r="DQ51" s="17"/>
      <c r="DR51" s="17"/>
      <c r="DS51" s="17">
        <v>0</v>
      </c>
      <c r="DT51" s="17"/>
      <c r="DU51" s="17"/>
      <c r="DV51" s="17"/>
      <c r="DW51" s="17">
        <v>0</v>
      </c>
      <c r="DX51" s="17"/>
      <c r="DY51" s="17"/>
      <c r="DZ51" s="17"/>
      <c r="EA51" s="17">
        <v>0</v>
      </c>
      <c r="EB51" s="17">
        <v>109.7</v>
      </c>
      <c r="EC51" s="17">
        <v>112.35728</v>
      </c>
      <c r="ED51" s="17">
        <v>112.1985</v>
      </c>
      <c r="EE51" s="17">
        <v>-2.4984999999999999</v>
      </c>
      <c r="EF51" s="17">
        <v>222.2</v>
      </c>
      <c r="EG51" s="17">
        <v>220.48074</v>
      </c>
      <c r="EH51" s="17">
        <v>149.53791000000001</v>
      </c>
      <c r="EI51" s="17">
        <v>72.662090000000006</v>
      </c>
      <c r="EJ51" s="17"/>
      <c r="EK51" s="17"/>
      <c r="EL51" s="17"/>
      <c r="EM51" s="17">
        <v>0</v>
      </c>
      <c r="EN51" s="17"/>
      <c r="EO51" s="17"/>
      <c r="EP51" s="17"/>
      <c r="EQ51" s="17">
        <v>0</v>
      </c>
      <c r="ER51" s="17"/>
      <c r="ES51" s="17"/>
      <c r="ET51" s="17"/>
      <c r="EU51" s="17">
        <v>0</v>
      </c>
      <c r="EV51" s="17"/>
      <c r="EW51" s="17"/>
      <c r="EX51" s="17"/>
      <c r="EY51" s="17">
        <v>0</v>
      </c>
      <c r="EZ51" s="17">
        <v>381.4</v>
      </c>
      <c r="FA51" s="17">
        <v>433.53377999999998</v>
      </c>
      <c r="FB51" s="17">
        <v>369.17901000000001</v>
      </c>
      <c r="FC51" s="17">
        <v>12.22099</v>
      </c>
      <c r="FD51" s="17">
        <v>39.5</v>
      </c>
      <c r="FE51" s="17">
        <v>43.97372</v>
      </c>
      <c r="FF51" s="17">
        <v>43.97372</v>
      </c>
      <c r="FG51" s="17">
        <v>-4.4737200000000001</v>
      </c>
      <c r="FH51" s="17">
        <v>143.1</v>
      </c>
      <c r="FI51" s="17">
        <v>151.21556000000001</v>
      </c>
      <c r="FJ51" s="17">
        <v>151.21556000000001</v>
      </c>
      <c r="FK51" s="17">
        <v>-8.1155600000000003</v>
      </c>
      <c r="FL51" s="17">
        <v>24.7</v>
      </c>
      <c r="FM51" s="17">
        <v>24.499369999999999</v>
      </c>
      <c r="FN51" s="17">
        <v>24.499369999999999</v>
      </c>
      <c r="FO51" s="17">
        <v>0.20063</v>
      </c>
      <c r="FP51" s="17">
        <v>13.8</v>
      </c>
      <c r="FQ51" s="17">
        <v>15.80592</v>
      </c>
      <c r="FR51" s="17">
        <v>15.80592</v>
      </c>
      <c r="FS51" s="17">
        <v>-2.0059200000000001</v>
      </c>
      <c r="FT51" s="17">
        <v>17</v>
      </c>
      <c r="FU51" s="17">
        <v>9.1999999999999993</v>
      </c>
      <c r="FV51" s="17">
        <v>9.1999999999999993</v>
      </c>
      <c r="FW51" s="17">
        <v>7.8</v>
      </c>
      <c r="FX51" s="17">
        <v>87</v>
      </c>
      <c r="FY51" s="17">
        <v>87.68835</v>
      </c>
      <c r="FZ51" s="17">
        <v>87.68835</v>
      </c>
      <c r="GA51" s="17">
        <v>-0.68835000000000002</v>
      </c>
      <c r="GB51" s="17">
        <v>181.7</v>
      </c>
      <c r="GC51" s="17">
        <v>184.91498000000001</v>
      </c>
      <c r="GD51" s="17">
        <v>184.91498000000001</v>
      </c>
      <c r="GE51" s="17">
        <v>-3.2149800000000002</v>
      </c>
      <c r="GF51" s="17">
        <v>182.2</v>
      </c>
      <c r="GG51" s="17">
        <v>184.91498000000001</v>
      </c>
      <c r="GH51" s="17">
        <v>184.91498000000001</v>
      </c>
      <c r="GI51" s="17">
        <v>-2.7149800000000002</v>
      </c>
      <c r="GJ51" s="17">
        <v>184.6</v>
      </c>
      <c r="GK51" s="17">
        <v>185.47028</v>
      </c>
      <c r="GL51" s="17">
        <v>185.47028</v>
      </c>
      <c r="GM51" s="17">
        <v>-0.87028000000000005</v>
      </c>
      <c r="GN51" s="17">
        <v>107.8</v>
      </c>
      <c r="GO51" s="17">
        <v>93.468059999999994</v>
      </c>
      <c r="GP51" s="17">
        <v>110.37475999999999</v>
      </c>
      <c r="GQ51" s="17">
        <v>-2.5747599999999999</v>
      </c>
      <c r="GR51" s="17">
        <v>7.5</v>
      </c>
      <c r="GS51" s="17">
        <v>7.5127800000000002</v>
      </c>
      <c r="GT51" s="17">
        <v>7.5127800000000002</v>
      </c>
      <c r="GU51" s="17">
        <v>-1.278E-2</v>
      </c>
      <c r="GV51" s="17">
        <v>8.8000000000000007</v>
      </c>
      <c r="GW51" s="17">
        <v>7.8816100000000002</v>
      </c>
      <c r="GX51" s="17">
        <v>7.8816100000000002</v>
      </c>
      <c r="GY51" s="17">
        <v>0.91839000000000004</v>
      </c>
      <c r="GZ51" s="17">
        <v>33.1</v>
      </c>
      <c r="HA51" s="17">
        <v>35.371740000000003</v>
      </c>
      <c r="HB51" s="17">
        <v>35.371740000000003</v>
      </c>
      <c r="HC51" s="17">
        <v>-2.2717399999999999</v>
      </c>
      <c r="HD51" s="17">
        <v>20.399999999999999</v>
      </c>
      <c r="HE51" s="17">
        <v>22.118220000000001</v>
      </c>
      <c r="HF51" s="17">
        <v>22.118220000000001</v>
      </c>
      <c r="HG51" s="17">
        <v>-1.7182200000000001</v>
      </c>
      <c r="HH51" s="17">
        <v>2.2000000000000002</v>
      </c>
      <c r="HI51" s="17">
        <v>1.97359</v>
      </c>
      <c r="HJ51" s="17">
        <v>1.97359</v>
      </c>
      <c r="HK51" s="17">
        <v>0.22641</v>
      </c>
      <c r="HL51" s="17">
        <v>32.6</v>
      </c>
      <c r="HM51" s="17">
        <v>31.661750000000001</v>
      </c>
      <c r="HN51" s="17"/>
      <c r="HO51" s="17">
        <v>32.6</v>
      </c>
      <c r="HP51" s="17">
        <v>102.4</v>
      </c>
      <c r="HQ51" s="17">
        <v>133.56555</v>
      </c>
      <c r="HR51" s="17">
        <v>174.39</v>
      </c>
      <c r="HS51" s="17">
        <v>-71.989999999999995</v>
      </c>
      <c r="HT51" s="17"/>
      <c r="HU51" s="17"/>
      <c r="HV51" s="17"/>
      <c r="HW51" s="17">
        <v>0</v>
      </c>
      <c r="HX51" s="17"/>
      <c r="HY51" s="17"/>
      <c r="HZ51" s="17"/>
      <c r="IA51" s="17">
        <v>0</v>
      </c>
      <c r="IB51" s="17">
        <v>93.8</v>
      </c>
      <c r="IC51" s="17">
        <v>95.452430000000007</v>
      </c>
      <c r="ID51" s="17">
        <v>42.265709999999999</v>
      </c>
      <c r="IE51" s="17">
        <v>51.534289999999999</v>
      </c>
      <c r="IF51" s="17"/>
      <c r="IG51" s="17"/>
      <c r="IH51" s="17"/>
      <c r="II51" s="17">
        <v>0</v>
      </c>
      <c r="IJ51" s="17"/>
      <c r="IK51" s="17"/>
      <c r="IL51" s="17"/>
      <c r="IM51" s="17">
        <v>0</v>
      </c>
      <c r="IN51" s="17">
        <v>47.1</v>
      </c>
      <c r="IO51" s="17">
        <v>45.221359999999997</v>
      </c>
      <c r="IP51" s="17"/>
      <c r="IQ51" s="17">
        <v>47.1</v>
      </c>
      <c r="IR51" s="17"/>
      <c r="IS51" s="17"/>
      <c r="IT51" s="17"/>
      <c r="IU51" s="17">
        <v>0</v>
      </c>
      <c r="IV51" s="17"/>
      <c r="IW51" s="17"/>
      <c r="IX51" s="17"/>
      <c r="IY51" s="17">
        <v>0</v>
      </c>
      <c r="IZ51" s="17"/>
      <c r="JA51" s="17"/>
      <c r="JB51" s="17"/>
      <c r="JC51" s="17">
        <v>0</v>
      </c>
      <c r="JD51" s="17">
        <v>95.2</v>
      </c>
      <c r="JE51" s="17">
        <v>85.987799999999993</v>
      </c>
      <c r="JF51" s="17">
        <v>106.55876000000001</v>
      </c>
      <c r="JG51" s="17">
        <v>-11.35876</v>
      </c>
      <c r="JH51" s="17">
        <v>62</v>
      </c>
      <c r="JI51" s="17">
        <v>62</v>
      </c>
      <c r="JJ51" s="17"/>
      <c r="JK51" s="17">
        <v>62</v>
      </c>
      <c r="JL51" s="17">
        <v>175.1</v>
      </c>
      <c r="JM51" s="17">
        <v>186.21592999999999</v>
      </c>
      <c r="JN51" s="17"/>
      <c r="JO51" s="17">
        <v>175.1</v>
      </c>
      <c r="JP51" s="17">
        <v>209.4</v>
      </c>
      <c r="JQ51" s="17">
        <v>186.21592999999999</v>
      </c>
      <c r="JR51" s="17">
        <v>196.19228000000001</v>
      </c>
      <c r="JS51" s="17">
        <v>13.20772</v>
      </c>
      <c r="JT51" s="17">
        <v>184.7</v>
      </c>
      <c r="JU51" s="17">
        <v>186.77513999999999</v>
      </c>
      <c r="JV51" s="17">
        <v>98.390720000000002</v>
      </c>
      <c r="JW51" s="17">
        <v>86.309280000000001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2.2284299999999999</v>
      </c>
      <c r="LG51" s="17">
        <v>0.27156999999999998</v>
      </c>
      <c r="LH51" s="17">
        <v>197</v>
      </c>
      <c r="LI51" s="17">
        <v>200.60735</v>
      </c>
      <c r="LJ51" s="17">
        <v>181.57669999999999</v>
      </c>
      <c r="LK51" s="17">
        <v>15.423299999999999</v>
      </c>
      <c r="LL51" s="17">
        <v>67.7</v>
      </c>
      <c r="LM51" s="17">
        <v>66.472239999999999</v>
      </c>
      <c r="LN51" s="17">
        <v>66.472239999999999</v>
      </c>
      <c r="LO51" s="17">
        <v>1.22776</v>
      </c>
      <c r="LP51" s="17">
        <v>62.9</v>
      </c>
      <c r="LQ51" s="17">
        <v>67.133979999999994</v>
      </c>
      <c r="LR51" s="17">
        <v>67.133979999999994</v>
      </c>
      <c r="LS51" s="17">
        <v>-4.2339799999999999</v>
      </c>
      <c r="LT51" s="17">
        <v>66.7</v>
      </c>
      <c r="LU51" s="17">
        <v>60.21978</v>
      </c>
      <c r="LV51" s="17">
        <v>66.611999999999995</v>
      </c>
      <c r="LW51" s="17">
        <v>8.7999999999999995E-2</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147.1</v>
      </c>
      <c r="MO51" s="17">
        <v>151.08876000000001</v>
      </c>
      <c r="MP51" s="17">
        <v>151.08876000000001</v>
      </c>
      <c r="MQ51" s="17">
        <v>-3.9887600000000001</v>
      </c>
      <c r="MR51" s="17">
        <v>147.9</v>
      </c>
      <c r="MS51" s="17">
        <v>151.08876000000001</v>
      </c>
      <c r="MT51" s="17">
        <v>151.08876000000001</v>
      </c>
      <c r="MU51" s="17">
        <v>-3.1887599999999998</v>
      </c>
      <c r="MV51" s="17">
        <v>150.19999999999999</v>
      </c>
      <c r="MW51" s="17">
        <v>151.54248000000001</v>
      </c>
      <c r="MX51" s="17">
        <v>151.54248000000001</v>
      </c>
      <c r="MY51" s="17">
        <v>-1.3424799999999999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53.1</v>
      </c>
      <c r="OG51" s="17">
        <v>53.79</v>
      </c>
      <c r="OH51" s="17">
        <v>65.41</v>
      </c>
      <c r="OI51" s="17">
        <v>-12.31</v>
      </c>
      <c r="OJ51" s="17">
        <v>0</v>
      </c>
      <c r="OK51" s="17"/>
      <c r="OL51" s="17"/>
      <c r="OM51" s="17">
        <v>0</v>
      </c>
      <c r="ON51" s="17">
        <v>2.1</v>
      </c>
      <c r="OO51" s="17">
        <v>1.585</v>
      </c>
      <c r="OP51" s="17">
        <v>1.585</v>
      </c>
      <c r="OQ51" s="17">
        <v>0.51500000000000001</v>
      </c>
      <c r="OR51" s="17">
        <v>0</v>
      </c>
      <c r="OS51" s="17"/>
      <c r="OT51" s="17"/>
      <c r="OU51" s="17">
        <v>0</v>
      </c>
      <c r="OV51" s="17">
        <v>11.3</v>
      </c>
      <c r="OW51" s="17">
        <v>17.475729999999999</v>
      </c>
      <c r="OX51" s="17">
        <v>17.475729999999999</v>
      </c>
      <c r="OY51" s="17">
        <v>-6.1757299999999997</v>
      </c>
      <c r="OZ51" s="17">
        <v>7</v>
      </c>
      <c r="PA51" s="17">
        <v>5</v>
      </c>
      <c r="PB51" s="17">
        <v>5</v>
      </c>
      <c r="PC51" s="17">
        <v>2</v>
      </c>
      <c r="PD51" s="17">
        <v>9.9</v>
      </c>
      <c r="PE51" s="17">
        <v>9.9830000000000005</v>
      </c>
      <c r="PF51" s="17">
        <v>9.9830000000000005</v>
      </c>
      <c r="PG51" s="17">
        <v>-8.3000000000000004E-2</v>
      </c>
      <c r="PH51" s="17">
        <v>5.3</v>
      </c>
      <c r="PI51" s="17">
        <v>5.67</v>
      </c>
      <c r="PJ51" s="17">
        <v>5.67</v>
      </c>
      <c r="PK51" s="17">
        <v>-0.37</v>
      </c>
      <c r="PL51" s="17">
        <v>0</v>
      </c>
      <c r="PM51" s="17"/>
      <c r="PN51" s="17"/>
      <c r="PO51" s="17">
        <v>0</v>
      </c>
      <c r="PP51" s="17">
        <v>0.5</v>
      </c>
      <c r="PQ51" s="17">
        <v>1</v>
      </c>
      <c r="PR51" s="17">
        <v>1</v>
      </c>
      <c r="PS51" s="17">
        <v>-0.5</v>
      </c>
      <c r="PT51" s="17">
        <v>3.4</v>
      </c>
      <c r="PU51" s="17">
        <v>3.35</v>
      </c>
      <c r="PV51" s="17">
        <v>3.35</v>
      </c>
      <c r="PW51" s="17">
        <v>0.05</v>
      </c>
      <c r="PX51" s="17">
        <v>4.4000000000000004</v>
      </c>
      <c r="PY51" s="17">
        <v>4.5</v>
      </c>
      <c r="PZ51" s="17">
        <v>4.5</v>
      </c>
      <c r="QA51" s="17">
        <v>-0.1</v>
      </c>
      <c r="QB51" s="17">
        <v>20.2</v>
      </c>
      <c r="QC51" s="17">
        <v>19.417480000000001</v>
      </c>
      <c r="QD51" s="17">
        <v>19.417480000000001</v>
      </c>
      <c r="QE51" s="17">
        <v>0.78251999999999999</v>
      </c>
      <c r="QF51" s="17">
        <v>20</v>
      </c>
      <c r="QG51" s="17">
        <v>19.417480000000001</v>
      </c>
      <c r="QH51" s="17">
        <v>19.417480000000001</v>
      </c>
      <c r="QI51" s="17">
        <v>0.58252000000000004</v>
      </c>
      <c r="QJ51" s="17">
        <v>11.5</v>
      </c>
      <c r="QK51" s="17">
        <v>14.56311</v>
      </c>
      <c r="QL51" s="17">
        <v>14.56311</v>
      </c>
      <c r="QM51" s="17">
        <v>-3.06311</v>
      </c>
      <c r="QN51" s="17">
        <v>3.5</v>
      </c>
      <c r="QO51" s="17">
        <v>3.4</v>
      </c>
      <c r="QP51" s="17">
        <v>3.4</v>
      </c>
      <c r="QQ51" s="17">
        <v>0.1</v>
      </c>
      <c r="QR51" s="17">
        <v>18.600000000000001</v>
      </c>
      <c r="QS51" s="17">
        <v>17.864080000000001</v>
      </c>
      <c r="QT51" s="17">
        <v>17.864080000000001</v>
      </c>
      <c r="QU51" s="17">
        <v>0.73592000000000002</v>
      </c>
      <c r="QV51" s="17">
        <v>0</v>
      </c>
      <c r="QW51" s="17"/>
      <c r="QX51" s="17"/>
      <c r="QY51" s="17">
        <v>0</v>
      </c>
      <c r="QZ51" s="17">
        <v>0</v>
      </c>
      <c r="RA51" s="17"/>
      <c r="RB51" s="17"/>
      <c r="RC51" s="17">
        <v>0</v>
      </c>
      <c r="RD51" s="17">
        <v>17.2</v>
      </c>
      <c r="RE51" s="17">
        <v>14.183</v>
      </c>
      <c r="RF51" s="17">
        <v>14.183</v>
      </c>
      <c r="RG51" s="17">
        <v>3.0169999999999999</v>
      </c>
      <c r="RH51" s="17">
        <v>34.5</v>
      </c>
      <c r="RI51" s="17">
        <v>20.12</v>
      </c>
      <c r="RJ51" s="17">
        <v>40.119999999999997</v>
      </c>
      <c r="RK51" s="17">
        <v>-5.62</v>
      </c>
      <c r="RL51" s="17">
        <v>0</v>
      </c>
      <c r="RM51" s="17"/>
      <c r="RN51" s="17"/>
      <c r="RO51" s="17">
        <v>0</v>
      </c>
      <c r="RP51" s="17">
        <v>3.4</v>
      </c>
      <c r="RQ51" s="17">
        <v>3.42</v>
      </c>
      <c r="RR51" s="17">
        <v>3.42</v>
      </c>
      <c r="RS51" s="17">
        <v>-0.02</v>
      </c>
      <c r="RT51" s="17">
        <v>20.2</v>
      </c>
      <c r="RU51" s="17"/>
      <c r="RV51" s="17"/>
      <c r="RW51" s="17">
        <v>20.2</v>
      </c>
      <c r="RX51" s="17">
        <v>1.8</v>
      </c>
      <c r="RY51" s="17">
        <v>1.84</v>
      </c>
      <c r="RZ51" s="17">
        <v>1.84</v>
      </c>
      <c r="SA51" s="17">
        <v>-0.04</v>
      </c>
      <c r="SB51" s="17">
        <v>0.4</v>
      </c>
      <c r="SC51" s="17">
        <v>0.4</v>
      </c>
      <c r="SD51" s="17">
        <v>0.4</v>
      </c>
      <c r="SE51" s="17">
        <v>0</v>
      </c>
      <c r="SF51" s="17">
        <v>10</v>
      </c>
      <c r="SG51" s="17">
        <v>12.718450000000001</v>
      </c>
      <c r="SH51" s="17">
        <v>12.718450000000001</v>
      </c>
      <c r="SI51" s="17">
        <v>-2.7184499999999998</v>
      </c>
      <c r="SJ51" s="17">
        <v>7.6</v>
      </c>
      <c r="SK51" s="17">
        <v>5.8</v>
      </c>
      <c r="SL51" s="17">
        <v>5.8</v>
      </c>
      <c r="SM51" s="17">
        <v>1.8</v>
      </c>
      <c r="SN51" s="17">
        <v>18.2</v>
      </c>
      <c r="SO51" s="17">
        <v>15.53398</v>
      </c>
      <c r="SP51" s="17">
        <v>15.53398</v>
      </c>
      <c r="SQ51" s="17">
        <v>2.6660200000000001</v>
      </c>
      <c r="SR51" s="17">
        <v>20.2</v>
      </c>
      <c r="SS51" s="17">
        <v>19.417480000000001</v>
      </c>
      <c r="ST51" s="17">
        <v>19.417480000000001</v>
      </c>
      <c r="SU51" s="17">
        <v>0.78251999999999999</v>
      </c>
      <c r="SV51" s="17">
        <v>20</v>
      </c>
      <c r="SW51" s="17">
        <v>18.932040000000001</v>
      </c>
      <c r="SX51" s="17">
        <v>18.932040000000001</v>
      </c>
      <c r="SY51" s="17">
        <v>1.06796</v>
      </c>
      <c r="SZ51" s="17">
        <v>18.8</v>
      </c>
      <c r="TA51" s="17">
        <v>19.087</v>
      </c>
      <c r="TB51" s="17">
        <v>19.087</v>
      </c>
      <c r="TC51" s="17">
        <v>-0.28699999999999998</v>
      </c>
      <c r="TD51" s="17">
        <v>53.3</v>
      </c>
      <c r="TE51" s="17">
        <v>54.268000000000001</v>
      </c>
      <c r="TF51" s="17">
        <v>54.268000000000001</v>
      </c>
      <c r="TG51" s="17">
        <v>-0.96799999999999997</v>
      </c>
      <c r="TH51" s="17">
        <v>0</v>
      </c>
      <c r="TI51" s="17"/>
      <c r="TJ51" s="17"/>
      <c r="TK51" s="17">
        <v>0</v>
      </c>
      <c r="TL51" s="17">
        <v>42.4</v>
      </c>
      <c r="TM51" s="17">
        <v>27.9</v>
      </c>
      <c r="TN51" s="17">
        <v>45.146000000000001</v>
      </c>
      <c r="TO51" s="17">
        <v>-2.746</v>
      </c>
      <c r="TP51" s="17">
        <v>65</v>
      </c>
      <c r="TQ51" s="17">
        <v>48.9</v>
      </c>
      <c r="TR51" s="17">
        <v>68.373999999999995</v>
      </c>
      <c r="TS51" s="17">
        <v>-3.3740000000000001</v>
      </c>
      <c r="TT51" s="17">
        <v>4.9000000000000004</v>
      </c>
      <c r="TU51" s="17">
        <v>1.8620000000000001</v>
      </c>
      <c r="TV51" s="17">
        <v>1.8620000000000001</v>
      </c>
      <c r="TW51" s="17">
        <v>3.0379999999999998</v>
      </c>
      <c r="TX51" s="17">
        <v>3.3</v>
      </c>
      <c r="TY51" s="17">
        <v>2.335</v>
      </c>
      <c r="TZ51" s="17">
        <v>2.335</v>
      </c>
      <c r="UA51" s="17">
        <v>0.96499999999999997</v>
      </c>
      <c r="UB51" s="17">
        <v>15.2</v>
      </c>
      <c r="UC51" s="17">
        <v>17.475729999999999</v>
      </c>
      <c r="UD51" s="17">
        <v>17.475729999999999</v>
      </c>
      <c r="UE51" s="17">
        <v>-2.2757299999999998</v>
      </c>
      <c r="UF51" s="17">
        <v>4</v>
      </c>
      <c r="UG51" s="17">
        <v>4</v>
      </c>
      <c r="UH51" s="17">
        <v>4</v>
      </c>
      <c r="UI51" s="17">
        <v>0</v>
      </c>
      <c r="UJ51" s="17">
        <v>7.7</v>
      </c>
      <c r="UK51" s="17">
        <v>6.9</v>
      </c>
      <c r="UL51" s="17">
        <v>6.9</v>
      </c>
      <c r="UM51" s="17">
        <v>0.8</v>
      </c>
      <c r="UN51" s="17">
        <v>9.8000000000000007</v>
      </c>
      <c r="UO51" s="17">
        <v>10</v>
      </c>
      <c r="UP51" s="17">
        <v>10</v>
      </c>
      <c r="UQ51" s="17">
        <v>-0.2</v>
      </c>
      <c r="UR51" s="17">
        <v>10</v>
      </c>
      <c r="US51" s="17">
        <v>10.19417</v>
      </c>
      <c r="UT51" s="17">
        <v>10.19417</v>
      </c>
      <c r="UU51" s="17">
        <v>-0.19417000000000001</v>
      </c>
      <c r="UV51" s="17">
        <v>10.5</v>
      </c>
      <c r="UW51" s="17">
        <v>10.19417</v>
      </c>
      <c r="UX51" s="17">
        <v>10.19417</v>
      </c>
      <c r="UY51" s="17">
        <v>0.30582999999999999</v>
      </c>
      <c r="UZ51" s="17">
        <v>3.6</v>
      </c>
      <c r="VA51" s="17">
        <v>1.756</v>
      </c>
      <c r="VB51" s="17">
        <v>1.756</v>
      </c>
      <c r="VC51" s="17">
        <v>1.8440000000000001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38.700000000000003</v>
      </c>
      <c r="VU51" s="17">
        <v>19.2</v>
      </c>
      <c r="VV51" s="17">
        <v>50</v>
      </c>
      <c r="VW51" s="17">
        <v>-11.3</v>
      </c>
      <c r="VX51" s="17">
        <v>31.7</v>
      </c>
      <c r="VY51" s="17">
        <v>10.7</v>
      </c>
      <c r="VZ51" s="17">
        <v>51</v>
      </c>
      <c r="WA51" s="17">
        <v>-19.3</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2.5</v>
      </c>
      <c r="WS51" s="17">
        <v>2.8</v>
      </c>
      <c r="WT51" s="17">
        <v>2.8</v>
      </c>
      <c r="WU51" s="17">
        <v>-0.3</v>
      </c>
      <c r="WV51" s="17">
        <v>0</v>
      </c>
      <c r="WW51" s="17"/>
      <c r="WX51" s="17"/>
      <c r="WY51" s="17">
        <v>0</v>
      </c>
      <c r="WZ51" s="17">
        <v>7</v>
      </c>
      <c r="XA51" s="17">
        <v>7</v>
      </c>
      <c r="XB51" s="17">
        <v>7</v>
      </c>
      <c r="XC51" s="17">
        <v>0</v>
      </c>
      <c r="XD51" s="17">
        <v>20</v>
      </c>
      <c r="XE51" s="17">
        <v>18.932040000000001</v>
      </c>
      <c r="XF51" s="17">
        <v>18.932040000000001</v>
      </c>
      <c r="XG51" s="17">
        <v>1.06796</v>
      </c>
      <c r="XH51" s="17">
        <v>9.4</v>
      </c>
      <c r="XI51" s="17">
        <v>10.7</v>
      </c>
      <c r="XJ51" s="17">
        <v>10.7</v>
      </c>
      <c r="XK51" s="17">
        <v>-1.3</v>
      </c>
      <c r="XL51" s="17"/>
      <c r="XM51" s="17"/>
      <c r="XN51" s="17"/>
      <c r="XO51" s="17">
        <v>0</v>
      </c>
      <c r="XP51" s="17">
        <v>0</v>
      </c>
      <c r="XQ51" s="17"/>
      <c r="XR51" s="17"/>
      <c r="XS51" s="17">
        <v>0</v>
      </c>
      <c r="XT51" s="17">
        <v>14.8</v>
      </c>
      <c r="XU51" s="17">
        <v>14</v>
      </c>
      <c r="XV51" s="17">
        <v>14</v>
      </c>
      <c r="XW51" s="17">
        <v>0.8</v>
      </c>
      <c r="XX51" s="17">
        <v>19</v>
      </c>
      <c r="XY51" s="17">
        <v>19</v>
      </c>
      <c r="XZ51" s="17">
        <v>19</v>
      </c>
      <c r="YA51" s="17">
        <v>0</v>
      </c>
      <c r="YB51" s="17">
        <v>8.1</v>
      </c>
      <c r="YC51" s="17">
        <v>7.4</v>
      </c>
      <c r="YD51" s="17">
        <v>7.4</v>
      </c>
      <c r="YE51" s="17">
        <v>0.7</v>
      </c>
      <c r="YF51" s="17">
        <v>0</v>
      </c>
      <c r="YG51" s="17">
        <v>11</v>
      </c>
      <c r="YH51" s="17">
        <v>11</v>
      </c>
      <c r="YI51" s="17">
        <v>-11</v>
      </c>
    </row>
    <row r="52" spans="1:659" ht="24" customHeight="1" x14ac:dyDescent="0.3">
      <c r="A52" s="1"/>
      <c r="B52" s="16" t="s">
        <v>62</v>
      </c>
      <c r="C52" s="16" t="s">
        <v>790</v>
      </c>
      <c r="D52" s="17">
        <v>140.4</v>
      </c>
      <c r="E52" s="17">
        <v>146</v>
      </c>
      <c r="F52" s="17">
        <v>146</v>
      </c>
      <c r="G52" s="17">
        <v>-5.6</v>
      </c>
      <c r="H52" s="17">
        <v>594.6</v>
      </c>
      <c r="I52" s="17">
        <v>596.34580000000005</v>
      </c>
      <c r="J52" s="17">
        <v>635.02589999999998</v>
      </c>
      <c r="K52" s="17">
        <v>-40.425899999999999</v>
      </c>
      <c r="L52" s="17">
        <v>199.9</v>
      </c>
      <c r="M52" s="17">
        <v>194.00189</v>
      </c>
      <c r="N52" s="17">
        <v>206.58520999999999</v>
      </c>
      <c r="O52" s="17">
        <v>-6.6852099999999997</v>
      </c>
      <c r="P52" s="17"/>
      <c r="Q52" s="17"/>
      <c r="R52" s="17"/>
      <c r="S52" s="17">
        <v>0</v>
      </c>
      <c r="T52" s="17"/>
      <c r="U52" s="17"/>
      <c r="V52" s="17"/>
      <c r="W52" s="17">
        <v>0</v>
      </c>
      <c r="X52" s="17">
        <v>88</v>
      </c>
      <c r="Y52" s="17">
        <v>91.778639999999996</v>
      </c>
      <c r="Z52" s="17">
        <v>91.778639999999996</v>
      </c>
      <c r="AA52" s="17">
        <v>-3.7786400000000002</v>
      </c>
      <c r="AB52" s="17">
        <v>155.80000000000001</v>
      </c>
      <c r="AC52" s="17">
        <v>159.887</v>
      </c>
      <c r="AD52" s="17">
        <v>193.27</v>
      </c>
      <c r="AE52" s="17">
        <v>-37.47</v>
      </c>
      <c r="AF52" s="17"/>
      <c r="AG52" s="17"/>
      <c r="AH52" s="17"/>
      <c r="AI52" s="17">
        <v>0</v>
      </c>
      <c r="AJ52" s="17"/>
      <c r="AK52" s="17"/>
      <c r="AL52" s="17"/>
      <c r="AM52" s="17">
        <v>0</v>
      </c>
      <c r="AN52" s="17">
        <v>172.7</v>
      </c>
      <c r="AO52" s="17">
        <v>182.02006</v>
      </c>
      <c r="AP52" s="17">
        <v>180.68806000000001</v>
      </c>
      <c r="AQ52" s="17">
        <v>-7.9880599999999999</v>
      </c>
      <c r="AR52" s="17">
        <v>172.5</v>
      </c>
      <c r="AS52" s="17">
        <v>182.02006</v>
      </c>
      <c r="AT52" s="17">
        <v>180.68806000000001</v>
      </c>
      <c r="AU52" s="17">
        <v>-8.1880600000000001</v>
      </c>
      <c r="AV52" s="17">
        <v>172.4</v>
      </c>
      <c r="AW52" s="17">
        <v>182.02006</v>
      </c>
      <c r="AX52" s="17">
        <v>180.68806000000001</v>
      </c>
      <c r="AY52" s="17">
        <v>-8.2880599999999998</v>
      </c>
      <c r="AZ52" s="17">
        <v>260.5</v>
      </c>
      <c r="BA52" s="17">
        <v>273.85000000000002</v>
      </c>
      <c r="BB52" s="17">
        <v>271.846</v>
      </c>
      <c r="BC52" s="17">
        <v>-11.346</v>
      </c>
      <c r="BD52" s="17">
        <v>213.8</v>
      </c>
      <c r="BE52" s="17">
        <v>207.04164</v>
      </c>
      <c r="BF52" s="17">
        <v>207.04164</v>
      </c>
      <c r="BG52" s="17">
        <v>6.7583599999999997</v>
      </c>
      <c r="BH52" s="17">
        <v>110.3</v>
      </c>
      <c r="BI52" s="17">
        <v>103.8317</v>
      </c>
      <c r="BJ52" s="17">
        <v>103.8317</v>
      </c>
      <c r="BK52" s="17">
        <v>6.4683000000000002</v>
      </c>
      <c r="BL52" s="17">
        <v>557.6</v>
      </c>
      <c r="BM52" s="17">
        <v>565.53980999999999</v>
      </c>
      <c r="BN52" s="17">
        <v>565.53980999999999</v>
      </c>
      <c r="BO52" s="17">
        <v>-7.9398099999999996</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161.80000000000001</v>
      </c>
      <c r="CK52" s="17">
        <v>163.90777</v>
      </c>
      <c r="CL52" s="17">
        <v>163.90777</v>
      </c>
      <c r="CM52" s="17">
        <v>-2.1077699999999999</v>
      </c>
      <c r="CN52" s="17">
        <v>7.3</v>
      </c>
      <c r="CO52" s="17">
        <v>5.1333399999999996</v>
      </c>
      <c r="CP52" s="17">
        <v>5.1333399999999996</v>
      </c>
      <c r="CQ52" s="17">
        <v>2.1666599999999998</v>
      </c>
      <c r="CR52" s="17">
        <v>5.6</v>
      </c>
      <c r="CS52" s="17">
        <v>2.8177599999999998</v>
      </c>
      <c r="CT52" s="17">
        <v>2.8177599999999998</v>
      </c>
      <c r="CU52" s="17">
        <v>2.7822399999999998</v>
      </c>
      <c r="CV52" s="17"/>
      <c r="CW52" s="17"/>
      <c r="CX52" s="17"/>
      <c r="CY52" s="17">
        <v>0</v>
      </c>
      <c r="CZ52" s="17">
        <v>6.7</v>
      </c>
      <c r="DA52" s="17">
        <v>6.8787000000000003</v>
      </c>
      <c r="DB52" s="17">
        <v>6.8787000000000003</v>
      </c>
      <c r="DC52" s="17">
        <v>-0.1787</v>
      </c>
      <c r="DD52" s="17">
        <v>14</v>
      </c>
      <c r="DE52" s="17">
        <v>14.919420000000001</v>
      </c>
      <c r="DF52" s="17">
        <v>14.919420000000001</v>
      </c>
      <c r="DG52" s="17">
        <v>-0.91942000000000002</v>
      </c>
      <c r="DH52" s="17">
        <v>79.7</v>
      </c>
      <c r="DI52" s="17">
        <v>123.9675</v>
      </c>
      <c r="DJ52" s="17">
        <v>142.30582999999999</v>
      </c>
      <c r="DK52" s="17">
        <v>-62.605829999999997</v>
      </c>
      <c r="DL52" s="17"/>
      <c r="DM52" s="17"/>
      <c r="DN52" s="17"/>
      <c r="DO52" s="17">
        <v>0</v>
      </c>
      <c r="DP52" s="17"/>
      <c r="DQ52" s="17"/>
      <c r="DR52" s="17"/>
      <c r="DS52" s="17">
        <v>0</v>
      </c>
      <c r="DT52" s="17"/>
      <c r="DU52" s="17"/>
      <c r="DV52" s="17"/>
      <c r="DW52" s="17">
        <v>0</v>
      </c>
      <c r="DX52" s="17"/>
      <c r="DY52" s="17"/>
      <c r="DZ52" s="17"/>
      <c r="EA52" s="17">
        <v>0</v>
      </c>
      <c r="EB52" s="17">
        <v>109.4</v>
      </c>
      <c r="EC52" s="17">
        <v>110.41271999999999</v>
      </c>
      <c r="ED52" s="17">
        <v>106.53833</v>
      </c>
      <c r="EE52" s="17">
        <v>2.8616700000000002</v>
      </c>
      <c r="EF52" s="17">
        <v>221.8</v>
      </c>
      <c r="EG52" s="17">
        <v>220.48074</v>
      </c>
      <c r="EH52" s="17">
        <v>220.48074</v>
      </c>
      <c r="EI52" s="17">
        <v>1.3192600000000001</v>
      </c>
      <c r="EJ52" s="17"/>
      <c r="EK52" s="17"/>
      <c r="EL52" s="17"/>
      <c r="EM52" s="17">
        <v>0</v>
      </c>
      <c r="EN52" s="17"/>
      <c r="EO52" s="17"/>
      <c r="EP52" s="17"/>
      <c r="EQ52" s="17">
        <v>0</v>
      </c>
      <c r="ER52" s="17"/>
      <c r="ES52" s="17"/>
      <c r="ET52" s="17"/>
      <c r="EU52" s="17">
        <v>0</v>
      </c>
      <c r="EV52" s="17"/>
      <c r="EW52" s="17"/>
      <c r="EX52" s="17"/>
      <c r="EY52" s="17">
        <v>0</v>
      </c>
      <c r="EZ52" s="17">
        <v>380.8</v>
      </c>
      <c r="FA52" s="17">
        <v>443.24453</v>
      </c>
      <c r="FB52" s="17">
        <v>384.33382999999998</v>
      </c>
      <c r="FC52" s="17">
        <v>-3.53383</v>
      </c>
      <c r="FD52" s="17">
        <v>39.9</v>
      </c>
      <c r="FE52" s="17">
        <v>43.97372</v>
      </c>
      <c r="FF52" s="17">
        <v>43.97372</v>
      </c>
      <c r="FG52" s="17">
        <v>-4.0737199999999998</v>
      </c>
      <c r="FH52" s="17">
        <v>142.19999999999999</v>
      </c>
      <c r="FI52" s="17">
        <v>151.21556000000001</v>
      </c>
      <c r="FJ52" s="17">
        <v>151.21556000000001</v>
      </c>
      <c r="FK52" s="17">
        <v>-9.0155600000000007</v>
      </c>
      <c r="FL52" s="17">
        <v>25.5</v>
      </c>
      <c r="FM52" s="17">
        <v>24.499369999999999</v>
      </c>
      <c r="FN52" s="17">
        <v>24.499369999999999</v>
      </c>
      <c r="FO52" s="17">
        <v>1.0006299999999999</v>
      </c>
      <c r="FP52" s="17">
        <v>13.8</v>
      </c>
      <c r="FQ52" s="17">
        <v>15.80592</v>
      </c>
      <c r="FR52" s="17">
        <v>15.80592</v>
      </c>
      <c r="FS52" s="17">
        <v>-2.0059200000000001</v>
      </c>
      <c r="FT52" s="17">
        <v>18.7</v>
      </c>
      <c r="FU52" s="17">
        <v>9.1999999999999993</v>
      </c>
      <c r="FV52" s="17">
        <v>9.1999999999999993</v>
      </c>
      <c r="FW52" s="17">
        <v>9.5</v>
      </c>
      <c r="FX52" s="17">
        <v>88</v>
      </c>
      <c r="FY52" s="17">
        <v>87.68835</v>
      </c>
      <c r="FZ52" s="17">
        <v>87.68835</v>
      </c>
      <c r="GA52" s="17">
        <v>0.31164999999999998</v>
      </c>
      <c r="GB52" s="17">
        <v>179.8</v>
      </c>
      <c r="GC52" s="17">
        <v>184.91498000000001</v>
      </c>
      <c r="GD52" s="17">
        <v>184.91498000000001</v>
      </c>
      <c r="GE52" s="17">
        <v>-5.1149800000000001</v>
      </c>
      <c r="GF52" s="17">
        <v>180.5</v>
      </c>
      <c r="GG52" s="17">
        <v>184.91498000000001</v>
      </c>
      <c r="GH52" s="17">
        <v>184.91498000000001</v>
      </c>
      <c r="GI52" s="17">
        <v>-4.4149799999999999</v>
      </c>
      <c r="GJ52" s="17">
        <v>185.3</v>
      </c>
      <c r="GK52" s="17">
        <v>185.47028</v>
      </c>
      <c r="GL52" s="17">
        <v>185.47028</v>
      </c>
      <c r="GM52" s="17">
        <v>-0.17027999999999999</v>
      </c>
      <c r="GN52" s="17">
        <v>107.6</v>
      </c>
      <c r="GO52" s="17">
        <v>93.468059999999994</v>
      </c>
      <c r="GP52" s="17">
        <v>110.37475999999999</v>
      </c>
      <c r="GQ52" s="17">
        <v>-2.7747600000000001</v>
      </c>
      <c r="GR52" s="17">
        <v>7.5</v>
      </c>
      <c r="GS52" s="17">
        <v>7.5127800000000002</v>
      </c>
      <c r="GT52" s="17">
        <v>7.5127800000000002</v>
      </c>
      <c r="GU52" s="17">
        <v>-1.278E-2</v>
      </c>
      <c r="GV52" s="17">
        <v>8.8000000000000007</v>
      </c>
      <c r="GW52" s="17">
        <v>7.8816100000000002</v>
      </c>
      <c r="GX52" s="17">
        <v>7.8816100000000002</v>
      </c>
      <c r="GY52" s="17">
        <v>0.91839000000000004</v>
      </c>
      <c r="GZ52" s="17">
        <v>32.1</v>
      </c>
      <c r="HA52" s="17">
        <v>35.371740000000003</v>
      </c>
      <c r="HB52" s="17">
        <v>35.371740000000003</v>
      </c>
      <c r="HC52" s="17">
        <v>-3.2717399999999999</v>
      </c>
      <c r="HD52" s="17">
        <v>20.5</v>
      </c>
      <c r="HE52" s="17">
        <v>22.118220000000001</v>
      </c>
      <c r="HF52" s="17">
        <v>22.118220000000001</v>
      </c>
      <c r="HG52" s="17">
        <v>-1.61822</v>
      </c>
      <c r="HH52" s="17">
        <v>2.2000000000000002</v>
      </c>
      <c r="HI52" s="17">
        <v>1.97359</v>
      </c>
      <c r="HJ52" s="17">
        <v>1.97359</v>
      </c>
      <c r="HK52" s="17">
        <v>0.22641</v>
      </c>
      <c r="HL52" s="17">
        <v>32.4</v>
      </c>
      <c r="HM52" s="17">
        <v>31.661750000000001</v>
      </c>
      <c r="HN52" s="17"/>
      <c r="HO52" s="17">
        <v>32.4</v>
      </c>
      <c r="HP52" s="17">
        <v>99.3</v>
      </c>
      <c r="HQ52" s="17">
        <v>154.78729999999999</v>
      </c>
      <c r="HR52" s="17">
        <v>174.39</v>
      </c>
      <c r="HS52" s="17">
        <v>-75.09</v>
      </c>
      <c r="HT52" s="17"/>
      <c r="HU52" s="17"/>
      <c r="HV52" s="17"/>
      <c r="HW52" s="17">
        <v>0</v>
      </c>
      <c r="HX52" s="17"/>
      <c r="HY52" s="17"/>
      <c r="HZ52" s="17"/>
      <c r="IA52" s="17">
        <v>0</v>
      </c>
      <c r="IB52" s="17">
        <v>93.4</v>
      </c>
      <c r="IC52" s="17">
        <v>95.452430000000007</v>
      </c>
      <c r="ID52" s="17">
        <v>78.214290000000005</v>
      </c>
      <c r="IE52" s="17">
        <v>15.18571</v>
      </c>
      <c r="IF52" s="17"/>
      <c r="IG52" s="17"/>
      <c r="IH52" s="17"/>
      <c r="II52" s="17">
        <v>0</v>
      </c>
      <c r="IJ52" s="17"/>
      <c r="IK52" s="17"/>
      <c r="IL52" s="17"/>
      <c r="IM52" s="17">
        <v>0</v>
      </c>
      <c r="IN52" s="17">
        <v>47.7</v>
      </c>
      <c r="IO52" s="17">
        <v>45.221359999999997</v>
      </c>
      <c r="IP52" s="17"/>
      <c r="IQ52" s="17">
        <v>47.7</v>
      </c>
      <c r="IR52" s="17"/>
      <c r="IS52" s="17"/>
      <c r="IT52" s="17"/>
      <c r="IU52" s="17">
        <v>0</v>
      </c>
      <c r="IV52" s="17"/>
      <c r="IW52" s="17"/>
      <c r="IX52" s="17"/>
      <c r="IY52" s="17">
        <v>0</v>
      </c>
      <c r="IZ52" s="17"/>
      <c r="JA52" s="17"/>
      <c r="JB52" s="17"/>
      <c r="JC52" s="17">
        <v>0</v>
      </c>
      <c r="JD52" s="17">
        <v>93.7</v>
      </c>
      <c r="JE52" s="17">
        <v>85.987799999999993</v>
      </c>
      <c r="JF52" s="17">
        <v>106.55876000000001</v>
      </c>
      <c r="JG52" s="17">
        <v>-12.85876</v>
      </c>
      <c r="JH52" s="17">
        <v>63</v>
      </c>
      <c r="JI52" s="17">
        <v>62</v>
      </c>
      <c r="JJ52" s="17"/>
      <c r="JK52" s="17">
        <v>63</v>
      </c>
      <c r="JL52" s="17">
        <v>175</v>
      </c>
      <c r="JM52" s="17">
        <v>186.21592999999999</v>
      </c>
      <c r="JN52" s="17"/>
      <c r="JO52" s="17">
        <v>175</v>
      </c>
      <c r="JP52" s="17">
        <v>209.5</v>
      </c>
      <c r="JQ52" s="17">
        <v>186.21592999999999</v>
      </c>
      <c r="JR52" s="17">
        <v>196.19228000000001</v>
      </c>
      <c r="JS52" s="17">
        <v>13.30772</v>
      </c>
      <c r="JT52" s="17">
        <v>185.2</v>
      </c>
      <c r="JU52" s="17">
        <v>186.77513999999999</v>
      </c>
      <c r="JV52" s="17">
        <v>98.390720000000002</v>
      </c>
      <c r="JW52" s="17">
        <v>86.809280000000001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2.2284299999999999</v>
      </c>
      <c r="LG52" s="17">
        <v>0.27156999999999998</v>
      </c>
      <c r="LH52" s="17">
        <v>180.1</v>
      </c>
      <c r="LI52" s="17">
        <v>181.57669999999999</v>
      </c>
      <c r="LJ52" s="17">
        <v>181.57669999999999</v>
      </c>
      <c r="LK52" s="17">
        <v>-1.4766999999999999</v>
      </c>
      <c r="LL52" s="17">
        <v>67.099999999999994</v>
      </c>
      <c r="LM52" s="17">
        <v>66.472239999999999</v>
      </c>
      <c r="LN52" s="17">
        <v>66.472239999999999</v>
      </c>
      <c r="LO52" s="17">
        <v>0.62775999999999998</v>
      </c>
      <c r="LP52" s="17">
        <v>62.6</v>
      </c>
      <c r="LQ52" s="17">
        <v>67.133979999999994</v>
      </c>
      <c r="LR52" s="17">
        <v>67.133979999999994</v>
      </c>
      <c r="LS52" s="17">
        <v>-4.5339799999999997</v>
      </c>
      <c r="LT52" s="17">
        <v>67.599999999999994</v>
      </c>
      <c r="LU52" s="17">
        <v>64.015339999999995</v>
      </c>
      <c r="LV52" s="17">
        <v>68.509780000000006</v>
      </c>
      <c r="LW52" s="17">
        <v>-0.90978000000000003</v>
      </c>
      <c r="LX52" s="17">
        <v>29.7</v>
      </c>
      <c r="LY52" s="17">
        <v>29.951460000000001</v>
      </c>
      <c r="LZ52" s="17">
        <v>29.951460000000001</v>
      </c>
      <c r="MA52" s="17">
        <v>-0.25146000000000002</v>
      </c>
      <c r="MB52" s="17"/>
      <c r="MC52" s="17"/>
      <c r="MD52" s="17"/>
      <c r="ME52" s="17">
        <v>0</v>
      </c>
      <c r="MF52" s="17"/>
      <c r="MG52" s="17"/>
      <c r="MH52" s="17"/>
      <c r="MI52" s="17">
        <v>0</v>
      </c>
      <c r="MJ52" s="17"/>
      <c r="MK52" s="17"/>
      <c r="ML52" s="17"/>
      <c r="MM52" s="17">
        <v>0</v>
      </c>
      <c r="MN52" s="17">
        <v>147.6</v>
      </c>
      <c r="MO52" s="17">
        <v>151.08876000000001</v>
      </c>
      <c r="MP52" s="17">
        <v>151.08876000000001</v>
      </c>
      <c r="MQ52" s="17">
        <v>-3.4887600000000001</v>
      </c>
      <c r="MR52" s="17">
        <v>149</v>
      </c>
      <c r="MS52" s="17">
        <v>151.08876000000001</v>
      </c>
      <c r="MT52" s="17">
        <v>151.08876000000001</v>
      </c>
      <c r="MU52" s="17">
        <v>-2.0887600000000002</v>
      </c>
      <c r="MV52" s="17">
        <v>151</v>
      </c>
      <c r="MW52" s="17">
        <v>151.54248000000001</v>
      </c>
      <c r="MX52" s="17">
        <v>151.54248000000001</v>
      </c>
      <c r="MY52" s="17">
        <v>-0.54247999999999996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48.8</v>
      </c>
      <c r="OG52" s="17">
        <v>53.14</v>
      </c>
      <c r="OH52" s="17">
        <v>62.86</v>
      </c>
      <c r="OI52" s="17">
        <v>-14.06</v>
      </c>
      <c r="OJ52" s="17">
        <v>0</v>
      </c>
      <c r="OK52" s="17"/>
      <c r="OL52" s="17"/>
      <c r="OM52" s="17">
        <v>0</v>
      </c>
      <c r="ON52" s="17">
        <v>0</v>
      </c>
      <c r="OO52" s="17">
        <v>1.4550000000000001</v>
      </c>
      <c r="OP52" s="17">
        <v>1.4550000000000001</v>
      </c>
      <c r="OQ52" s="17">
        <v>-1.4550000000000001</v>
      </c>
      <c r="OR52" s="17">
        <v>0</v>
      </c>
      <c r="OS52" s="17"/>
      <c r="OT52" s="17"/>
      <c r="OU52" s="17">
        <v>0</v>
      </c>
      <c r="OV52" s="17">
        <v>11.2</v>
      </c>
      <c r="OW52" s="17">
        <v>17.475729999999999</v>
      </c>
      <c r="OX52" s="17">
        <v>17.475729999999999</v>
      </c>
      <c r="OY52" s="17">
        <v>-6.2757300000000003</v>
      </c>
      <c r="OZ52" s="17">
        <v>6.9</v>
      </c>
      <c r="PA52" s="17">
        <v>5</v>
      </c>
      <c r="PB52" s="17">
        <v>5</v>
      </c>
      <c r="PC52" s="17">
        <v>1.9</v>
      </c>
      <c r="PD52" s="17">
        <v>9.8000000000000007</v>
      </c>
      <c r="PE52" s="17">
        <v>9.9830000000000005</v>
      </c>
      <c r="PF52" s="17">
        <v>9.9830000000000005</v>
      </c>
      <c r="PG52" s="17">
        <v>-0.183</v>
      </c>
      <c r="PH52" s="17">
        <v>5.4</v>
      </c>
      <c r="PI52" s="17">
        <v>5.67</v>
      </c>
      <c r="PJ52" s="17">
        <v>5.67</v>
      </c>
      <c r="PK52" s="17">
        <v>-0.27</v>
      </c>
      <c r="PL52" s="17">
        <v>0</v>
      </c>
      <c r="PM52" s="17"/>
      <c r="PN52" s="17"/>
      <c r="PO52" s="17">
        <v>0</v>
      </c>
      <c r="PP52" s="17">
        <v>0.5</v>
      </c>
      <c r="PQ52" s="17">
        <v>1</v>
      </c>
      <c r="PR52" s="17">
        <v>1</v>
      </c>
      <c r="PS52" s="17">
        <v>-0.5</v>
      </c>
      <c r="PT52" s="17">
        <v>3.4</v>
      </c>
      <c r="PU52" s="17">
        <v>3.35</v>
      </c>
      <c r="PV52" s="17">
        <v>3.35</v>
      </c>
      <c r="PW52" s="17">
        <v>0.05</v>
      </c>
      <c r="PX52" s="17">
        <v>4.3</v>
      </c>
      <c r="PY52" s="17">
        <v>4.5</v>
      </c>
      <c r="PZ52" s="17">
        <v>4.5</v>
      </c>
      <c r="QA52" s="17">
        <v>-0.2</v>
      </c>
      <c r="QB52" s="17">
        <v>20.100000000000001</v>
      </c>
      <c r="QC52" s="17">
        <v>19.417480000000001</v>
      </c>
      <c r="QD52" s="17">
        <v>19.417480000000001</v>
      </c>
      <c r="QE52" s="17">
        <v>0.68252000000000002</v>
      </c>
      <c r="QF52" s="17">
        <v>20</v>
      </c>
      <c r="QG52" s="17">
        <v>19.417480000000001</v>
      </c>
      <c r="QH52" s="17">
        <v>19.417480000000001</v>
      </c>
      <c r="QI52" s="17">
        <v>0.58252000000000004</v>
      </c>
      <c r="QJ52" s="17">
        <v>11.5</v>
      </c>
      <c r="QK52" s="17">
        <v>14.56311</v>
      </c>
      <c r="QL52" s="17">
        <v>14.56311</v>
      </c>
      <c r="QM52" s="17">
        <v>-3.06311</v>
      </c>
      <c r="QN52" s="17">
        <v>3.5</v>
      </c>
      <c r="QO52" s="17">
        <v>3.4</v>
      </c>
      <c r="QP52" s="17">
        <v>3.4</v>
      </c>
      <c r="QQ52" s="17">
        <v>0.1</v>
      </c>
      <c r="QR52" s="17">
        <v>18.600000000000001</v>
      </c>
      <c r="QS52" s="17">
        <v>17.864080000000001</v>
      </c>
      <c r="QT52" s="17">
        <v>17.864080000000001</v>
      </c>
      <c r="QU52" s="17">
        <v>0.73592000000000002</v>
      </c>
      <c r="QV52" s="17">
        <v>0</v>
      </c>
      <c r="QW52" s="17"/>
      <c r="QX52" s="17"/>
      <c r="QY52" s="17">
        <v>0</v>
      </c>
      <c r="QZ52" s="17">
        <v>0</v>
      </c>
      <c r="RA52" s="17"/>
      <c r="RB52" s="17"/>
      <c r="RC52" s="17">
        <v>0</v>
      </c>
      <c r="RD52" s="17">
        <v>15.5</v>
      </c>
      <c r="RE52" s="17">
        <v>13.569000000000001</v>
      </c>
      <c r="RF52" s="17">
        <v>13.569000000000001</v>
      </c>
      <c r="RG52" s="17">
        <v>1.931</v>
      </c>
      <c r="RH52" s="17">
        <v>33</v>
      </c>
      <c r="RI52" s="17">
        <v>16.97</v>
      </c>
      <c r="RJ52" s="17">
        <v>36.965000000000003</v>
      </c>
      <c r="RK52" s="17">
        <v>-3.9649999999999999</v>
      </c>
      <c r="RL52" s="17">
        <v>0</v>
      </c>
      <c r="RM52" s="17"/>
      <c r="RN52" s="17"/>
      <c r="RO52" s="17">
        <v>0</v>
      </c>
      <c r="RP52" s="17">
        <v>3.4</v>
      </c>
      <c r="RQ52" s="17">
        <v>3.42</v>
      </c>
      <c r="RR52" s="17">
        <v>3.42</v>
      </c>
      <c r="RS52" s="17">
        <v>-0.02</v>
      </c>
      <c r="RT52" s="17">
        <v>20.2</v>
      </c>
      <c r="RU52" s="17"/>
      <c r="RV52" s="17"/>
      <c r="RW52" s="17">
        <v>20.2</v>
      </c>
      <c r="RX52" s="17">
        <v>1.8</v>
      </c>
      <c r="RY52" s="17">
        <v>1.92</v>
      </c>
      <c r="RZ52" s="17">
        <v>1.92</v>
      </c>
      <c r="SA52" s="17">
        <v>-0.12</v>
      </c>
      <c r="SB52" s="17">
        <v>0.4</v>
      </c>
      <c r="SC52" s="17">
        <v>0.4</v>
      </c>
      <c r="SD52" s="17">
        <v>0.4</v>
      </c>
      <c r="SE52" s="17">
        <v>0</v>
      </c>
      <c r="SF52" s="17">
        <v>10.4</v>
      </c>
      <c r="SG52" s="17">
        <v>12.718450000000001</v>
      </c>
      <c r="SH52" s="17">
        <v>12.718450000000001</v>
      </c>
      <c r="SI52" s="17">
        <v>-2.3184499999999999</v>
      </c>
      <c r="SJ52" s="17">
        <v>7.5</v>
      </c>
      <c r="SK52" s="17">
        <v>5.8</v>
      </c>
      <c r="SL52" s="17">
        <v>5.8</v>
      </c>
      <c r="SM52" s="17">
        <v>1.7</v>
      </c>
      <c r="SN52" s="17">
        <v>18.3</v>
      </c>
      <c r="SO52" s="17">
        <v>15.53398</v>
      </c>
      <c r="SP52" s="17">
        <v>15.53398</v>
      </c>
      <c r="SQ52" s="17">
        <v>2.7660200000000001</v>
      </c>
      <c r="SR52" s="17">
        <v>20.2</v>
      </c>
      <c r="SS52" s="17">
        <v>19.417480000000001</v>
      </c>
      <c r="ST52" s="17">
        <v>19.417480000000001</v>
      </c>
      <c r="SU52" s="17">
        <v>0.78251999999999999</v>
      </c>
      <c r="SV52" s="17">
        <v>20</v>
      </c>
      <c r="SW52" s="17">
        <v>18.932040000000001</v>
      </c>
      <c r="SX52" s="17">
        <v>18.932040000000001</v>
      </c>
      <c r="SY52" s="17">
        <v>1.06796</v>
      </c>
      <c r="SZ52" s="17">
        <v>19</v>
      </c>
      <c r="TA52" s="17">
        <v>18.07</v>
      </c>
      <c r="TB52" s="17">
        <v>18.07</v>
      </c>
      <c r="TC52" s="17">
        <v>0.93</v>
      </c>
      <c r="TD52" s="17">
        <v>47.7</v>
      </c>
      <c r="TE52" s="17">
        <v>52.265000000000001</v>
      </c>
      <c r="TF52" s="17">
        <v>52.265000000000001</v>
      </c>
      <c r="TG52" s="17">
        <v>-4.5650000000000004</v>
      </c>
      <c r="TH52" s="17">
        <v>0</v>
      </c>
      <c r="TI52" s="17"/>
      <c r="TJ52" s="17"/>
      <c r="TK52" s="17">
        <v>0</v>
      </c>
      <c r="TL52" s="17">
        <v>49.7</v>
      </c>
      <c r="TM52" s="17">
        <v>23.7</v>
      </c>
      <c r="TN52" s="17">
        <v>41.755000000000003</v>
      </c>
      <c r="TO52" s="17">
        <v>7.9450000000000003</v>
      </c>
      <c r="TP52" s="17">
        <v>73.5</v>
      </c>
      <c r="TQ52" s="17">
        <v>46.6</v>
      </c>
      <c r="TR52" s="17">
        <v>66.956999999999994</v>
      </c>
      <c r="TS52" s="17">
        <v>6.5430000000000001</v>
      </c>
      <c r="TT52" s="17">
        <v>5.5</v>
      </c>
      <c r="TU52" s="17">
        <v>1.74</v>
      </c>
      <c r="TV52" s="17">
        <v>1.74</v>
      </c>
      <c r="TW52" s="17">
        <v>3.76</v>
      </c>
      <c r="TX52" s="17">
        <v>3.4</v>
      </c>
      <c r="TY52" s="17">
        <v>2.1419999999999999</v>
      </c>
      <c r="TZ52" s="17">
        <v>2.1419999999999999</v>
      </c>
      <c r="UA52" s="17">
        <v>1.258</v>
      </c>
      <c r="UB52" s="17">
        <v>15.2</v>
      </c>
      <c r="UC52" s="17">
        <v>17.475729999999999</v>
      </c>
      <c r="UD52" s="17">
        <v>17.475729999999999</v>
      </c>
      <c r="UE52" s="17">
        <v>-2.2757299999999998</v>
      </c>
      <c r="UF52" s="17">
        <v>4</v>
      </c>
      <c r="UG52" s="17">
        <v>4</v>
      </c>
      <c r="UH52" s="17">
        <v>4</v>
      </c>
      <c r="UI52" s="17">
        <v>0</v>
      </c>
      <c r="UJ52" s="17">
        <v>7.7</v>
      </c>
      <c r="UK52" s="17">
        <v>6.9</v>
      </c>
      <c r="UL52" s="17">
        <v>6.9</v>
      </c>
      <c r="UM52" s="17">
        <v>0.8</v>
      </c>
      <c r="UN52" s="17">
        <v>9.8000000000000007</v>
      </c>
      <c r="UO52" s="17">
        <v>10</v>
      </c>
      <c r="UP52" s="17">
        <v>10</v>
      </c>
      <c r="UQ52" s="17">
        <v>-0.2</v>
      </c>
      <c r="UR52" s="17">
        <v>10</v>
      </c>
      <c r="US52" s="17">
        <v>10.19417</v>
      </c>
      <c r="UT52" s="17">
        <v>10.19417</v>
      </c>
      <c r="UU52" s="17">
        <v>-0.19417000000000001</v>
      </c>
      <c r="UV52" s="17">
        <v>10.5</v>
      </c>
      <c r="UW52" s="17">
        <v>10.19417</v>
      </c>
      <c r="UX52" s="17">
        <v>10.19417</v>
      </c>
      <c r="UY52" s="17">
        <v>0.30582999999999999</v>
      </c>
      <c r="UZ52" s="17">
        <v>0</v>
      </c>
      <c r="VA52" s="17">
        <v>1.5269999999999999</v>
      </c>
      <c r="VB52" s="17">
        <v>1.5269999999999999</v>
      </c>
      <c r="VC52" s="17">
        <v>-1.5269999999999999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26.8</v>
      </c>
      <c r="VU52" s="17">
        <v>15.9</v>
      </c>
      <c r="VV52" s="17">
        <v>41</v>
      </c>
      <c r="VW52" s="17">
        <v>-14.2</v>
      </c>
      <c r="VX52" s="17">
        <v>24.6</v>
      </c>
      <c r="VY52" s="17">
        <v>0.6</v>
      </c>
      <c r="VZ52" s="17">
        <v>40</v>
      </c>
      <c r="WA52" s="17">
        <v>-15.4</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v>
      </c>
      <c r="XA52" s="17">
        <v>7</v>
      </c>
      <c r="XB52" s="17">
        <v>7</v>
      </c>
      <c r="XC52" s="17">
        <v>0</v>
      </c>
      <c r="XD52" s="17">
        <v>20</v>
      </c>
      <c r="XE52" s="17">
        <v>18.932040000000001</v>
      </c>
      <c r="XF52" s="17">
        <v>18.932040000000001</v>
      </c>
      <c r="XG52" s="17">
        <v>1.06796</v>
      </c>
      <c r="XH52" s="17">
        <v>9.3000000000000007</v>
      </c>
      <c r="XI52" s="17">
        <v>10.7</v>
      </c>
      <c r="XJ52" s="17">
        <v>10.7</v>
      </c>
      <c r="XK52" s="17">
        <v>-1.4</v>
      </c>
      <c r="XL52" s="17"/>
      <c r="XM52" s="17"/>
      <c r="XN52" s="17"/>
      <c r="XO52" s="17">
        <v>0</v>
      </c>
      <c r="XP52" s="17">
        <v>0</v>
      </c>
      <c r="XQ52" s="17"/>
      <c r="XR52" s="17"/>
      <c r="XS52" s="17">
        <v>0</v>
      </c>
      <c r="XT52" s="17">
        <v>14.5</v>
      </c>
      <c r="XU52" s="17">
        <v>14</v>
      </c>
      <c r="XV52" s="17">
        <v>14</v>
      </c>
      <c r="XW52" s="17">
        <v>0.5</v>
      </c>
      <c r="XX52" s="17">
        <v>19</v>
      </c>
      <c r="XY52" s="17">
        <v>19</v>
      </c>
      <c r="XZ52" s="17">
        <v>19</v>
      </c>
      <c r="YA52" s="17">
        <v>0</v>
      </c>
      <c r="YB52" s="17">
        <v>8.1</v>
      </c>
      <c r="YC52" s="17">
        <v>7.4</v>
      </c>
      <c r="YD52" s="17">
        <v>7.4</v>
      </c>
      <c r="YE52" s="17">
        <v>0.7</v>
      </c>
      <c r="YF52" s="17">
        <v>0</v>
      </c>
      <c r="YG52" s="17">
        <v>11</v>
      </c>
      <c r="YH52" s="17">
        <v>11</v>
      </c>
      <c r="YI52" s="17">
        <v>-11</v>
      </c>
    </row>
    <row r="53" spans="1:659" ht="24" customHeight="1" x14ac:dyDescent="0.3">
      <c r="A53" s="1"/>
      <c r="B53" s="16" t="s">
        <v>62</v>
      </c>
      <c r="C53" s="16" t="s">
        <v>791</v>
      </c>
      <c r="D53" s="17">
        <v>141.9</v>
      </c>
      <c r="E53" s="17">
        <v>146</v>
      </c>
      <c r="F53" s="17">
        <v>146</v>
      </c>
      <c r="G53" s="17">
        <v>-4.0999999999999996</v>
      </c>
      <c r="H53" s="17">
        <v>591</v>
      </c>
      <c r="I53" s="17">
        <v>596.34580000000005</v>
      </c>
      <c r="J53" s="17">
        <v>635.02589999999998</v>
      </c>
      <c r="K53" s="17">
        <v>-44.0259</v>
      </c>
      <c r="L53" s="17">
        <v>199.9</v>
      </c>
      <c r="M53" s="17">
        <v>194.00189</v>
      </c>
      <c r="N53" s="17">
        <v>206.58520999999999</v>
      </c>
      <c r="O53" s="17">
        <v>-6.6852099999999997</v>
      </c>
      <c r="P53" s="17"/>
      <c r="Q53" s="17"/>
      <c r="R53" s="17"/>
      <c r="S53" s="17">
        <v>0</v>
      </c>
      <c r="T53" s="17"/>
      <c r="U53" s="17"/>
      <c r="V53" s="17"/>
      <c r="W53" s="17">
        <v>0</v>
      </c>
      <c r="X53" s="17">
        <v>89.8</v>
      </c>
      <c r="Y53" s="17">
        <v>91.778639999999996</v>
      </c>
      <c r="Z53" s="17">
        <v>91.778639999999996</v>
      </c>
      <c r="AA53" s="17">
        <v>-1.97864</v>
      </c>
      <c r="AB53" s="17">
        <v>155.80000000000001</v>
      </c>
      <c r="AC53" s="17">
        <v>159.887</v>
      </c>
      <c r="AD53" s="17">
        <v>193.27</v>
      </c>
      <c r="AE53" s="17">
        <v>-37.47</v>
      </c>
      <c r="AF53" s="17"/>
      <c r="AG53" s="17"/>
      <c r="AH53" s="17"/>
      <c r="AI53" s="17">
        <v>0</v>
      </c>
      <c r="AJ53" s="17"/>
      <c r="AK53" s="17"/>
      <c r="AL53" s="17"/>
      <c r="AM53" s="17">
        <v>0</v>
      </c>
      <c r="AN53" s="17">
        <v>180.8</v>
      </c>
      <c r="AO53" s="17">
        <v>178.02405999999999</v>
      </c>
      <c r="AP53" s="17">
        <v>196.22801999999999</v>
      </c>
      <c r="AQ53" s="17">
        <v>-15.42802</v>
      </c>
      <c r="AR53" s="17">
        <v>181.5</v>
      </c>
      <c r="AS53" s="17">
        <v>178.02405999999999</v>
      </c>
      <c r="AT53" s="17">
        <v>196.22801999999999</v>
      </c>
      <c r="AU53" s="17">
        <v>-14.728020000000001</v>
      </c>
      <c r="AV53" s="17">
        <v>180.8</v>
      </c>
      <c r="AW53" s="17">
        <v>178.02405999999999</v>
      </c>
      <c r="AX53" s="17">
        <v>196.22801999999999</v>
      </c>
      <c r="AY53" s="17">
        <v>-15.42802</v>
      </c>
      <c r="AZ53" s="17">
        <v>268.39999999999998</v>
      </c>
      <c r="BA53" s="17">
        <v>267.83800000000002</v>
      </c>
      <c r="BB53" s="17">
        <v>295.22593999999998</v>
      </c>
      <c r="BC53" s="17">
        <v>-26.825939999999999</v>
      </c>
      <c r="BD53" s="17">
        <v>214.7</v>
      </c>
      <c r="BE53" s="17">
        <v>207.04164</v>
      </c>
      <c r="BF53" s="17">
        <v>207.04164</v>
      </c>
      <c r="BG53" s="17">
        <v>7.6583600000000001</v>
      </c>
      <c r="BH53" s="17">
        <v>109.9</v>
      </c>
      <c r="BI53" s="17">
        <v>103.8317</v>
      </c>
      <c r="BJ53" s="17">
        <v>103.8317</v>
      </c>
      <c r="BK53" s="17">
        <v>6.0682999999999998</v>
      </c>
      <c r="BL53" s="17">
        <v>554.20000000000005</v>
      </c>
      <c r="BM53" s="17">
        <v>565.53980999999999</v>
      </c>
      <c r="BN53" s="17">
        <v>565.53980999999999</v>
      </c>
      <c r="BO53" s="17">
        <v>-11.33981</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164.2</v>
      </c>
      <c r="CK53" s="17">
        <v>163.90777</v>
      </c>
      <c r="CL53" s="17">
        <v>163.90777</v>
      </c>
      <c r="CM53" s="17">
        <v>0.29222999999999999</v>
      </c>
      <c r="CN53" s="17">
        <v>7.5</v>
      </c>
      <c r="CO53" s="17">
        <v>5.1333399999999996</v>
      </c>
      <c r="CP53" s="17">
        <v>5.1333399999999996</v>
      </c>
      <c r="CQ53" s="17">
        <v>2.36666</v>
      </c>
      <c r="CR53" s="17">
        <v>5.5</v>
      </c>
      <c r="CS53" s="17">
        <v>2.8177599999999998</v>
      </c>
      <c r="CT53" s="17">
        <v>2.8177599999999998</v>
      </c>
      <c r="CU53" s="17">
        <v>2.6822400000000002</v>
      </c>
      <c r="CV53" s="17"/>
      <c r="CW53" s="17"/>
      <c r="CX53" s="17"/>
      <c r="CY53" s="17">
        <v>0</v>
      </c>
      <c r="CZ53" s="17">
        <v>6.8</v>
      </c>
      <c r="DA53" s="17">
        <v>6.8787000000000003</v>
      </c>
      <c r="DB53" s="17">
        <v>6.8787000000000003</v>
      </c>
      <c r="DC53" s="17">
        <v>-7.8700000000000006E-2</v>
      </c>
      <c r="DD53" s="17">
        <v>14</v>
      </c>
      <c r="DE53" s="17">
        <v>14.919420000000001</v>
      </c>
      <c r="DF53" s="17">
        <v>14.919420000000001</v>
      </c>
      <c r="DG53" s="17">
        <v>-0.91942000000000002</v>
      </c>
      <c r="DH53" s="17">
        <v>76.900000000000006</v>
      </c>
      <c r="DI53" s="17">
        <v>111.45917</v>
      </c>
      <c r="DJ53" s="17">
        <v>142.30582000000001</v>
      </c>
      <c r="DK53" s="17">
        <v>-65.405820000000006</v>
      </c>
      <c r="DL53" s="17"/>
      <c r="DM53" s="17"/>
      <c r="DN53" s="17"/>
      <c r="DO53" s="17">
        <v>0</v>
      </c>
      <c r="DP53" s="17"/>
      <c r="DQ53" s="17"/>
      <c r="DR53" s="17"/>
      <c r="DS53" s="17">
        <v>0</v>
      </c>
      <c r="DT53" s="17"/>
      <c r="DU53" s="17"/>
      <c r="DV53" s="17"/>
      <c r="DW53" s="17">
        <v>0</v>
      </c>
      <c r="DX53" s="17"/>
      <c r="DY53" s="17"/>
      <c r="DZ53" s="17"/>
      <c r="EA53" s="17">
        <v>0</v>
      </c>
      <c r="EB53" s="17">
        <v>109.8</v>
      </c>
      <c r="EC53" s="17">
        <v>106.02449</v>
      </c>
      <c r="ED53" s="17">
        <v>98.843630000000005</v>
      </c>
      <c r="EE53" s="17">
        <v>10.95637</v>
      </c>
      <c r="EF53" s="17">
        <v>208.7</v>
      </c>
      <c r="EG53" s="17">
        <v>220.48074</v>
      </c>
      <c r="EH53" s="17">
        <v>132.06218000000001</v>
      </c>
      <c r="EI53" s="17">
        <v>76.637820000000005</v>
      </c>
      <c r="EJ53" s="17"/>
      <c r="EK53" s="17"/>
      <c r="EL53" s="17"/>
      <c r="EM53" s="17">
        <v>0</v>
      </c>
      <c r="EN53" s="17"/>
      <c r="EO53" s="17"/>
      <c r="EP53" s="17"/>
      <c r="EQ53" s="17">
        <v>0</v>
      </c>
      <c r="ER53" s="17"/>
      <c r="ES53" s="17"/>
      <c r="ET53" s="17"/>
      <c r="EU53" s="17">
        <v>0</v>
      </c>
      <c r="EV53" s="17"/>
      <c r="EW53" s="17"/>
      <c r="EX53" s="17"/>
      <c r="EY53" s="17">
        <v>0</v>
      </c>
      <c r="EZ53" s="17">
        <v>450.6</v>
      </c>
      <c r="FA53" s="17">
        <v>420.85243000000003</v>
      </c>
      <c r="FB53" s="17">
        <v>341.09678000000002</v>
      </c>
      <c r="FC53" s="17">
        <v>109.50322</v>
      </c>
      <c r="FD53" s="17">
        <v>39.700000000000003</v>
      </c>
      <c r="FE53" s="17">
        <v>43.97372</v>
      </c>
      <c r="FF53" s="17">
        <v>43.97372</v>
      </c>
      <c r="FG53" s="17">
        <v>-4.27372</v>
      </c>
      <c r="FH53" s="17">
        <v>144.30000000000001</v>
      </c>
      <c r="FI53" s="17">
        <v>151.21556000000001</v>
      </c>
      <c r="FJ53" s="17">
        <v>151.21556000000001</v>
      </c>
      <c r="FK53" s="17">
        <v>-6.9155600000000002</v>
      </c>
      <c r="FL53" s="17">
        <v>26.4</v>
      </c>
      <c r="FM53" s="17">
        <v>24.499369999999999</v>
      </c>
      <c r="FN53" s="17">
        <v>24.499369999999999</v>
      </c>
      <c r="FO53" s="17">
        <v>1.90063</v>
      </c>
      <c r="FP53" s="17">
        <v>13.8</v>
      </c>
      <c r="FQ53" s="17">
        <v>15.80592</v>
      </c>
      <c r="FR53" s="17">
        <v>15.80592</v>
      </c>
      <c r="FS53" s="17">
        <v>-2.0059200000000001</v>
      </c>
      <c r="FT53" s="17">
        <v>18.7</v>
      </c>
      <c r="FU53" s="17">
        <v>9.1999999999999993</v>
      </c>
      <c r="FV53" s="17">
        <v>9.1999999999999993</v>
      </c>
      <c r="FW53" s="17">
        <v>9.5</v>
      </c>
      <c r="FX53" s="17">
        <v>88.3</v>
      </c>
      <c r="FY53" s="17">
        <v>87.68835</v>
      </c>
      <c r="FZ53" s="17">
        <v>87.68835</v>
      </c>
      <c r="GA53" s="17">
        <v>0.61165000000000003</v>
      </c>
      <c r="GB53" s="17">
        <v>180.2</v>
      </c>
      <c r="GC53" s="17">
        <v>184.91498000000001</v>
      </c>
      <c r="GD53" s="17">
        <v>184.91498000000001</v>
      </c>
      <c r="GE53" s="17">
        <v>-4.7149799999999997</v>
      </c>
      <c r="GF53" s="17">
        <v>180.3</v>
      </c>
      <c r="GG53" s="17">
        <v>184.91498000000001</v>
      </c>
      <c r="GH53" s="17">
        <v>184.91498000000001</v>
      </c>
      <c r="GI53" s="17">
        <v>-4.6149800000000001</v>
      </c>
      <c r="GJ53" s="17">
        <v>183.4</v>
      </c>
      <c r="GK53" s="17">
        <v>185.47028</v>
      </c>
      <c r="GL53" s="17">
        <v>185.47028</v>
      </c>
      <c r="GM53" s="17">
        <v>-2.0702799999999999</v>
      </c>
      <c r="GN53" s="17">
        <v>108.4</v>
      </c>
      <c r="GO53" s="17">
        <v>93.468059999999994</v>
      </c>
      <c r="GP53" s="17">
        <v>110.37475999999999</v>
      </c>
      <c r="GQ53" s="17">
        <v>-1.9747600000000001</v>
      </c>
      <c r="GR53" s="17">
        <v>7.5</v>
      </c>
      <c r="GS53" s="17">
        <v>7.5127800000000002</v>
      </c>
      <c r="GT53" s="17">
        <v>7.5127800000000002</v>
      </c>
      <c r="GU53" s="17">
        <v>-1.278E-2</v>
      </c>
      <c r="GV53" s="17">
        <v>8.8000000000000007</v>
      </c>
      <c r="GW53" s="17">
        <v>7.8816100000000002</v>
      </c>
      <c r="GX53" s="17">
        <v>7.8816100000000002</v>
      </c>
      <c r="GY53" s="17">
        <v>0.91839000000000004</v>
      </c>
      <c r="GZ53" s="17">
        <v>33.200000000000003</v>
      </c>
      <c r="HA53" s="17">
        <v>35.371740000000003</v>
      </c>
      <c r="HB53" s="17">
        <v>35.371740000000003</v>
      </c>
      <c r="HC53" s="17">
        <v>-2.1717399999999998</v>
      </c>
      <c r="HD53" s="17">
        <v>21.3</v>
      </c>
      <c r="HE53" s="17">
        <v>22.118220000000001</v>
      </c>
      <c r="HF53" s="17">
        <v>22.118220000000001</v>
      </c>
      <c r="HG53" s="17">
        <v>-0.81821999999999995</v>
      </c>
      <c r="HH53" s="17">
        <v>2.2000000000000002</v>
      </c>
      <c r="HI53" s="17">
        <v>1.97359</v>
      </c>
      <c r="HJ53" s="17">
        <v>1.97359</v>
      </c>
      <c r="HK53" s="17">
        <v>0.22641</v>
      </c>
      <c r="HL53" s="17">
        <v>31.8</v>
      </c>
      <c r="HM53" s="17">
        <v>31.661750000000001</v>
      </c>
      <c r="HN53" s="17"/>
      <c r="HO53" s="17">
        <v>31.8</v>
      </c>
      <c r="HP53" s="17">
        <v>99.2</v>
      </c>
      <c r="HQ53" s="17">
        <v>122.38433999999999</v>
      </c>
      <c r="HR53" s="17">
        <v>174.39</v>
      </c>
      <c r="HS53" s="17">
        <v>-75.19</v>
      </c>
      <c r="HT53" s="17"/>
      <c r="HU53" s="17"/>
      <c r="HV53" s="17"/>
      <c r="HW53" s="17">
        <v>0</v>
      </c>
      <c r="HX53" s="17"/>
      <c r="HY53" s="17"/>
      <c r="HZ53" s="17"/>
      <c r="IA53" s="17">
        <v>0</v>
      </c>
      <c r="IB53" s="17">
        <v>60.3</v>
      </c>
      <c r="IC53" s="17">
        <v>95.452430000000007</v>
      </c>
      <c r="ID53" s="17">
        <v>60.24</v>
      </c>
      <c r="IE53" s="17">
        <v>0.06</v>
      </c>
      <c r="IF53" s="17"/>
      <c r="IG53" s="17"/>
      <c r="IH53" s="17"/>
      <c r="II53" s="17">
        <v>0</v>
      </c>
      <c r="IJ53" s="17"/>
      <c r="IK53" s="17"/>
      <c r="IL53" s="17"/>
      <c r="IM53" s="17">
        <v>0</v>
      </c>
      <c r="IN53" s="17">
        <v>47.4</v>
      </c>
      <c r="IO53" s="17">
        <v>45.221359999999997</v>
      </c>
      <c r="IP53" s="17"/>
      <c r="IQ53" s="17">
        <v>47.4</v>
      </c>
      <c r="IR53" s="17"/>
      <c r="IS53" s="17"/>
      <c r="IT53" s="17"/>
      <c r="IU53" s="17">
        <v>0</v>
      </c>
      <c r="IV53" s="17"/>
      <c r="IW53" s="17"/>
      <c r="IX53" s="17"/>
      <c r="IY53" s="17">
        <v>0</v>
      </c>
      <c r="IZ53" s="17"/>
      <c r="JA53" s="17"/>
      <c r="JB53" s="17"/>
      <c r="JC53" s="17">
        <v>0</v>
      </c>
      <c r="JD53" s="17">
        <v>95.1</v>
      </c>
      <c r="JE53" s="17">
        <v>85.987799999999993</v>
      </c>
      <c r="JF53" s="17">
        <v>106.55876000000001</v>
      </c>
      <c r="JG53" s="17">
        <v>-11.45876</v>
      </c>
      <c r="JH53" s="17">
        <v>60.5</v>
      </c>
      <c r="JI53" s="17">
        <v>62</v>
      </c>
      <c r="JJ53" s="17"/>
      <c r="JK53" s="17">
        <v>60.5</v>
      </c>
      <c r="JL53" s="17">
        <v>174.2</v>
      </c>
      <c r="JM53" s="17">
        <v>186.21592999999999</v>
      </c>
      <c r="JN53" s="17"/>
      <c r="JO53" s="17">
        <v>174.2</v>
      </c>
      <c r="JP53" s="17">
        <v>208.6</v>
      </c>
      <c r="JQ53" s="17">
        <v>186.21592999999999</v>
      </c>
      <c r="JR53" s="17">
        <v>196.19228000000001</v>
      </c>
      <c r="JS53" s="17">
        <v>12.407719999999999</v>
      </c>
      <c r="JT53" s="17">
        <v>184.4</v>
      </c>
      <c r="JU53" s="17">
        <v>186.77513999999999</v>
      </c>
      <c r="JV53" s="17">
        <v>98.390720000000002</v>
      </c>
      <c r="JW53" s="17">
        <v>86.009280000000004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1.9</v>
      </c>
      <c r="LE53" s="17">
        <v>2.2284299999999999</v>
      </c>
      <c r="LF53" s="17">
        <v>2.2284299999999999</v>
      </c>
      <c r="LG53" s="17">
        <v>-0.32843</v>
      </c>
      <c r="LH53" s="17">
        <v>176.2</v>
      </c>
      <c r="LI53" s="17">
        <v>172.21250000000001</v>
      </c>
      <c r="LJ53" s="17">
        <v>181.57669999999999</v>
      </c>
      <c r="LK53" s="17">
        <v>-5.3766999999999996</v>
      </c>
      <c r="LL53" s="17">
        <v>67.400000000000006</v>
      </c>
      <c r="LM53" s="17">
        <v>66.472239999999999</v>
      </c>
      <c r="LN53" s="17">
        <v>66.472239999999999</v>
      </c>
      <c r="LO53" s="17">
        <v>0.92776000000000003</v>
      </c>
      <c r="LP53" s="17">
        <v>62.9</v>
      </c>
      <c r="LQ53" s="17">
        <v>67.133979999999994</v>
      </c>
      <c r="LR53" s="17">
        <v>67.133979999999994</v>
      </c>
      <c r="LS53" s="17">
        <v>-4.2339799999999999</v>
      </c>
      <c r="LT53" s="17">
        <v>67.8</v>
      </c>
      <c r="LU53" s="17">
        <v>60.21978</v>
      </c>
      <c r="LV53" s="17">
        <v>66.611999999999995</v>
      </c>
      <c r="LW53" s="17">
        <v>1.1879999999999999</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145.9</v>
      </c>
      <c r="MO53" s="17">
        <v>151.08876000000001</v>
      </c>
      <c r="MP53" s="17">
        <v>151.08876000000001</v>
      </c>
      <c r="MQ53" s="17">
        <v>-5.1887600000000003</v>
      </c>
      <c r="MR53" s="17">
        <v>148.1</v>
      </c>
      <c r="MS53" s="17">
        <v>151.08876000000001</v>
      </c>
      <c r="MT53" s="17">
        <v>151.08876000000001</v>
      </c>
      <c r="MU53" s="17">
        <v>-2.9887600000000001</v>
      </c>
      <c r="MV53" s="17">
        <v>148.1</v>
      </c>
      <c r="MW53" s="17">
        <v>151.54248000000001</v>
      </c>
      <c r="MX53" s="17">
        <v>151.54248000000001</v>
      </c>
      <c r="MY53" s="17">
        <v>-3.4424800000000002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42.9</v>
      </c>
      <c r="OG53" s="17">
        <v>52.5</v>
      </c>
      <c r="OH53" s="17">
        <v>60.3</v>
      </c>
      <c r="OI53" s="17">
        <v>-17.399999999999999</v>
      </c>
      <c r="OJ53" s="17">
        <v>0</v>
      </c>
      <c r="OK53" s="17"/>
      <c r="OL53" s="17"/>
      <c r="OM53" s="17">
        <v>0</v>
      </c>
      <c r="ON53" s="17">
        <v>0</v>
      </c>
      <c r="OO53" s="17">
        <v>1.9330000000000001</v>
      </c>
      <c r="OP53" s="17">
        <v>1.9330000000000001</v>
      </c>
      <c r="OQ53" s="17">
        <v>-1.9330000000000001</v>
      </c>
      <c r="OR53" s="17">
        <v>0</v>
      </c>
      <c r="OS53" s="17"/>
      <c r="OT53" s="17"/>
      <c r="OU53" s="17">
        <v>0</v>
      </c>
      <c r="OV53" s="17">
        <v>11.3</v>
      </c>
      <c r="OW53" s="17">
        <v>17.475729999999999</v>
      </c>
      <c r="OX53" s="17">
        <v>17.475729999999999</v>
      </c>
      <c r="OY53" s="17">
        <v>-6.1757299999999997</v>
      </c>
      <c r="OZ53" s="17">
        <v>7.4</v>
      </c>
      <c r="PA53" s="17">
        <v>5</v>
      </c>
      <c r="PB53" s="17">
        <v>5</v>
      </c>
      <c r="PC53" s="17">
        <v>2.4</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0.5</v>
      </c>
      <c r="PQ53" s="17">
        <v>1</v>
      </c>
      <c r="PR53" s="17">
        <v>1</v>
      </c>
      <c r="PS53" s="17">
        <v>-0.5</v>
      </c>
      <c r="PT53" s="17">
        <v>3.4</v>
      </c>
      <c r="PU53" s="17">
        <v>3.35</v>
      </c>
      <c r="PV53" s="17">
        <v>3.35</v>
      </c>
      <c r="PW53" s="17">
        <v>0.05</v>
      </c>
      <c r="PX53" s="17">
        <v>4.5</v>
      </c>
      <c r="PY53" s="17">
        <v>4.5</v>
      </c>
      <c r="PZ53" s="17">
        <v>4.5</v>
      </c>
      <c r="QA53" s="17">
        <v>0</v>
      </c>
      <c r="QB53" s="17">
        <v>20.399999999999999</v>
      </c>
      <c r="QC53" s="17">
        <v>19.417480000000001</v>
      </c>
      <c r="QD53" s="17">
        <v>19.417480000000001</v>
      </c>
      <c r="QE53" s="17">
        <v>0.98251999999999995</v>
      </c>
      <c r="QF53" s="17">
        <v>20</v>
      </c>
      <c r="QG53" s="17">
        <v>19.417480000000001</v>
      </c>
      <c r="QH53" s="17">
        <v>19.417480000000001</v>
      </c>
      <c r="QI53" s="17">
        <v>0.58252000000000004</v>
      </c>
      <c r="QJ53" s="17">
        <v>11.5</v>
      </c>
      <c r="QK53" s="17">
        <v>14.56311</v>
      </c>
      <c r="QL53" s="17">
        <v>14.56311</v>
      </c>
      <c r="QM53" s="17">
        <v>-3.06311</v>
      </c>
      <c r="QN53" s="17">
        <v>3.5</v>
      </c>
      <c r="QO53" s="17">
        <v>3.4</v>
      </c>
      <c r="QP53" s="17">
        <v>3.4</v>
      </c>
      <c r="QQ53" s="17">
        <v>0.1</v>
      </c>
      <c r="QR53" s="17">
        <v>18.600000000000001</v>
      </c>
      <c r="QS53" s="17">
        <v>17.864080000000001</v>
      </c>
      <c r="QT53" s="17">
        <v>17.864080000000001</v>
      </c>
      <c r="QU53" s="17">
        <v>0.73592000000000002</v>
      </c>
      <c r="QV53" s="17">
        <v>0</v>
      </c>
      <c r="QW53" s="17"/>
      <c r="QX53" s="17"/>
      <c r="QY53" s="17">
        <v>0</v>
      </c>
      <c r="QZ53" s="17">
        <v>0</v>
      </c>
      <c r="RA53" s="17"/>
      <c r="RB53" s="17"/>
      <c r="RC53" s="17">
        <v>0</v>
      </c>
      <c r="RD53" s="17">
        <v>11.7</v>
      </c>
      <c r="RE53" s="17">
        <v>12.868</v>
      </c>
      <c r="RF53" s="17">
        <v>12.868</v>
      </c>
      <c r="RG53" s="17">
        <v>-1.1679999999999999</v>
      </c>
      <c r="RH53" s="17">
        <v>25.7</v>
      </c>
      <c r="RI53" s="17">
        <v>13.88</v>
      </c>
      <c r="RJ53" s="17">
        <v>33.880000000000003</v>
      </c>
      <c r="RK53" s="17">
        <v>-8.18</v>
      </c>
      <c r="RL53" s="17">
        <v>0</v>
      </c>
      <c r="RM53" s="17"/>
      <c r="RN53" s="17"/>
      <c r="RO53" s="17">
        <v>0</v>
      </c>
      <c r="RP53" s="17">
        <v>3.4</v>
      </c>
      <c r="RQ53" s="17">
        <v>3.42</v>
      </c>
      <c r="RR53" s="17">
        <v>3.42</v>
      </c>
      <c r="RS53" s="17">
        <v>-0.02</v>
      </c>
      <c r="RT53" s="17">
        <v>17.8</v>
      </c>
      <c r="RU53" s="17"/>
      <c r="RV53" s="17"/>
      <c r="RW53" s="17">
        <v>17.8</v>
      </c>
      <c r="RX53" s="17">
        <v>1.8</v>
      </c>
      <c r="RY53" s="17">
        <v>1.96</v>
      </c>
      <c r="RZ53" s="17">
        <v>1.96</v>
      </c>
      <c r="SA53" s="17">
        <v>-0.16</v>
      </c>
      <c r="SB53" s="17">
        <v>0.4</v>
      </c>
      <c r="SC53" s="17">
        <v>0.4</v>
      </c>
      <c r="SD53" s="17">
        <v>0.4</v>
      </c>
      <c r="SE53" s="17">
        <v>0</v>
      </c>
      <c r="SF53" s="17">
        <v>10.4</v>
      </c>
      <c r="SG53" s="17">
        <v>12.718450000000001</v>
      </c>
      <c r="SH53" s="17">
        <v>12.718450000000001</v>
      </c>
      <c r="SI53" s="17">
        <v>-2.3184499999999999</v>
      </c>
      <c r="SJ53" s="17">
        <v>7.6</v>
      </c>
      <c r="SK53" s="17">
        <v>5.8</v>
      </c>
      <c r="SL53" s="17">
        <v>5.8</v>
      </c>
      <c r="SM53" s="17">
        <v>1.8</v>
      </c>
      <c r="SN53" s="17">
        <v>17.899999999999999</v>
      </c>
      <c r="SO53" s="17">
        <v>15.53398</v>
      </c>
      <c r="SP53" s="17">
        <v>15.53398</v>
      </c>
      <c r="SQ53" s="17">
        <v>2.3660199999999998</v>
      </c>
      <c r="SR53" s="17">
        <v>20.2</v>
      </c>
      <c r="SS53" s="17">
        <v>19.417480000000001</v>
      </c>
      <c r="ST53" s="17">
        <v>19.417480000000001</v>
      </c>
      <c r="SU53" s="17">
        <v>0.78251999999999999</v>
      </c>
      <c r="SV53" s="17">
        <v>20</v>
      </c>
      <c r="SW53" s="17">
        <v>18.932040000000001</v>
      </c>
      <c r="SX53" s="17">
        <v>18.932040000000001</v>
      </c>
      <c r="SY53" s="17">
        <v>1.06796</v>
      </c>
      <c r="SZ53" s="17">
        <v>19.7</v>
      </c>
      <c r="TA53" s="17">
        <v>17.957000000000001</v>
      </c>
      <c r="TB53" s="17">
        <v>17.957000000000001</v>
      </c>
      <c r="TC53" s="17">
        <v>1.7430000000000001</v>
      </c>
      <c r="TD53" s="17">
        <v>43.9</v>
      </c>
      <c r="TE53" s="17">
        <v>50.912999999999997</v>
      </c>
      <c r="TF53" s="17">
        <v>50.912999999999997</v>
      </c>
      <c r="TG53" s="17">
        <v>-7.0129999999999999</v>
      </c>
      <c r="TH53" s="17">
        <v>0</v>
      </c>
      <c r="TI53" s="17"/>
      <c r="TJ53" s="17"/>
      <c r="TK53" s="17">
        <v>0</v>
      </c>
      <c r="TL53" s="17">
        <v>57.9</v>
      </c>
      <c r="TM53" s="17">
        <v>17.2</v>
      </c>
      <c r="TN53" s="17">
        <v>39.347999999999999</v>
      </c>
      <c r="TO53" s="17">
        <v>18.552</v>
      </c>
      <c r="TP53" s="17">
        <v>85</v>
      </c>
      <c r="TQ53" s="17">
        <v>48.3</v>
      </c>
      <c r="TR53" s="17">
        <v>65.501000000000005</v>
      </c>
      <c r="TS53" s="17">
        <v>19.498999999999999</v>
      </c>
      <c r="TT53" s="17">
        <v>6.7</v>
      </c>
      <c r="TU53" s="17">
        <v>1.645</v>
      </c>
      <c r="TV53" s="17">
        <v>1.645</v>
      </c>
      <c r="TW53" s="17">
        <v>5.0549999999999997</v>
      </c>
      <c r="TX53" s="17">
        <v>4.3</v>
      </c>
      <c r="TY53" s="17">
        <v>2.012</v>
      </c>
      <c r="TZ53" s="17">
        <v>2.012</v>
      </c>
      <c r="UA53" s="17">
        <v>2.2879999999999998</v>
      </c>
      <c r="UB53" s="17">
        <v>15</v>
      </c>
      <c r="UC53" s="17">
        <v>17.475729999999999</v>
      </c>
      <c r="UD53" s="17">
        <v>17.475729999999999</v>
      </c>
      <c r="UE53" s="17">
        <v>-2.47573</v>
      </c>
      <c r="UF53" s="17">
        <v>4</v>
      </c>
      <c r="UG53" s="17">
        <v>4</v>
      </c>
      <c r="UH53" s="17">
        <v>4</v>
      </c>
      <c r="UI53" s="17">
        <v>0</v>
      </c>
      <c r="UJ53" s="17">
        <v>7.4</v>
      </c>
      <c r="UK53" s="17">
        <v>6.9</v>
      </c>
      <c r="UL53" s="17">
        <v>6.9</v>
      </c>
      <c r="UM53" s="17">
        <v>0.5</v>
      </c>
      <c r="UN53" s="17">
        <v>9.8000000000000007</v>
      </c>
      <c r="UO53" s="17">
        <v>10</v>
      </c>
      <c r="UP53" s="17">
        <v>10</v>
      </c>
      <c r="UQ53" s="17">
        <v>-0.2</v>
      </c>
      <c r="UR53" s="17">
        <v>10.3</v>
      </c>
      <c r="US53" s="17">
        <v>10.19417</v>
      </c>
      <c r="UT53" s="17">
        <v>10.19417</v>
      </c>
      <c r="UU53" s="17">
        <v>0.10582999999999999</v>
      </c>
      <c r="UV53" s="17">
        <v>10.5</v>
      </c>
      <c r="UW53" s="17">
        <v>10.19417</v>
      </c>
      <c r="UX53" s="17">
        <v>10.19417</v>
      </c>
      <c r="UY53" s="17">
        <v>0.30582999999999999</v>
      </c>
      <c r="UZ53" s="17">
        <v>0</v>
      </c>
      <c r="VA53" s="17">
        <v>1.446</v>
      </c>
      <c r="VB53" s="17">
        <v>1.446</v>
      </c>
      <c r="VC53" s="17">
        <v>-1.446</v>
      </c>
      <c r="VD53" s="17">
        <v>0</v>
      </c>
      <c r="VE53" s="17"/>
      <c r="VF53" s="17"/>
      <c r="VG53" s="17">
        <v>0</v>
      </c>
      <c r="VH53" s="17">
        <v>0</v>
      </c>
      <c r="VI53" s="17"/>
      <c r="VJ53" s="17"/>
      <c r="VK53" s="17">
        <v>0</v>
      </c>
      <c r="VL53" s="17">
        <v>0</v>
      </c>
      <c r="VM53" s="17"/>
      <c r="VN53" s="17"/>
      <c r="VO53" s="17">
        <v>0</v>
      </c>
      <c r="VP53" s="17">
        <v>0.6</v>
      </c>
      <c r="VQ53" s="17">
        <v>0.6</v>
      </c>
      <c r="VR53" s="17">
        <v>0.6</v>
      </c>
      <c r="VS53" s="17">
        <v>0</v>
      </c>
      <c r="VT53" s="17">
        <v>20.5</v>
      </c>
      <c r="VU53" s="17">
        <v>10.3</v>
      </c>
      <c r="VV53" s="17">
        <v>32</v>
      </c>
      <c r="VW53" s="17">
        <v>-11.5</v>
      </c>
      <c r="VX53" s="17">
        <v>9.6999999999999993</v>
      </c>
      <c r="VY53" s="17">
        <v>2.7</v>
      </c>
      <c r="VZ53" s="17">
        <v>31</v>
      </c>
      <c r="WA53" s="17">
        <v>-21.3</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6.9</v>
      </c>
      <c r="XA53" s="17">
        <v>7</v>
      </c>
      <c r="XB53" s="17">
        <v>7</v>
      </c>
      <c r="XC53" s="17">
        <v>-0.1</v>
      </c>
      <c r="XD53" s="17">
        <v>20</v>
      </c>
      <c r="XE53" s="17">
        <v>18.932040000000001</v>
      </c>
      <c r="XF53" s="17">
        <v>18.932040000000001</v>
      </c>
      <c r="XG53" s="17">
        <v>1.06796</v>
      </c>
      <c r="XH53" s="17">
        <v>9.4</v>
      </c>
      <c r="XI53" s="17">
        <v>10.7</v>
      </c>
      <c r="XJ53" s="17">
        <v>10.7</v>
      </c>
      <c r="XK53" s="17">
        <v>-1.3</v>
      </c>
      <c r="XL53" s="17"/>
      <c r="XM53" s="17"/>
      <c r="XN53" s="17"/>
      <c r="XO53" s="17">
        <v>0</v>
      </c>
      <c r="XP53" s="17">
        <v>0</v>
      </c>
      <c r="XQ53" s="17"/>
      <c r="XR53" s="17"/>
      <c r="XS53" s="17">
        <v>0</v>
      </c>
      <c r="XT53" s="17">
        <v>15</v>
      </c>
      <c r="XU53" s="17">
        <v>14</v>
      </c>
      <c r="XV53" s="17">
        <v>14</v>
      </c>
      <c r="XW53" s="17">
        <v>1</v>
      </c>
      <c r="XX53" s="17">
        <v>19</v>
      </c>
      <c r="XY53" s="17">
        <v>19</v>
      </c>
      <c r="XZ53" s="17">
        <v>19</v>
      </c>
      <c r="YA53" s="17">
        <v>0</v>
      </c>
      <c r="YB53" s="17">
        <v>7.9</v>
      </c>
      <c r="YC53" s="17">
        <v>7.4</v>
      </c>
      <c r="YD53" s="17">
        <v>7.4</v>
      </c>
      <c r="YE53" s="17">
        <v>0.5</v>
      </c>
      <c r="YF53" s="17">
        <v>0</v>
      </c>
      <c r="YG53" s="17">
        <v>11</v>
      </c>
      <c r="YH53" s="17">
        <v>11</v>
      </c>
      <c r="YI53" s="17">
        <v>-11</v>
      </c>
    </row>
    <row r="54" spans="1:659" ht="24" customHeight="1" x14ac:dyDescent="0.3">
      <c r="A54" s="1"/>
      <c r="B54" s="16" t="s">
        <v>62</v>
      </c>
      <c r="C54" s="16" t="s">
        <v>792</v>
      </c>
      <c r="D54" s="17">
        <v>98.8</v>
      </c>
      <c r="E54" s="17">
        <v>146</v>
      </c>
      <c r="F54" s="17">
        <v>146</v>
      </c>
      <c r="G54" s="17">
        <v>-47.2</v>
      </c>
      <c r="H54" s="17">
        <v>592.5</v>
      </c>
      <c r="I54" s="17">
        <v>596.34580000000005</v>
      </c>
      <c r="J54" s="17">
        <v>635.02589999999998</v>
      </c>
      <c r="K54" s="17">
        <v>-42.5259</v>
      </c>
      <c r="L54" s="17">
        <v>201.8</v>
      </c>
      <c r="M54" s="17">
        <v>194.00189</v>
      </c>
      <c r="N54" s="17">
        <v>206.58520999999999</v>
      </c>
      <c r="O54" s="17">
        <v>-4.7852100000000002</v>
      </c>
      <c r="P54" s="17"/>
      <c r="Q54" s="17"/>
      <c r="R54" s="17"/>
      <c r="S54" s="17">
        <v>0</v>
      </c>
      <c r="T54" s="17"/>
      <c r="U54" s="17"/>
      <c r="V54" s="17"/>
      <c r="W54" s="17">
        <v>0</v>
      </c>
      <c r="X54" s="17">
        <v>89.3</v>
      </c>
      <c r="Y54" s="17">
        <v>91.778639999999996</v>
      </c>
      <c r="Z54" s="17">
        <v>91.778639999999996</v>
      </c>
      <c r="AA54" s="17">
        <v>-2.47864</v>
      </c>
      <c r="AB54" s="17">
        <v>156.30000000000001</v>
      </c>
      <c r="AC54" s="17">
        <v>159.887</v>
      </c>
      <c r="AD54" s="17">
        <v>193.27</v>
      </c>
      <c r="AE54" s="17">
        <v>-36.97</v>
      </c>
      <c r="AF54" s="17"/>
      <c r="AG54" s="17"/>
      <c r="AH54" s="17"/>
      <c r="AI54" s="17">
        <v>0</v>
      </c>
      <c r="AJ54" s="17"/>
      <c r="AK54" s="17"/>
      <c r="AL54" s="17"/>
      <c r="AM54" s="17">
        <v>0</v>
      </c>
      <c r="AN54" s="17">
        <v>125</v>
      </c>
      <c r="AO54" s="17">
        <v>159.61799999999999</v>
      </c>
      <c r="AP54" s="17">
        <v>196.22801999999999</v>
      </c>
      <c r="AQ54" s="17">
        <v>-71.228020000000001</v>
      </c>
      <c r="AR54" s="17">
        <v>124.7</v>
      </c>
      <c r="AS54" s="17">
        <v>159.61799999999999</v>
      </c>
      <c r="AT54" s="17">
        <v>196.22801999999999</v>
      </c>
      <c r="AU54" s="17">
        <v>-71.528019999999998</v>
      </c>
      <c r="AV54" s="17">
        <v>124.6</v>
      </c>
      <c r="AW54" s="17">
        <v>159.61799999999999</v>
      </c>
      <c r="AX54" s="17">
        <v>196.22801999999999</v>
      </c>
      <c r="AY54" s="17">
        <v>-71.628020000000006</v>
      </c>
      <c r="AZ54" s="17">
        <v>232.3</v>
      </c>
      <c r="BA54" s="17">
        <v>240.14599999999999</v>
      </c>
      <c r="BB54" s="17">
        <v>295.22593999999998</v>
      </c>
      <c r="BC54" s="17">
        <v>-62.925939999999997</v>
      </c>
      <c r="BD54" s="17">
        <v>212.6</v>
      </c>
      <c r="BE54" s="17">
        <v>207.04164</v>
      </c>
      <c r="BF54" s="17">
        <v>207.04164</v>
      </c>
      <c r="BG54" s="17">
        <v>5.5583600000000004</v>
      </c>
      <c r="BH54" s="17">
        <v>110.3</v>
      </c>
      <c r="BI54" s="17">
        <v>103.8317</v>
      </c>
      <c r="BJ54" s="17">
        <v>103.8317</v>
      </c>
      <c r="BK54" s="17">
        <v>6.4683000000000002</v>
      </c>
      <c r="BL54" s="17">
        <v>551.4</v>
      </c>
      <c r="BM54" s="17">
        <v>565.53980999999999</v>
      </c>
      <c r="BN54" s="17">
        <v>565.53980999999999</v>
      </c>
      <c r="BO54" s="17">
        <v>-14.139810000000001</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161.69999999999999</v>
      </c>
      <c r="CK54" s="17">
        <v>163.90777</v>
      </c>
      <c r="CL54" s="17">
        <v>163.90777</v>
      </c>
      <c r="CM54" s="17">
        <v>-2.20777</v>
      </c>
      <c r="CN54" s="17">
        <v>7.3</v>
      </c>
      <c r="CO54" s="17">
        <v>5.1333399999999996</v>
      </c>
      <c r="CP54" s="17">
        <v>5.1333399999999996</v>
      </c>
      <c r="CQ54" s="17">
        <v>2.1666599999999998</v>
      </c>
      <c r="CR54" s="17">
        <v>5.6</v>
      </c>
      <c r="CS54" s="17">
        <v>2.8177599999999998</v>
      </c>
      <c r="CT54" s="17">
        <v>2.8177599999999998</v>
      </c>
      <c r="CU54" s="17">
        <v>2.7822399999999998</v>
      </c>
      <c r="CV54" s="17"/>
      <c r="CW54" s="17"/>
      <c r="CX54" s="17"/>
      <c r="CY54" s="17">
        <v>0</v>
      </c>
      <c r="CZ54" s="17">
        <v>6.8</v>
      </c>
      <c r="DA54" s="17">
        <v>6.8787000000000003</v>
      </c>
      <c r="DB54" s="17">
        <v>6.8787000000000003</v>
      </c>
      <c r="DC54" s="17">
        <v>-7.8700000000000006E-2</v>
      </c>
      <c r="DD54" s="17">
        <v>13.9</v>
      </c>
      <c r="DE54" s="17">
        <v>14.919420000000001</v>
      </c>
      <c r="DF54" s="17">
        <v>14.919420000000001</v>
      </c>
      <c r="DG54" s="17">
        <v>-1.01942</v>
      </c>
      <c r="DH54" s="17">
        <v>76.900000000000006</v>
      </c>
      <c r="DI54" s="17">
        <v>82.627949999999998</v>
      </c>
      <c r="DJ54" s="17">
        <v>60.39837</v>
      </c>
      <c r="DK54" s="17">
        <v>16.501629999999999</v>
      </c>
      <c r="DL54" s="17"/>
      <c r="DM54" s="17"/>
      <c r="DN54" s="17"/>
      <c r="DO54" s="17">
        <v>0</v>
      </c>
      <c r="DP54" s="17"/>
      <c r="DQ54" s="17"/>
      <c r="DR54" s="17"/>
      <c r="DS54" s="17">
        <v>0</v>
      </c>
      <c r="DT54" s="17"/>
      <c r="DU54" s="17"/>
      <c r="DV54" s="17"/>
      <c r="DW54" s="17">
        <v>0</v>
      </c>
      <c r="DX54" s="17"/>
      <c r="DY54" s="17"/>
      <c r="DZ54" s="17"/>
      <c r="EA54" s="17">
        <v>0</v>
      </c>
      <c r="EB54" s="17">
        <v>109.9</v>
      </c>
      <c r="EC54" s="17">
        <v>103.02423</v>
      </c>
      <c r="ED54" s="17">
        <v>86.568680000000001</v>
      </c>
      <c r="EE54" s="17">
        <v>23.331320000000002</v>
      </c>
      <c r="EF54" s="17">
        <v>184.1</v>
      </c>
      <c r="EG54" s="17">
        <v>220.48074</v>
      </c>
      <c r="EH54" s="17">
        <v>132.06218000000001</v>
      </c>
      <c r="EI54" s="17">
        <v>52.037820000000004</v>
      </c>
      <c r="EJ54" s="17"/>
      <c r="EK54" s="17"/>
      <c r="EL54" s="17"/>
      <c r="EM54" s="17">
        <v>0</v>
      </c>
      <c r="EN54" s="17"/>
      <c r="EO54" s="17"/>
      <c r="EP54" s="17"/>
      <c r="EQ54" s="17">
        <v>0</v>
      </c>
      <c r="ER54" s="17"/>
      <c r="ES54" s="17"/>
      <c r="ET54" s="17"/>
      <c r="EU54" s="17">
        <v>0</v>
      </c>
      <c r="EV54" s="17"/>
      <c r="EW54" s="17"/>
      <c r="EX54" s="17"/>
      <c r="EY54" s="17">
        <v>0</v>
      </c>
      <c r="EZ54" s="17">
        <v>456.6</v>
      </c>
      <c r="FA54" s="17">
        <v>387.92088000000001</v>
      </c>
      <c r="FB54" s="17">
        <v>288.65978999999999</v>
      </c>
      <c r="FC54" s="17">
        <v>167.94021000000001</v>
      </c>
      <c r="FD54" s="17">
        <v>41.9</v>
      </c>
      <c r="FE54" s="17">
        <v>43.97372</v>
      </c>
      <c r="FF54" s="17">
        <v>43.97372</v>
      </c>
      <c r="FG54" s="17">
        <v>-2.0737199999999998</v>
      </c>
      <c r="FH54" s="17">
        <v>143.5</v>
      </c>
      <c r="FI54" s="17">
        <v>151.21556000000001</v>
      </c>
      <c r="FJ54" s="17">
        <v>151.21556000000001</v>
      </c>
      <c r="FK54" s="17">
        <v>-7.71556</v>
      </c>
      <c r="FL54" s="17">
        <v>27.6</v>
      </c>
      <c r="FM54" s="17">
        <v>24.499369999999999</v>
      </c>
      <c r="FN54" s="17">
        <v>24.499369999999999</v>
      </c>
      <c r="FO54" s="17">
        <v>3.1006300000000002</v>
      </c>
      <c r="FP54" s="17">
        <v>14</v>
      </c>
      <c r="FQ54" s="17">
        <v>15.80592</v>
      </c>
      <c r="FR54" s="17">
        <v>15.80592</v>
      </c>
      <c r="FS54" s="17">
        <v>-1.80592</v>
      </c>
      <c r="FT54" s="17">
        <v>18.899999999999999</v>
      </c>
      <c r="FU54" s="17">
        <v>9.1999999999999993</v>
      </c>
      <c r="FV54" s="17">
        <v>9.1999999999999993</v>
      </c>
      <c r="FW54" s="17">
        <v>9.6999999999999993</v>
      </c>
      <c r="FX54" s="17">
        <v>89.5</v>
      </c>
      <c r="FY54" s="17">
        <v>87.68835</v>
      </c>
      <c r="FZ54" s="17">
        <v>87.68835</v>
      </c>
      <c r="GA54" s="17">
        <v>1.81165</v>
      </c>
      <c r="GB54" s="17">
        <v>181.9</v>
      </c>
      <c r="GC54" s="17">
        <v>184.91498000000001</v>
      </c>
      <c r="GD54" s="17">
        <v>184.91498000000001</v>
      </c>
      <c r="GE54" s="17">
        <v>-3.01498</v>
      </c>
      <c r="GF54" s="17">
        <v>181.7</v>
      </c>
      <c r="GG54" s="17">
        <v>184.91498000000001</v>
      </c>
      <c r="GH54" s="17">
        <v>184.91498000000001</v>
      </c>
      <c r="GI54" s="17">
        <v>-3.2149800000000002</v>
      </c>
      <c r="GJ54" s="17">
        <v>184</v>
      </c>
      <c r="GK54" s="17">
        <v>185.47028</v>
      </c>
      <c r="GL54" s="17">
        <v>185.47028</v>
      </c>
      <c r="GM54" s="17">
        <v>-1.47028</v>
      </c>
      <c r="GN54" s="17">
        <v>108</v>
      </c>
      <c r="GO54" s="17">
        <v>93.468059999999994</v>
      </c>
      <c r="GP54" s="17">
        <v>110.37475999999999</v>
      </c>
      <c r="GQ54" s="17">
        <v>-2.3747600000000002</v>
      </c>
      <c r="GR54" s="17">
        <v>7.5</v>
      </c>
      <c r="GS54" s="17">
        <v>7.5127800000000002</v>
      </c>
      <c r="GT54" s="17">
        <v>7.5127800000000002</v>
      </c>
      <c r="GU54" s="17">
        <v>-1.278E-2</v>
      </c>
      <c r="GV54" s="17">
        <v>8.8000000000000007</v>
      </c>
      <c r="GW54" s="17">
        <v>7.8816100000000002</v>
      </c>
      <c r="GX54" s="17">
        <v>7.8816100000000002</v>
      </c>
      <c r="GY54" s="17">
        <v>0.91839000000000004</v>
      </c>
      <c r="GZ54" s="17">
        <v>32.9</v>
      </c>
      <c r="HA54" s="17">
        <v>35.371740000000003</v>
      </c>
      <c r="HB54" s="17">
        <v>35.371740000000003</v>
      </c>
      <c r="HC54" s="17">
        <v>-2.47174</v>
      </c>
      <c r="HD54" s="17">
        <v>20.6</v>
      </c>
      <c r="HE54" s="17">
        <v>22.118220000000001</v>
      </c>
      <c r="HF54" s="17">
        <v>22.118220000000001</v>
      </c>
      <c r="HG54" s="17">
        <v>-1.5182199999999999</v>
      </c>
      <c r="HH54" s="17">
        <v>2.2000000000000002</v>
      </c>
      <c r="HI54" s="17">
        <v>1.97359</v>
      </c>
      <c r="HJ54" s="17">
        <v>1.97359</v>
      </c>
      <c r="HK54" s="17">
        <v>0.22641</v>
      </c>
      <c r="HL54" s="17">
        <v>31.5</v>
      </c>
      <c r="HM54" s="17">
        <v>31.661750000000001</v>
      </c>
      <c r="HN54" s="17"/>
      <c r="HO54" s="17">
        <v>31.5</v>
      </c>
      <c r="HP54" s="17">
        <v>92.8</v>
      </c>
      <c r="HQ54" s="17">
        <v>122.38433999999999</v>
      </c>
      <c r="HR54" s="17">
        <v>163.33165</v>
      </c>
      <c r="HS54" s="17">
        <v>-70.531649999999999</v>
      </c>
      <c r="HT54" s="17"/>
      <c r="HU54" s="17"/>
      <c r="HV54" s="17"/>
      <c r="HW54" s="17">
        <v>0</v>
      </c>
      <c r="HX54" s="17"/>
      <c r="HY54" s="17"/>
      <c r="HZ54" s="17"/>
      <c r="IA54" s="17">
        <v>0</v>
      </c>
      <c r="IB54" s="17">
        <v>60.5</v>
      </c>
      <c r="IC54" s="17">
        <v>78.743279999999999</v>
      </c>
      <c r="ID54" s="17">
        <v>40.377189999999999</v>
      </c>
      <c r="IE54" s="17">
        <v>20.122810000000001</v>
      </c>
      <c r="IF54" s="17"/>
      <c r="IG54" s="17"/>
      <c r="IH54" s="17"/>
      <c r="II54" s="17">
        <v>0</v>
      </c>
      <c r="IJ54" s="17"/>
      <c r="IK54" s="17"/>
      <c r="IL54" s="17"/>
      <c r="IM54" s="17">
        <v>0</v>
      </c>
      <c r="IN54" s="17">
        <v>47.6</v>
      </c>
      <c r="IO54" s="17">
        <v>45.221359999999997</v>
      </c>
      <c r="IP54" s="17"/>
      <c r="IQ54" s="17">
        <v>47.6</v>
      </c>
      <c r="IR54" s="17"/>
      <c r="IS54" s="17"/>
      <c r="IT54" s="17"/>
      <c r="IU54" s="17">
        <v>0</v>
      </c>
      <c r="IV54" s="17"/>
      <c r="IW54" s="17"/>
      <c r="IX54" s="17"/>
      <c r="IY54" s="17">
        <v>0</v>
      </c>
      <c r="IZ54" s="17"/>
      <c r="JA54" s="17"/>
      <c r="JB54" s="17"/>
      <c r="JC54" s="17">
        <v>0</v>
      </c>
      <c r="JD54" s="17">
        <v>95</v>
      </c>
      <c r="JE54" s="17">
        <v>85.987799999999993</v>
      </c>
      <c r="JF54" s="17">
        <v>106.55876000000001</v>
      </c>
      <c r="JG54" s="17">
        <v>-11.558759999999999</v>
      </c>
      <c r="JH54" s="17">
        <v>61.7</v>
      </c>
      <c r="JI54" s="17">
        <v>62</v>
      </c>
      <c r="JJ54" s="17"/>
      <c r="JK54" s="17">
        <v>61.7</v>
      </c>
      <c r="JL54" s="17">
        <v>175.4</v>
      </c>
      <c r="JM54" s="17">
        <v>186.21592999999999</v>
      </c>
      <c r="JN54" s="17"/>
      <c r="JO54" s="17">
        <v>175.4</v>
      </c>
      <c r="JP54" s="17">
        <v>209.9</v>
      </c>
      <c r="JQ54" s="17">
        <v>186.21592999999999</v>
      </c>
      <c r="JR54" s="17">
        <v>196.19228000000001</v>
      </c>
      <c r="JS54" s="17">
        <v>13.70772</v>
      </c>
      <c r="JT54" s="17">
        <v>185.9</v>
      </c>
      <c r="JU54" s="17">
        <v>186.77513999999999</v>
      </c>
      <c r="JV54" s="17">
        <v>98.390720000000002</v>
      </c>
      <c r="JW54" s="17">
        <v>87.509280000000004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1.5</v>
      </c>
      <c r="LE54" s="17">
        <v>2.2284299999999999</v>
      </c>
      <c r="LF54" s="17">
        <v>2.2284299999999999</v>
      </c>
      <c r="LG54" s="17">
        <v>-0.72843000000000002</v>
      </c>
      <c r="LH54" s="17">
        <v>135.19999999999999</v>
      </c>
      <c r="LI54" s="17">
        <v>138.10290000000001</v>
      </c>
      <c r="LJ54" s="17">
        <v>181.57669999999999</v>
      </c>
      <c r="LK54" s="17">
        <v>-46.3767</v>
      </c>
      <c r="LL54" s="17">
        <v>67.599999999999994</v>
      </c>
      <c r="LM54" s="17">
        <v>66.472239999999999</v>
      </c>
      <c r="LN54" s="17">
        <v>66.472239999999999</v>
      </c>
      <c r="LO54" s="17">
        <v>1.1277600000000001</v>
      </c>
      <c r="LP54" s="17">
        <v>62.9</v>
      </c>
      <c r="LQ54" s="17">
        <v>67.133979999999994</v>
      </c>
      <c r="LR54" s="17">
        <v>67.133979999999994</v>
      </c>
      <c r="LS54" s="17">
        <v>-4.2339799999999999</v>
      </c>
      <c r="LT54" s="17">
        <v>67.900000000000006</v>
      </c>
      <c r="LU54" s="17">
        <v>62.117559999999997</v>
      </c>
      <c r="LV54" s="17">
        <v>66.611999999999995</v>
      </c>
      <c r="LW54" s="17">
        <v>1.288</v>
      </c>
      <c r="LX54" s="17">
        <v>29.8</v>
      </c>
      <c r="LY54" s="17">
        <v>29.951460000000001</v>
      </c>
      <c r="LZ54" s="17">
        <v>29.951460000000001</v>
      </c>
      <c r="MA54" s="17">
        <v>-0.15146000000000001</v>
      </c>
      <c r="MB54" s="17"/>
      <c r="MC54" s="17"/>
      <c r="MD54" s="17"/>
      <c r="ME54" s="17">
        <v>0</v>
      </c>
      <c r="MF54" s="17"/>
      <c r="MG54" s="17"/>
      <c r="MH54" s="17"/>
      <c r="MI54" s="17">
        <v>0</v>
      </c>
      <c r="MJ54" s="17"/>
      <c r="MK54" s="17"/>
      <c r="ML54" s="17"/>
      <c r="MM54" s="17">
        <v>0</v>
      </c>
      <c r="MN54" s="17">
        <v>147.30000000000001</v>
      </c>
      <c r="MO54" s="17">
        <v>151.08876000000001</v>
      </c>
      <c r="MP54" s="17">
        <v>151.08876000000001</v>
      </c>
      <c r="MQ54" s="17">
        <v>-3.7887599999999999</v>
      </c>
      <c r="MR54" s="17">
        <v>148.5</v>
      </c>
      <c r="MS54" s="17">
        <v>151.08876000000001</v>
      </c>
      <c r="MT54" s="17">
        <v>151.08876000000001</v>
      </c>
      <c r="MU54" s="17">
        <v>-2.5887600000000002</v>
      </c>
      <c r="MV54" s="17">
        <v>150.30000000000001</v>
      </c>
      <c r="MW54" s="17">
        <v>151.54248000000001</v>
      </c>
      <c r="MX54" s="17">
        <v>151.54248000000001</v>
      </c>
      <c r="MY54" s="17">
        <v>-1.24248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45.2</v>
      </c>
      <c r="OG54" s="17">
        <v>50.98</v>
      </c>
      <c r="OH54" s="17">
        <v>57.54</v>
      </c>
      <c r="OI54" s="17">
        <v>-12.34</v>
      </c>
      <c r="OJ54" s="17">
        <v>0</v>
      </c>
      <c r="OK54" s="17"/>
      <c r="OL54" s="17"/>
      <c r="OM54" s="17">
        <v>0</v>
      </c>
      <c r="ON54" s="17">
        <v>0</v>
      </c>
      <c r="OO54" s="17">
        <v>2.613</v>
      </c>
      <c r="OP54" s="17">
        <v>2.613</v>
      </c>
      <c r="OQ54" s="17">
        <v>-2.613</v>
      </c>
      <c r="OR54" s="17">
        <v>0</v>
      </c>
      <c r="OS54" s="17"/>
      <c r="OT54" s="17"/>
      <c r="OU54" s="17">
        <v>0</v>
      </c>
      <c r="OV54" s="17">
        <v>11.4</v>
      </c>
      <c r="OW54" s="17">
        <v>17.475729999999999</v>
      </c>
      <c r="OX54" s="17">
        <v>17.475729999999999</v>
      </c>
      <c r="OY54" s="17">
        <v>-6.0757300000000001</v>
      </c>
      <c r="OZ54" s="17">
        <v>10.3</v>
      </c>
      <c r="PA54" s="17">
        <v>5</v>
      </c>
      <c r="PB54" s="17">
        <v>5</v>
      </c>
      <c r="PC54" s="17">
        <v>5.3</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0.5</v>
      </c>
      <c r="PQ54" s="17">
        <v>1</v>
      </c>
      <c r="PR54" s="17">
        <v>1</v>
      </c>
      <c r="PS54" s="17">
        <v>-0.5</v>
      </c>
      <c r="PT54" s="17">
        <v>3.4</v>
      </c>
      <c r="PU54" s="17">
        <v>3.35</v>
      </c>
      <c r="PV54" s="17">
        <v>3.35</v>
      </c>
      <c r="PW54" s="17">
        <v>0.05</v>
      </c>
      <c r="PX54" s="17">
        <v>4.7</v>
      </c>
      <c r="PY54" s="17">
        <v>4.5</v>
      </c>
      <c r="PZ54" s="17">
        <v>4.5</v>
      </c>
      <c r="QA54" s="17">
        <v>0.2</v>
      </c>
      <c r="QB54" s="17">
        <v>20.100000000000001</v>
      </c>
      <c r="QC54" s="17">
        <v>19.417480000000001</v>
      </c>
      <c r="QD54" s="17">
        <v>19.417480000000001</v>
      </c>
      <c r="QE54" s="17">
        <v>0.68252000000000002</v>
      </c>
      <c r="QF54" s="17">
        <v>20</v>
      </c>
      <c r="QG54" s="17">
        <v>19.417480000000001</v>
      </c>
      <c r="QH54" s="17">
        <v>19.417480000000001</v>
      </c>
      <c r="QI54" s="17">
        <v>0.58252000000000004</v>
      </c>
      <c r="QJ54" s="17">
        <v>16</v>
      </c>
      <c r="QK54" s="17">
        <v>14.56311</v>
      </c>
      <c r="QL54" s="17">
        <v>14.56311</v>
      </c>
      <c r="QM54" s="17">
        <v>1.43689</v>
      </c>
      <c r="QN54" s="17">
        <v>3.5</v>
      </c>
      <c r="QO54" s="17">
        <v>3.4</v>
      </c>
      <c r="QP54" s="17">
        <v>3.4</v>
      </c>
      <c r="QQ54" s="17">
        <v>0.1</v>
      </c>
      <c r="QR54" s="17">
        <v>18.600000000000001</v>
      </c>
      <c r="QS54" s="17">
        <v>17.864080000000001</v>
      </c>
      <c r="QT54" s="17">
        <v>17.864080000000001</v>
      </c>
      <c r="QU54" s="17">
        <v>0.73592000000000002</v>
      </c>
      <c r="QV54" s="17">
        <v>0</v>
      </c>
      <c r="QW54" s="17"/>
      <c r="QX54" s="17"/>
      <c r="QY54" s="17">
        <v>0</v>
      </c>
      <c r="QZ54" s="17">
        <v>0</v>
      </c>
      <c r="RA54" s="17"/>
      <c r="RB54" s="17"/>
      <c r="RC54" s="17">
        <v>0</v>
      </c>
      <c r="RD54" s="17">
        <v>12</v>
      </c>
      <c r="RE54" s="17">
        <v>12.164</v>
      </c>
      <c r="RF54" s="17">
        <v>12.164</v>
      </c>
      <c r="RG54" s="17">
        <v>-0.16400000000000001</v>
      </c>
      <c r="RH54" s="17">
        <v>23.4</v>
      </c>
      <c r="RI54" s="17">
        <v>11.12</v>
      </c>
      <c r="RJ54" s="17">
        <v>31.12</v>
      </c>
      <c r="RK54" s="17">
        <v>-7.72</v>
      </c>
      <c r="RL54" s="17">
        <v>0</v>
      </c>
      <c r="RM54" s="17"/>
      <c r="RN54" s="17"/>
      <c r="RO54" s="17">
        <v>0</v>
      </c>
      <c r="RP54" s="17">
        <v>3.4</v>
      </c>
      <c r="RQ54" s="17">
        <v>3.42</v>
      </c>
      <c r="RR54" s="17">
        <v>3.42</v>
      </c>
      <c r="RS54" s="17">
        <v>-0.02</v>
      </c>
      <c r="RT54" s="17">
        <v>15.2</v>
      </c>
      <c r="RU54" s="17"/>
      <c r="RV54" s="17"/>
      <c r="RW54" s="17">
        <v>15.2</v>
      </c>
      <c r="RX54" s="17">
        <v>1.7</v>
      </c>
      <c r="RY54" s="17">
        <v>2</v>
      </c>
      <c r="RZ54" s="17">
        <v>2</v>
      </c>
      <c r="SA54" s="17">
        <v>-0.3</v>
      </c>
      <c r="SB54" s="17">
        <v>0.4</v>
      </c>
      <c r="SC54" s="17">
        <v>0.4</v>
      </c>
      <c r="SD54" s="17">
        <v>0.4</v>
      </c>
      <c r="SE54" s="17">
        <v>0</v>
      </c>
      <c r="SF54" s="17">
        <v>10.4</v>
      </c>
      <c r="SG54" s="17">
        <v>12.718450000000001</v>
      </c>
      <c r="SH54" s="17">
        <v>12.718450000000001</v>
      </c>
      <c r="SI54" s="17">
        <v>-2.3184499999999999</v>
      </c>
      <c r="SJ54" s="17">
        <v>7.4</v>
      </c>
      <c r="SK54" s="17">
        <v>5.8</v>
      </c>
      <c r="SL54" s="17">
        <v>5.8</v>
      </c>
      <c r="SM54" s="17">
        <v>1.6</v>
      </c>
      <c r="SN54" s="17">
        <v>17.899999999999999</v>
      </c>
      <c r="SO54" s="17">
        <v>15.53398</v>
      </c>
      <c r="SP54" s="17">
        <v>15.53398</v>
      </c>
      <c r="SQ54" s="17">
        <v>2.3660199999999998</v>
      </c>
      <c r="SR54" s="17">
        <v>20.2</v>
      </c>
      <c r="SS54" s="17">
        <v>19.417480000000001</v>
      </c>
      <c r="ST54" s="17">
        <v>19.417480000000001</v>
      </c>
      <c r="SU54" s="17">
        <v>0.78251999999999999</v>
      </c>
      <c r="SV54" s="17">
        <v>19.899999999999999</v>
      </c>
      <c r="SW54" s="17">
        <v>18.932040000000001</v>
      </c>
      <c r="SX54" s="17">
        <v>18.932040000000001</v>
      </c>
      <c r="SY54" s="17">
        <v>0.96796000000000004</v>
      </c>
      <c r="SZ54" s="17">
        <v>25.1</v>
      </c>
      <c r="TA54" s="17">
        <v>18.145</v>
      </c>
      <c r="TB54" s="17">
        <v>18.145</v>
      </c>
      <c r="TC54" s="17">
        <v>6.9550000000000001</v>
      </c>
      <c r="TD54" s="17">
        <v>39.299999999999997</v>
      </c>
      <c r="TE54" s="17">
        <v>49.776000000000003</v>
      </c>
      <c r="TF54" s="17">
        <v>49.776000000000003</v>
      </c>
      <c r="TG54" s="17">
        <v>-10.476000000000001</v>
      </c>
      <c r="TH54" s="17">
        <v>0</v>
      </c>
      <c r="TI54" s="17"/>
      <c r="TJ54" s="17"/>
      <c r="TK54" s="17">
        <v>0</v>
      </c>
      <c r="TL54" s="17">
        <v>59.7</v>
      </c>
      <c r="TM54" s="17">
        <v>16.3</v>
      </c>
      <c r="TN54" s="17">
        <v>37.268999999999998</v>
      </c>
      <c r="TO54" s="17">
        <v>22.431000000000001</v>
      </c>
      <c r="TP54" s="17">
        <v>83.5</v>
      </c>
      <c r="TQ54" s="17">
        <v>49.7</v>
      </c>
      <c r="TR54" s="17">
        <v>64.031999999999996</v>
      </c>
      <c r="TS54" s="17">
        <v>19.468</v>
      </c>
      <c r="TT54" s="17">
        <v>5.8</v>
      </c>
      <c r="TU54" s="17">
        <v>1.5589999999999999</v>
      </c>
      <c r="TV54" s="17">
        <v>1.5589999999999999</v>
      </c>
      <c r="TW54" s="17">
        <v>4.2409999999999997</v>
      </c>
      <c r="TX54" s="17">
        <v>4.3</v>
      </c>
      <c r="TY54" s="17">
        <v>1.901</v>
      </c>
      <c r="TZ54" s="17">
        <v>1.901</v>
      </c>
      <c r="UA54" s="17">
        <v>2.399</v>
      </c>
      <c r="UB54" s="17">
        <v>15</v>
      </c>
      <c r="UC54" s="17">
        <v>17.475729999999999</v>
      </c>
      <c r="UD54" s="17">
        <v>17.475729999999999</v>
      </c>
      <c r="UE54" s="17">
        <v>-2.47573</v>
      </c>
      <c r="UF54" s="17">
        <v>4</v>
      </c>
      <c r="UG54" s="17">
        <v>4</v>
      </c>
      <c r="UH54" s="17">
        <v>4</v>
      </c>
      <c r="UI54" s="17">
        <v>0</v>
      </c>
      <c r="UJ54" s="17">
        <v>7.4</v>
      </c>
      <c r="UK54" s="17">
        <v>6.9</v>
      </c>
      <c r="UL54" s="17">
        <v>6.9</v>
      </c>
      <c r="UM54" s="17">
        <v>0.5</v>
      </c>
      <c r="UN54" s="17">
        <v>10</v>
      </c>
      <c r="UO54" s="17">
        <v>10</v>
      </c>
      <c r="UP54" s="17">
        <v>10</v>
      </c>
      <c r="UQ54" s="17">
        <v>0</v>
      </c>
      <c r="UR54" s="17">
        <v>10.5</v>
      </c>
      <c r="US54" s="17">
        <v>10.19417</v>
      </c>
      <c r="UT54" s="17">
        <v>10.19417</v>
      </c>
      <c r="UU54" s="17">
        <v>0.30582999999999999</v>
      </c>
      <c r="UV54" s="17">
        <v>10.5</v>
      </c>
      <c r="UW54" s="17">
        <v>10.19417</v>
      </c>
      <c r="UX54" s="17">
        <v>10.19417</v>
      </c>
      <c r="UY54" s="17">
        <v>0.30582999999999999</v>
      </c>
      <c r="UZ54" s="17">
        <v>0</v>
      </c>
      <c r="VA54" s="17">
        <v>1.415</v>
      </c>
      <c r="VB54" s="17">
        <v>1.415</v>
      </c>
      <c r="VC54" s="17">
        <v>-1.415</v>
      </c>
      <c r="VD54" s="17">
        <v>0</v>
      </c>
      <c r="VE54" s="17"/>
      <c r="VF54" s="17"/>
      <c r="VG54" s="17">
        <v>0</v>
      </c>
      <c r="VH54" s="17">
        <v>0</v>
      </c>
      <c r="VI54" s="17"/>
      <c r="VJ54" s="17"/>
      <c r="VK54" s="17">
        <v>0</v>
      </c>
      <c r="VL54" s="17">
        <v>0</v>
      </c>
      <c r="VM54" s="17"/>
      <c r="VN54" s="17"/>
      <c r="VO54" s="17">
        <v>0</v>
      </c>
      <c r="VP54" s="17">
        <v>0.6</v>
      </c>
      <c r="VQ54" s="17">
        <v>0.6</v>
      </c>
      <c r="VR54" s="17">
        <v>0.6</v>
      </c>
      <c r="VS54" s="17">
        <v>0</v>
      </c>
      <c r="VT54" s="17">
        <v>17.5</v>
      </c>
      <c r="VU54" s="17">
        <v>5</v>
      </c>
      <c r="VV54" s="17">
        <v>26</v>
      </c>
      <c r="VW54" s="17">
        <v>-8.5</v>
      </c>
      <c r="VX54" s="17">
        <v>10.9</v>
      </c>
      <c r="VY54" s="17">
        <v>3.9</v>
      </c>
      <c r="VZ54" s="17">
        <v>24</v>
      </c>
      <c r="WA54" s="17">
        <v>-13.1</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v>
      </c>
      <c r="XA54" s="17">
        <v>7</v>
      </c>
      <c r="XB54" s="17">
        <v>7</v>
      </c>
      <c r="XC54" s="17">
        <v>0</v>
      </c>
      <c r="XD54" s="17">
        <v>19.899999999999999</v>
      </c>
      <c r="XE54" s="17">
        <v>18.932040000000001</v>
      </c>
      <c r="XF54" s="17">
        <v>18.932040000000001</v>
      </c>
      <c r="XG54" s="17">
        <v>0.96796000000000004</v>
      </c>
      <c r="XH54" s="17">
        <v>9.1999999999999993</v>
      </c>
      <c r="XI54" s="17">
        <v>10.7</v>
      </c>
      <c r="XJ54" s="17">
        <v>10.7</v>
      </c>
      <c r="XK54" s="17">
        <v>-1.5</v>
      </c>
      <c r="XL54" s="17"/>
      <c r="XM54" s="17"/>
      <c r="XN54" s="17"/>
      <c r="XO54" s="17">
        <v>0</v>
      </c>
      <c r="XP54" s="17">
        <v>0</v>
      </c>
      <c r="XQ54" s="17"/>
      <c r="XR54" s="17"/>
      <c r="XS54" s="17">
        <v>0</v>
      </c>
      <c r="XT54" s="17">
        <v>14.8</v>
      </c>
      <c r="XU54" s="17">
        <v>14</v>
      </c>
      <c r="XV54" s="17">
        <v>14</v>
      </c>
      <c r="XW54" s="17">
        <v>0.8</v>
      </c>
      <c r="XX54" s="17">
        <v>19</v>
      </c>
      <c r="XY54" s="17">
        <v>19</v>
      </c>
      <c r="XZ54" s="17">
        <v>19</v>
      </c>
      <c r="YA54" s="17">
        <v>0</v>
      </c>
      <c r="YB54" s="17">
        <v>8</v>
      </c>
      <c r="YC54" s="17">
        <v>7.4</v>
      </c>
      <c r="YD54" s="17">
        <v>7.4</v>
      </c>
      <c r="YE54" s="17">
        <v>0.6</v>
      </c>
      <c r="YF54" s="17">
        <v>0</v>
      </c>
      <c r="YG54" s="17">
        <v>11</v>
      </c>
      <c r="YH54" s="17">
        <v>11</v>
      </c>
      <c r="YI54" s="17">
        <v>-11</v>
      </c>
    </row>
    <row r="55" spans="1:659" ht="24" customHeight="1" x14ac:dyDescent="0.3">
      <c r="A55" s="1"/>
      <c r="B55" s="16" t="s">
        <v>62</v>
      </c>
      <c r="C55" s="16" t="s">
        <v>793</v>
      </c>
      <c r="D55" s="17">
        <v>100.9</v>
      </c>
      <c r="E55" s="17">
        <v>146</v>
      </c>
      <c r="F55" s="17">
        <v>146</v>
      </c>
      <c r="G55" s="17">
        <v>-45.1</v>
      </c>
      <c r="H55" s="17">
        <v>596.4</v>
      </c>
      <c r="I55" s="17">
        <v>596.34580000000005</v>
      </c>
      <c r="J55" s="17">
        <v>635.02589999999998</v>
      </c>
      <c r="K55" s="17">
        <v>-38.625900000000001</v>
      </c>
      <c r="L55" s="17">
        <v>200.1</v>
      </c>
      <c r="M55" s="17">
        <v>194.00189</v>
      </c>
      <c r="N55" s="17">
        <v>206.58520999999999</v>
      </c>
      <c r="O55" s="17">
        <v>-6.4852100000000004</v>
      </c>
      <c r="P55" s="17"/>
      <c r="Q55" s="17"/>
      <c r="R55" s="17"/>
      <c r="S55" s="17">
        <v>0</v>
      </c>
      <c r="T55" s="17"/>
      <c r="U55" s="17"/>
      <c r="V55" s="17"/>
      <c r="W55" s="17">
        <v>0</v>
      </c>
      <c r="X55" s="17">
        <v>89.7</v>
      </c>
      <c r="Y55" s="17">
        <v>91.778639999999996</v>
      </c>
      <c r="Z55" s="17">
        <v>91.778639999999996</v>
      </c>
      <c r="AA55" s="17">
        <v>-2.07864</v>
      </c>
      <c r="AB55" s="17">
        <v>156.6</v>
      </c>
      <c r="AC55" s="17">
        <v>159.887</v>
      </c>
      <c r="AD55" s="17">
        <v>193.27</v>
      </c>
      <c r="AE55" s="17">
        <v>-36.67</v>
      </c>
      <c r="AF55" s="17"/>
      <c r="AG55" s="17"/>
      <c r="AH55" s="17"/>
      <c r="AI55" s="17">
        <v>0</v>
      </c>
      <c r="AJ55" s="17"/>
      <c r="AK55" s="17"/>
      <c r="AL55" s="17"/>
      <c r="AM55" s="17">
        <v>0</v>
      </c>
      <c r="AN55" s="17">
        <v>127.6</v>
      </c>
      <c r="AO55" s="17">
        <v>159.61799999999999</v>
      </c>
      <c r="AP55" s="17">
        <v>196.22801999999999</v>
      </c>
      <c r="AQ55" s="17">
        <v>-68.628020000000006</v>
      </c>
      <c r="AR55" s="17">
        <v>126.6</v>
      </c>
      <c r="AS55" s="17">
        <v>159.61799999999999</v>
      </c>
      <c r="AT55" s="17">
        <v>196.22801999999999</v>
      </c>
      <c r="AU55" s="17">
        <v>-69.628020000000006</v>
      </c>
      <c r="AV55" s="17">
        <v>127</v>
      </c>
      <c r="AW55" s="17">
        <v>159.61799999999999</v>
      </c>
      <c r="AX55" s="17">
        <v>196.22801999999999</v>
      </c>
      <c r="AY55" s="17">
        <v>-69.228020000000001</v>
      </c>
      <c r="AZ55" s="17">
        <v>224.9</v>
      </c>
      <c r="BA55" s="17">
        <v>240.14599999999999</v>
      </c>
      <c r="BB55" s="17">
        <v>295.22593999999998</v>
      </c>
      <c r="BC55" s="17">
        <v>-70.325940000000003</v>
      </c>
      <c r="BD55" s="17">
        <v>212</v>
      </c>
      <c r="BE55" s="17">
        <v>207.04164</v>
      </c>
      <c r="BF55" s="17">
        <v>207.04164</v>
      </c>
      <c r="BG55" s="17">
        <v>4.9583599999999999</v>
      </c>
      <c r="BH55" s="17">
        <v>109.8</v>
      </c>
      <c r="BI55" s="17">
        <v>103.8317</v>
      </c>
      <c r="BJ55" s="17">
        <v>103.8317</v>
      </c>
      <c r="BK55" s="17">
        <v>5.9683000000000002</v>
      </c>
      <c r="BL55" s="17">
        <v>565.5</v>
      </c>
      <c r="BM55" s="17">
        <v>565.53980999999999</v>
      </c>
      <c r="BN55" s="17">
        <v>565.53980999999999</v>
      </c>
      <c r="BO55" s="17">
        <v>-3.9809999999999998E-2</v>
      </c>
      <c r="BP55" s="17">
        <v>3.3</v>
      </c>
      <c r="BQ55" s="17">
        <v>3.4527100000000002</v>
      </c>
      <c r="BR55" s="17">
        <v>3.4527100000000002</v>
      </c>
      <c r="BS55" s="17">
        <v>-0.15271000000000001</v>
      </c>
      <c r="BT55" s="17"/>
      <c r="BU55" s="17"/>
      <c r="BV55" s="17"/>
      <c r="BW55" s="17">
        <v>0</v>
      </c>
      <c r="BX55" s="17"/>
      <c r="BY55" s="17"/>
      <c r="BZ55" s="17"/>
      <c r="CA55" s="17">
        <v>0</v>
      </c>
      <c r="CB55" s="17"/>
      <c r="CC55" s="17"/>
      <c r="CD55" s="17"/>
      <c r="CE55" s="17">
        <v>0</v>
      </c>
      <c r="CF55" s="17"/>
      <c r="CG55" s="17"/>
      <c r="CH55" s="17"/>
      <c r="CI55" s="17">
        <v>0</v>
      </c>
      <c r="CJ55" s="17">
        <v>170.7</v>
      </c>
      <c r="CK55" s="17">
        <v>163.90777</v>
      </c>
      <c r="CL55" s="17">
        <v>163.90777</v>
      </c>
      <c r="CM55" s="17">
        <v>6.79223</v>
      </c>
      <c r="CN55" s="17">
        <v>7.9</v>
      </c>
      <c r="CO55" s="17">
        <v>5.1333399999999996</v>
      </c>
      <c r="CP55" s="17">
        <v>5.1333399999999996</v>
      </c>
      <c r="CQ55" s="17">
        <v>2.7666599999999999</v>
      </c>
      <c r="CR55" s="17">
        <v>6</v>
      </c>
      <c r="CS55" s="17">
        <v>2.8177599999999998</v>
      </c>
      <c r="CT55" s="17">
        <v>2.8177599999999998</v>
      </c>
      <c r="CU55" s="17">
        <v>3.1822400000000002</v>
      </c>
      <c r="CV55" s="17"/>
      <c r="CW55" s="17"/>
      <c r="CX55" s="17"/>
      <c r="CY55" s="17">
        <v>0</v>
      </c>
      <c r="CZ55" s="17">
        <v>6.8</v>
      </c>
      <c r="DA55" s="17">
        <v>6.8787000000000003</v>
      </c>
      <c r="DB55" s="17">
        <v>6.8787000000000003</v>
      </c>
      <c r="DC55" s="17">
        <v>-7.8700000000000006E-2</v>
      </c>
      <c r="DD55" s="17">
        <v>13.9</v>
      </c>
      <c r="DE55" s="17">
        <v>14.919420000000001</v>
      </c>
      <c r="DF55" s="17">
        <v>14.919420000000001</v>
      </c>
      <c r="DG55" s="17">
        <v>-1.01942</v>
      </c>
      <c r="DH55" s="17">
        <v>78.3</v>
      </c>
      <c r="DI55" s="17">
        <v>63.354950000000002</v>
      </c>
      <c r="DJ55" s="17">
        <v>47.1111</v>
      </c>
      <c r="DK55" s="17">
        <v>31.1889</v>
      </c>
      <c r="DL55" s="17"/>
      <c r="DM55" s="17"/>
      <c r="DN55" s="17"/>
      <c r="DO55" s="17">
        <v>0</v>
      </c>
      <c r="DP55" s="17"/>
      <c r="DQ55" s="17"/>
      <c r="DR55" s="17"/>
      <c r="DS55" s="17">
        <v>0</v>
      </c>
      <c r="DT55" s="17"/>
      <c r="DU55" s="17"/>
      <c r="DV55" s="17"/>
      <c r="DW55" s="17">
        <v>0</v>
      </c>
      <c r="DX55" s="17"/>
      <c r="DY55" s="17"/>
      <c r="DZ55" s="17"/>
      <c r="EA55" s="17">
        <v>0</v>
      </c>
      <c r="EB55" s="17">
        <v>109.8</v>
      </c>
      <c r="EC55" s="17">
        <v>99.183769999999996</v>
      </c>
      <c r="ED55" s="17">
        <v>83.756709999999998</v>
      </c>
      <c r="EE55" s="17">
        <v>26.043289999999999</v>
      </c>
      <c r="EF55" s="17">
        <v>182.7</v>
      </c>
      <c r="EG55" s="17">
        <v>220.48074</v>
      </c>
      <c r="EH55" s="17">
        <v>132.06218000000001</v>
      </c>
      <c r="EI55" s="17">
        <v>50.637819999999998</v>
      </c>
      <c r="EJ55" s="17"/>
      <c r="EK55" s="17"/>
      <c r="EL55" s="17"/>
      <c r="EM55" s="17">
        <v>0</v>
      </c>
      <c r="EN55" s="17"/>
      <c r="EO55" s="17"/>
      <c r="EP55" s="17"/>
      <c r="EQ55" s="17">
        <v>0</v>
      </c>
      <c r="ER55" s="17"/>
      <c r="ES55" s="17"/>
      <c r="ET55" s="17"/>
      <c r="EU55" s="17">
        <v>0</v>
      </c>
      <c r="EV55" s="17"/>
      <c r="EW55" s="17"/>
      <c r="EX55" s="17"/>
      <c r="EY55" s="17">
        <v>0</v>
      </c>
      <c r="EZ55" s="17">
        <v>333.2</v>
      </c>
      <c r="FA55" s="17">
        <v>367.70326999999997</v>
      </c>
      <c r="FB55" s="17">
        <v>218.27288999999999</v>
      </c>
      <c r="FC55" s="17">
        <v>114.92711</v>
      </c>
      <c r="FD55" s="17">
        <v>42.2</v>
      </c>
      <c r="FE55" s="17">
        <v>43.97372</v>
      </c>
      <c r="FF55" s="17">
        <v>43.97372</v>
      </c>
      <c r="FG55" s="17">
        <v>-1.77372</v>
      </c>
      <c r="FH55" s="17">
        <v>145.19999999999999</v>
      </c>
      <c r="FI55" s="17">
        <v>151.21556000000001</v>
      </c>
      <c r="FJ55" s="17">
        <v>151.21556000000001</v>
      </c>
      <c r="FK55" s="17">
        <v>-6.0155599999999998</v>
      </c>
      <c r="FL55" s="17">
        <v>27</v>
      </c>
      <c r="FM55" s="17">
        <v>24.499369999999999</v>
      </c>
      <c r="FN55" s="17">
        <v>24.499369999999999</v>
      </c>
      <c r="FO55" s="17">
        <v>2.5006300000000001</v>
      </c>
      <c r="FP55" s="17">
        <v>13.9</v>
      </c>
      <c r="FQ55" s="17">
        <v>15.80592</v>
      </c>
      <c r="FR55" s="17">
        <v>15.80592</v>
      </c>
      <c r="FS55" s="17">
        <v>-1.9059200000000001</v>
      </c>
      <c r="FT55" s="17">
        <v>18.899999999999999</v>
      </c>
      <c r="FU55" s="17">
        <v>9.1999999999999993</v>
      </c>
      <c r="FV55" s="17">
        <v>9.1999999999999993</v>
      </c>
      <c r="FW55" s="17">
        <v>9.6999999999999993</v>
      </c>
      <c r="FX55" s="17">
        <v>91</v>
      </c>
      <c r="FY55" s="17">
        <v>87.68835</v>
      </c>
      <c r="FZ55" s="17">
        <v>87.68835</v>
      </c>
      <c r="GA55" s="17">
        <v>3.3116500000000002</v>
      </c>
      <c r="GB55" s="17">
        <v>184.4</v>
      </c>
      <c r="GC55" s="17">
        <v>184.91498000000001</v>
      </c>
      <c r="GD55" s="17">
        <v>184.91498000000001</v>
      </c>
      <c r="GE55" s="17">
        <v>-0.51497999999999999</v>
      </c>
      <c r="GF55" s="17">
        <v>184.6</v>
      </c>
      <c r="GG55" s="17">
        <v>184.91498000000001</v>
      </c>
      <c r="GH55" s="17">
        <v>184.91498000000001</v>
      </c>
      <c r="GI55" s="17">
        <v>-0.31497999999999998</v>
      </c>
      <c r="GJ55" s="17">
        <v>184.7</v>
      </c>
      <c r="GK55" s="17">
        <v>185.47028</v>
      </c>
      <c r="GL55" s="17">
        <v>185.47028</v>
      </c>
      <c r="GM55" s="17">
        <v>-0.77027999999999996</v>
      </c>
      <c r="GN55" s="17">
        <v>110</v>
      </c>
      <c r="GO55" s="17">
        <v>93.468059999999994</v>
      </c>
      <c r="GP55" s="17">
        <v>110.37475999999999</v>
      </c>
      <c r="GQ55" s="17">
        <v>-0.37475999999999998</v>
      </c>
      <c r="GR55" s="17">
        <v>7.5</v>
      </c>
      <c r="GS55" s="17">
        <v>7.5127800000000002</v>
      </c>
      <c r="GT55" s="17">
        <v>7.5127800000000002</v>
      </c>
      <c r="GU55" s="17">
        <v>-1.278E-2</v>
      </c>
      <c r="GV55" s="17">
        <v>8.8000000000000007</v>
      </c>
      <c r="GW55" s="17">
        <v>7.8816100000000002</v>
      </c>
      <c r="GX55" s="17">
        <v>7.8816100000000002</v>
      </c>
      <c r="GY55" s="17">
        <v>0.91839000000000004</v>
      </c>
      <c r="GZ55" s="17">
        <v>33</v>
      </c>
      <c r="HA55" s="17">
        <v>35.371740000000003</v>
      </c>
      <c r="HB55" s="17">
        <v>35.371740000000003</v>
      </c>
      <c r="HC55" s="17">
        <v>-2.37174</v>
      </c>
      <c r="HD55" s="17">
        <v>21.6</v>
      </c>
      <c r="HE55" s="17">
        <v>22.118220000000001</v>
      </c>
      <c r="HF55" s="17">
        <v>22.118220000000001</v>
      </c>
      <c r="HG55" s="17">
        <v>-0.51822000000000001</v>
      </c>
      <c r="HH55" s="17">
        <v>2.2000000000000002</v>
      </c>
      <c r="HI55" s="17">
        <v>1.97359</v>
      </c>
      <c r="HJ55" s="17">
        <v>1.97359</v>
      </c>
      <c r="HK55" s="17">
        <v>0.22641</v>
      </c>
      <c r="HL55" s="17">
        <v>12.6</v>
      </c>
      <c r="HM55" s="17">
        <v>31.661750000000001</v>
      </c>
      <c r="HN55" s="17"/>
      <c r="HO55" s="17">
        <v>12.6</v>
      </c>
      <c r="HP55" s="17">
        <v>96.6</v>
      </c>
      <c r="HQ55" s="17">
        <v>122.38433999999999</v>
      </c>
      <c r="HR55" s="17">
        <v>139.42026000000001</v>
      </c>
      <c r="HS55" s="17">
        <v>-42.820259999999998</v>
      </c>
      <c r="HT55" s="17"/>
      <c r="HU55" s="17"/>
      <c r="HV55" s="17"/>
      <c r="HW55" s="17">
        <v>0</v>
      </c>
      <c r="HX55" s="17"/>
      <c r="HY55" s="17"/>
      <c r="HZ55" s="17"/>
      <c r="IA55" s="17">
        <v>0</v>
      </c>
      <c r="IB55" s="17">
        <v>61.6</v>
      </c>
      <c r="IC55" s="17"/>
      <c r="ID55" s="17">
        <v>11.87697</v>
      </c>
      <c r="IE55" s="17">
        <v>49.723030000000001</v>
      </c>
      <c r="IF55" s="17"/>
      <c r="IG55" s="17"/>
      <c r="IH55" s="17"/>
      <c r="II55" s="17">
        <v>0</v>
      </c>
      <c r="IJ55" s="17"/>
      <c r="IK55" s="17"/>
      <c r="IL55" s="17"/>
      <c r="IM55" s="17">
        <v>0</v>
      </c>
      <c r="IN55" s="17">
        <v>47.3</v>
      </c>
      <c r="IO55" s="17">
        <v>45.221359999999997</v>
      </c>
      <c r="IP55" s="17"/>
      <c r="IQ55" s="17">
        <v>47.3</v>
      </c>
      <c r="IR55" s="17"/>
      <c r="IS55" s="17"/>
      <c r="IT55" s="17"/>
      <c r="IU55" s="17">
        <v>0</v>
      </c>
      <c r="IV55" s="17"/>
      <c r="IW55" s="17"/>
      <c r="IX55" s="17"/>
      <c r="IY55" s="17">
        <v>0</v>
      </c>
      <c r="IZ55" s="17"/>
      <c r="JA55" s="17"/>
      <c r="JB55" s="17"/>
      <c r="JC55" s="17">
        <v>0</v>
      </c>
      <c r="JD55" s="17">
        <v>96.2</v>
      </c>
      <c r="JE55" s="17">
        <v>85.987799999999993</v>
      </c>
      <c r="JF55" s="17">
        <v>106.55876000000001</v>
      </c>
      <c r="JG55" s="17">
        <v>-10.35876</v>
      </c>
      <c r="JH55" s="17">
        <v>0</v>
      </c>
      <c r="JI55" s="17"/>
      <c r="JJ55" s="17"/>
      <c r="JK55" s="17">
        <v>0</v>
      </c>
      <c r="JL55" s="17">
        <v>174</v>
      </c>
      <c r="JM55" s="17">
        <v>186.21592999999999</v>
      </c>
      <c r="JN55" s="17"/>
      <c r="JO55" s="17">
        <v>174</v>
      </c>
      <c r="JP55" s="17">
        <v>208.9</v>
      </c>
      <c r="JQ55" s="17">
        <v>186.21592999999999</v>
      </c>
      <c r="JR55" s="17">
        <v>196.19228000000001</v>
      </c>
      <c r="JS55" s="17">
        <v>12.70772</v>
      </c>
      <c r="JT55" s="17">
        <v>186.1</v>
      </c>
      <c r="JU55" s="17">
        <v>186.77513999999999</v>
      </c>
      <c r="JV55" s="17">
        <v>98.390720000000002</v>
      </c>
      <c r="JW55" s="17">
        <v>87.709280000000007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1.5</v>
      </c>
      <c r="LE55" s="17">
        <v>2.2284299999999999</v>
      </c>
      <c r="LF55" s="17">
        <v>2.2284299999999999</v>
      </c>
      <c r="LG55" s="17">
        <v>-0.72843000000000002</v>
      </c>
      <c r="LH55" s="17">
        <v>142.1</v>
      </c>
      <c r="LI55" s="17">
        <v>138.10290000000001</v>
      </c>
      <c r="LJ55" s="17">
        <v>180.68932000000001</v>
      </c>
      <c r="LK55" s="17">
        <v>-38.589320000000001</v>
      </c>
      <c r="LL55" s="17">
        <v>68.400000000000006</v>
      </c>
      <c r="LM55" s="17">
        <v>66.472239999999999</v>
      </c>
      <c r="LN55" s="17">
        <v>66.472239999999999</v>
      </c>
      <c r="LO55" s="17">
        <v>1.9277599999999999</v>
      </c>
      <c r="LP55" s="17">
        <v>64.5</v>
      </c>
      <c r="LQ55" s="17">
        <v>67.133979999999994</v>
      </c>
      <c r="LR55" s="17">
        <v>67.133979999999994</v>
      </c>
      <c r="LS55" s="17">
        <v>-2.6339800000000002</v>
      </c>
      <c r="LT55" s="17">
        <v>67.8</v>
      </c>
      <c r="LU55" s="17">
        <v>62.117559999999997</v>
      </c>
      <c r="LV55" s="17">
        <v>66.611999999999995</v>
      </c>
      <c r="LW55" s="17">
        <v>1.1879999999999999</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147.4</v>
      </c>
      <c r="MO55" s="17">
        <v>151.08876000000001</v>
      </c>
      <c r="MP55" s="17">
        <v>151.08876000000001</v>
      </c>
      <c r="MQ55" s="17">
        <v>-3.6887599999999998</v>
      </c>
      <c r="MR55" s="17">
        <v>149.1</v>
      </c>
      <c r="MS55" s="17">
        <v>151.08876000000001</v>
      </c>
      <c r="MT55" s="17">
        <v>151.08876000000001</v>
      </c>
      <c r="MU55" s="17">
        <v>-1.9887600000000001</v>
      </c>
      <c r="MV55" s="17">
        <v>149.5</v>
      </c>
      <c r="MW55" s="17">
        <v>151.54248000000001</v>
      </c>
      <c r="MX55" s="17">
        <v>151.54248000000001</v>
      </c>
      <c r="MY55" s="17">
        <v>-2.0424799999999999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35.299999999999997</v>
      </c>
      <c r="OG55" s="17">
        <v>76.989999999999995</v>
      </c>
      <c r="OH55" s="17">
        <v>54.78</v>
      </c>
      <c r="OI55" s="17">
        <v>-19.48</v>
      </c>
      <c r="OJ55" s="17">
        <v>0</v>
      </c>
      <c r="OK55" s="17"/>
      <c r="OL55" s="17"/>
      <c r="OM55" s="17">
        <v>0</v>
      </c>
      <c r="ON55" s="17">
        <v>0</v>
      </c>
      <c r="OO55" s="17">
        <v>2.71</v>
      </c>
      <c r="OP55" s="17">
        <v>2.71</v>
      </c>
      <c r="OQ55" s="17">
        <v>-2.71</v>
      </c>
      <c r="OR55" s="17">
        <v>0</v>
      </c>
      <c r="OS55" s="17"/>
      <c r="OT55" s="17"/>
      <c r="OU55" s="17">
        <v>0</v>
      </c>
      <c r="OV55" s="17">
        <v>11.4</v>
      </c>
      <c r="OW55" s="17">
        <v>17.475729999999999</v>
      </c>
      <c r="OX55" s="17">
        <v>17.475729999999999</v>
      </c>
      <c r="OY55" s="17">
        <v>-6.0757300000000001</v>
      </c>
      <c r="OZ55" s="17">
        <v>9.8000000000000007</v>
      </c>
      <c r="PA55" s="17">
        <v>5</v>
      </c>
      <c r="PB55" s="17">
        <v>5</v>
      </c>
      <c r="PC55" s="17">
        <v>4.8</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0.5</v>
      </c>
      <c r="PQ55" s="17">
        <v>1</v>
      </c>
      <c r="PR55" s="17">
        <v>1</v>
      </c>
      <c r="PS55" s="17">
        <v>-0.5</v>
      </c>
      <c r="PT55" s="17">
        <v>3.4</v>
      </c>
      <c r="PU55" s="17">
        <v>3.35</v>
      </c>
      <c r="PV55" s="17">
        <v>3.35</v>
      </c>
      <c r="PW55" s="17">
        <v>0.05</v>
      </c>
      <c r="PX55" s="17">
        <v>4.7</v>
      </c>
      <c r="PY55" s="17">
        <v>4.5</v>
      </c>
      <c r="PZ55" s="17">
        <v>4.5</v>
      </c>
      <c r="QA55" s="17">
        <v>0.2</v>
      </c>
      <c r="QB55" s="17">
        <v>20.7</v>
      </c>
      <c r="QC55" s="17">
        <v>19.417480000000001</v>
      </c>
      <c r="QD55" s="17">
        <v>19.417480000000001</v>
      </c>
      <c r="QE55" s="17">
        <v>1.2825200000000001</v>
      </c>
      <c r="QF55" s="17">
        <v>20</v>
      </c>
      <c r="QG55" s="17">
        <v>19.417480000000001</v>
      </c>
      <c r="QH55" s="17">
        <v>19.417480000000001</v>
      </c>
      <c r="QI55" s="17">
        <v>0.58252000000000004</v>
      </c>
      <c r="QJ55" s="17">
        <v>16</v>
      </c>
      <c r="QK55" s="17">
        <v>14.56311</v>
      </c>
      <c r="QL55" s="17">
        <v>14.56311</v>
      </c>
      <c r="QM55" s="17">
        <v>1.43689</v>
      </c>
      <c r="QN55" s="17">
        <v>3.5</v>
      </c>
      <c r="QO55" s="17">
        <v>3.4</v>
      </c>
      <c r="QP55" s="17">
        <v>3.4</v>
      </c>
      <c r="QQ55" s="17">
        <v>0.1</v>
      </c>
      <c r="QR55" s="17">
        <v>18.600000000000001</v>
      </c>
      <c r="QS55" s="17">
        <v>17.864080000000001</v>
      </c>
      <c r="QT55" s="17">
        <v>17.864080000000001</v>
      </c>
      <c r="QU55" s="17">
        <v>0.73592000000000002</v>
      </c>
      <c r="QV55" s="17">
        <v>0</v>
      </c>
      <c r="QW55" s="17"/>
      <c r="QX55" s="17"/>
      <c r="QY55" s="17">
        <v>0</v>
      </c>
      <c r="QZ55" s="17">
        <v>0</v>
      </c>
      <c r="RA55" s="17"/>
      <c r="RB55" s="17"/>
      <c r="RC55" s="17">
        <v>0</v>
      </c>
      <c r="RD55" s="17">
        <v>12.5</v>
      </c>
      <c r="RE55" s="17">
        <v>11.457000000000001</v>
      </c>
      <c r="RF55" s="17">
        <v>11.457000000000001</v>
      </c>
      <c r="RG55" s="17">
        <v>1.0429999999999999</v>
      </c>
      <c r="RH55" s="17">
        <v>25.9</v>
      </c>
      <c r="RI55" s="17">
        <v>18.690000000000001</v>
      </c>
      <c r="RJ55" s="17">
        <v>28.684999999999999</v>
      </c>
      <c r="RK55" s="17">
        <v>-2.7850000000000001</v>
      </c>
      <c r="RL55" s="17">
        <v>0</v>
      </c>
      <c r="RM55" s="17"/>
      <c r="RN55" s="17"/>
      <c r="RO55" s="17">
        <v>0</v>
      </c>
      <c r="RP55" s="17">
        <v>3.4</v>
      </c>
      <c r="RQ55" s="17">
        <v>3.42</v>
      </c>
      <c r="RR55" s="17">
        <v>3.42</v>
      </c>
      <c r="RS55" s="17">
        <v>-0.02</v>
      </c>
      <c r="RT55" s="17">
        <v>15.3</v>
      </c>
      <c r="RU55" s="17"/>
      <c r="RV55" s="17"/>
      <c r="RW55" s="17">
        <v>15.3</v>
      </c>
      <c r="RX55" s="17">
        <v>1.7</v>
      </c>
      <c r="RY55" s="17">
        <v>2</v>
      </c>
      <c r="RZ55" s="17">
        <v>2</v>
      </c>
      <c r="SA55" s="17">
        <v>-0.3</v>
      </c>
      <c r="SB55" s="17">
        <v>0.4</v>
      </c>
      <c r="SC55" s="17">
        <v>0.4</v>
      </c>
      <c r="SD55" s="17">
        <v>0.4</v>
      </c>
      <c r="SE55" s="17">
        <v>0</v>
      </c>
      <c r="SF55" s="17">
        <v>10.6</v>
      </c>
      <c r="SG55" s="17">
        <v>12.718450000000001</v>
      </c>
      <c r="SH55" s="17">
        <v>12.718450000000001</v>
      </c>
      <c r="SI55" s="17">
        <v>-2.1184500000000002</v>
      </c>
      <c r="SJ55" s="17">
        <v>7.4</v>
      </c>
      <c r="SK55" s="17">
        <v>5.8</v>
      </c>
      <c r="SL55" s="17">
        <v>5.8</v>
      </c>
      <c r="SM55" s="17">
        <v>1.6</v>
      </c>
      <c r="SN55" s="17">
        <v>18.100000000000001</v>
      </c>
      <c r="SO55" s="17">
        <v>15.53398</v>
      </c>
      <c r="SP55" s="17">
        <v>15.53398</v>
      </c>
      <c r="SQ55" s="17">
        <v>2.56602</v>
      </c>
      <c r="SR55" s="17">
        <v>20.3</v>
      </c>
      <c r="SS55" s="17">
        <v>19.417480000000001</v>
      </c>
      <c r="ST55" s="17">
        <v>19.417480000000001</v>
      </c>
      <c r="SU55" s="17">
        <v>0.88251999999999997</v>
      </c>
      <c r="SV55" s="17">
        <v>20</v>
      </c>
      <c r="SW55" s="17">
        <v>18.932040000000001</v>
      </c>
      <c r="SX55" s="17">
        <v>18.932040000000001</v>
      </c>
      <c r="SY55" s="17">
        <v>1.06796</v>
      </c>
      <c r="SZ55" s="17">
        <v>26.6</v>
      </c>
      <c r="TA55" s="17">
        <v>18.928999999999998</v>
      </c>
      <c r="TB55" s="17">
        <v>18.928999999999998</v>
      </c>
      <c r="TC55" s="17">
        <v>7.6710000000000003</v>
      </c>
      <c r="TD55" s="17">
        <v>37.6</v>
      </c>
      <c r="TE55" s="17">
        <v>46.585000000000001</v>
      </c>
      <c r="TF55" s="17">
        <v>46.585000000000001</v>
      </c>
      <c r="TG55" s="17">
        <v>-8.9849999999999994</v>
      </c>
      <c r="TH55" s="17">
        <v>0</v>
      </c>
      <c r="TI55" s="17"/>
      <c r="TJ55" s="17"/>
      <c r="TK55" s="17">
        <v>0</v>
      </c>
      <c r="TL55" s="17">
        <v>50.7</v>
      </c>
      <c r="TM55" s="17">
        <v>11.8</v>
      </c>
      <c r="TN55" s="17">
        <v>33.607999999999997</v>
      </c>
      <c r="TO55" s="17">
        <v>17.091999999999999</v>
      </c>
      <c r="TP55" s="17">
        <v>72</v>
      </c>
      <c r="TQ55" s="17">
        <v>44.5</v>
      </c>
      <c r="TR55" s="17">
        <v>60.695</v>
      </c>
      <c r="TS55" s="17">
        <v>11.305</v>
      </c>
      <c r="TT55" s="17">
        <v>4.7</v>
      </c>
      <c r="TU55" s="17">
        <v>1.355</v>
      </c>
      <c r="TV55" s="17">
        <v>1.355</v>
      </c>
      <c r="TW55" s="17">
        <v>3.3450000000000002</v>
      </c>
      <c r="TX55" s="17">
        <v>2.7</v>
      </c>
      <c r="TY55" s="17">
        <v>1.6910000000000001</v>
      </c>
      <c r="TZ55" s="17">
        <v>1.6910000000000001</v>
      </c>
      <c r="UA55" s="17">
        <v>1.0089999999999999</v>
      </c>
      <c r="UB55" s="17">
        <v>14.8</v>
      </c>
      <c r="UC55" s="17">
        <v>17.475729999999999</v>
      </c>
      <c r="UD55" s="17">
        <v>17.475729999999999</v>
      </c>
      <c r="UE55" s="17">
        <v>-2.6757300000000002</v>
      </c>
      <c r="UF55" s="17">
        <v>4</v>
      </c>
      <c r="UG55" s="17">
        <v>4</v>
      </c>
      <c r="UH55" s="17">
        <v>4</v>
      </c>
      <c r="UI55" s="17">
        <v>0</v>
      </c>
      <c r="UJ55" s="17">
        <v>6.7</v>
      </c>
      <c r="UK55" s="17">
        <v>6.9</v>
      </c>
      <c r="UL55" s="17">
        <v>6.9</v>
      </c>
      <c r="UM55" s="17">
        <v>-0.2</v>
      </c>
      <c r="UN55" s="17">
        <v>10</v>
      </c>
      <c r="UO55" s="17">
        <v>10</v>
      </c>
      <c r="UP55" s="17">
        <v>10</v>
      </c>
      <c r="UQ55" s="17">
        <v>0</v>
      </c>
      <c r="UR55" s="17">
        <v>10.5</v>
      </c>
      <c r="US55" s="17">
        <v>10.19417</v>
      </c>
      <c r="UT55" s="17">
        <v>10.19417</v>
      </c>
      <c r="UU55" s="17">
        <v>0.30582999999999999</v>
      </c>
      <c r="UV55" s="17">
        <v>10.8</v>
      </c>
      <c r="UW55" s="17">
        <v>10.19417</v>
      </c>
      <c r="UX55" s="17">
        <v>10.19417</v>
      </c>
      <c r="UY55" s="17">
        <v>0.60582999999999998</v>
      </c>
      <c r="UZ55" s="17">
        <v>0</v>
      </c>
      <c r="VA55" s="17">
        <v>1.2809999999999999</v>
      </c>
      <c r="VB55" s="17">
        <v>1.2809999999999999</v>
      </c>
      <c r="VC55" s="17">
        <v>-1.2809999999999999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9.8000000000000007</v>
      </c>
      <c r="VU55" s="17">
        <v>2.8</v>
      </c>
      <c r="VV55" s="17">
        <v>21</v>
      </c>
      <c r="VW55" s="17">
        <v>-11.2</v>
      </c>
      <c r="VX55" s="17">
        <v>5.0999999999999996</v>
      </c>
      <c r="VY55" s="17">
        <v>5.5</v>
      </c>
      <c r="VZ55" s="17">
        <v>20</v>
      </c>
      <c r="WA55" s="17">
        <v>-14.9</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v>
      </c>
      <c r="XA55" s="17">
        <v>7</v>
      </c>
      <c r="XB55" s="17">
        <v>7</v>
      </c>
      <c r="XC55" s="17">
        <v>0</v>
      </c>
      <c r="XD55" s="17">
        <v>20</v>
      </c>
      <c r="XE55" s="17">
        <v>18.932040000000001</v>
      </c>
      <c r="XF55" s="17">
        <v>18.932040000000001</v>
      </c>
      <c r="XG55" s="17">
        <v>1.06796</v>
      </c>
      <c r="XH55" s="17">
        <v>9.4</v>
      </c>
      <c r="XI55" s="17">
        <v>10.7</v>
      </c>
      <c r="XJ55" s="17">
        <v>10.7</v>
      </c>
      <c r="XK55" s="17">
        <v>-1.3</v>
      </c>
      <c r="XL55" s="17"/>
      <c r="XM55" s="17"/>
      <c r="XN55" s="17"/>
      <c r="XO55" s="17">
        <v>0</v>
      </c>
      <c r="XP55" s="17">
        <v>0</v>
      </c>
      <c r="XQ55" s="17"/>
      <c r="XR55" s="17"/>
      <c r="XS55" s="17">
        <v>0</v>
      </c>
      <c r="XT55" s="17">
        <v>15</v>
      </c>
      <c r="XU55" s="17">
        <v>14</v>
      </c>
      <c r="XV55" s="17">
        <v>14</v>
      </c>
      <c r="XW55" s="17">
        <v>1</v>
      </c>
      <c r="XX55" s="17">
        <v>19</v>
      </c>
      <c r="XY55" s="17">
        <v>19</v>
      </c>
      <c r="XZ55" s="17">
        <v>19</v>
      </c>
      <c r="YA55" s="17">
        <v>0</v>
      </c>
      <c r="YB55" s="17">
        <v>5.5</v>
      </c>
      <c r="YC55" s="17">
        <v>7.4</v>
      </c>
      <c r="YD55" s="17">
        <v>7.4</v>
      </c>
      <c r="YE55" s="17">
        <v>-1.9</v>
      </c>
      <c r="YF55" s="17">
        <v>0</v>
      </c>
      <c r="YG55" s="17">
        <v>11</v>
      </c>
      <c r="YH55" s="17">
        <v>11</v>
      </c>
      <c r="YI55" s="17">
        <v>-11</v>
      </c>
    </row>
    <row r="56" spans="1:659" ht="24" customHeight="1" x14ac:dyDescent="0.3">
      <c r="A56" s="1"/>
      <c r="B56" s="18" t="s">
        <v>794</v>
      </c>
      <c r="C56" s="18" t="s">
        <v>63</v>
      </c>
      <c r="D56" s="19">
        <v>98.1</v>
      </c>
      <c r="E56" s="19">
        <v>146</v>
      </c>
      <c r="F56" s="19">
        <v>146</v>
      </c>
      <c r="G56" s="19">
        <v>-47.9</v>
      </c>
      <c r="H56" s="19">
        <v>592.4</v>
      </c>
      <c r="I56" s="19">
        <v>596.34580000000005</v>
      </c>
      <c r="J56" s="19">
        <v>635.02589999999998</v>
      </c>
      <c r="K56" s="19">
        <v>-42.625900000000001</v>
      </c>
      <c r="L56" s="19">
        <v>205.6</v>
      </c>
      <c r="M56" s="19">
        <v>194.00189</v>
      </c>
      <c r="N56" s="19">
        <v>206.58520999999999</v>
      </c>
      <c r="O56" s="19">
        <v>-0.98521000000000003</v>
      </c>
      <c r="P56" s="19"/>
      <c r="Q56" s="19"/>
      <c r="R56" s="19"/>
      <c r="S56" s="19">
        <v>0</v>
      </c>
      <c r="T56" s="19"/>
      <c r="U56" s="19"/>
      <c r="V56" s="19"/>
      <c r="W56" s="19">
        <v>0</v>
      </c>
      <c r="X56" s="19">
        <v>89.3</v>
      </c>
      <c r="Y56" s="19">
        <v>91.778639999999996</v>
      </c>
      <c r="Z56" s="19">
        <v>91.778639999999996</v>
      </c>
      <c r="AA56" s="19">
        <v>-2.47864</v>
      </c>
      <c r="AB56" s="19">
        <v>155.19999999999999</v>
      </c>
      <c r="AC56" s="19">
        <v>159.887</v>
      </c>
      <c r="AD56" s="19">
        <v>193.27</v>
      </c>
      <c r="AE56" s="19">
        <v>-38.07</v>
      </c>
      <c r="AF56" s="19"/>
      <c r="AG56" s="19"/>
      <c r="AH56" s="19"/>
      <c r="AI56" s="19">
        <v>0</v>
      </c>
      <c r="AJ56" s="19"/>
      <c r="AK56" s="19"/>
      <c r="AL56" s="19"/>
      <c r="AM56" s="19">
        <v>0</v>
      </c>
      <c r="AN56" s="19">
        <v>137.5</v>
      </c>
      <c r="AO56" s="19">
        <v>159.61799999999999</v>
      </c>
      <c r="AP56" s="19">
        <v>196.22801999999999</v>
      </c>
      <c r="AQ56" s="19">
        <v>-58.728020000000001</v>
      </c>
      <c r="AR56" s="19">
        <v>137.30000000000001</v>
      </c>
      <c r="AS56" s="19">
        <v>159.61799999999999</v>
      </c>
      <c r="AT56" s="19">
        <v>196.22801999999999</v>
      </c>
      <c r="AU56" s="19">
        <v>-58.928019999999997</v>
      </c>
      <c r="AV56" s="19">
        <v>137.4</v>
      </c>
      <c r="AW56" s="19">
        <v>159.61799999999999</v>
      </c>
      <c r="AX56" s="19">
        <v>196.22801999999999</v>
      </c>
      <c r="AY56" s="19">
        <v>-58.828020000000002</v>
      </c>
      <c r="AZ56" s="19">
        <v>228.3</v>
      </c>
      <c r="BA56" s="19">
        <v>240.14599999999999</v>
      </c>
      <c r="BB56" s="19">
        <v>295.22593999999998</v>
      </c>
      <c r="BC56" s="19">
        <v>-66.925939999999997</v>
      </c>
      <c r="BD56" s="19">
        <v>214.3</v>
      </c>
      <c r="BE56" s="19">
        <v>207.04164</v>
      </c>
      <c r="BF56" s="19">
        <v>207.04164</v>
      </c>
      <c r="BG56" s="19">
        <v>7.2583599999999997</v>
      </c>
      <c r="BH56" s="19">
        <v>109.8</v>
      </c>
      <c r="BI56" s="19">
        <v>103.8317</v>
      </c>
      <c r="BJ56" s="19">
        <v>103.8317</v>
      </c>
      <c r="BK56" s="19">
        <v>5.9683000000000002</v>
      </c>
      <c r="BL56" s="19">
        <v>560.5</v>
      </c>
      <c r="BM56" s="19">
        <v>565.53980999999999</v>
      </c>
      <c r="BN56" s="19">
        <v>565.53980999999999</v>
      </c>
      <c r="BO56" s="19">
        <v>-5.0398100000000001</v>
      </c>
      <c r="BP56" s="19">
        <v>3.3</v>
      </c>
      <c r="BQ56" s="19">
        <v>3.4527100000000002</v>
      </c>
      <c r="BR56" s="19">
        <v>3.4527100000000002</v>
      </c>
      <c r="BS56" s="19">
        <v>-0.15271000000000001</v>
      </c>
      <c r="BT56" s="19"/>
      <c r="BU56" s="19"/>
      <c r="BV56" s="19"/>
      <c r="BW56" s="19">
        <v>0</v>
      </c>
      <c r="BX56" s="19"/>
      <c r="BY56" s="19"/>
      <c r="BZ56" s="19"/>
      <c r="CA56" s="19">
        <v>0</v>
      </c>
      <c r="CB56" s="19"/>
      <c r="CC56" s="19"/>
      <c r="CD56" s="19"/>
      <c r="CE56" s="19">
        <v>0</v>
      </c>
      <c r="CF56" s="19"/>
      <c r="CG56" s="19"/>
      <c r="CH56" s="19"/>
      <c r="CI56" s="19">
        <v>0</v>
      </c>
      <c r="CJ56" s="19">
        <v>163.1</v>
      </c>
      <c r="CK56" s="19">
        <v>163.90777</v>
      </c>
      <c r="CL56" s="19">
        <v>163.90777</v>
      </c>
      <c r="CM56" s="19">
        <v>-0.80776999999999999</v>
      </c>
      <c r="CN56" s="19">
        <v>7.1</v>
      </c>
      <c r="CO56" s="19">
        <v>5.1333399999999996</v>
      </c>
      <c r="CP56" s="19">
        <v>5.1333399999999996</v>
      </c>
      <c r="CQ56" s="19">
        <v>1.9666600000000001</v>
      </c>
      <c r="CR56" s="19">
        <v>5.4</v>
      </c>
      <c r="CS56" s="19">
        <v>2.8177599999999998</v>
      </c>
      <c r="CT56" s="19">
        <v>2.8177599999999998</v>
      </c>
      <c r="CU56" s="19">
        <v>2.5822400000000001</v>
      </c>
      <c r="CV56" s="19"/>
      <c r="CW56" s="19"/>
      <c r="CX56" s="19"/>
      <c r="CY56" s="19">
        <v>0</v>
      </c>
      <c r="CZ56" s="19">
        <v>6.8</v>
      </c>
      <c r="DA56" s="19">
        <v>6.8787000000000003</v>
      </c>
      <c r="DB56" s="19">
        <v>6.8787000000000003</v>
      </c>
      <c r="DC56" s="19">
        <v>-7.8700000000000006E-2</v>
      </c>
      <c r="DD56" s="19">
        <v>13.9</v>
      </c>
      <c r="DE56" s="19">
        <v>14.919420000000001</v>
      </c>
      <c r="DF56" s="19">
        <v>14.919420000000001</v>
      </c>
      <c r="DG56" s="19">
        <v>-1.01942</v>
      </c>
      <c r="DH56" s="19">
        <v>72.5</v>
      </c>
      <c r="DI56" s="19">
        <v>36.452190000000002</v>
      </c>
      <c r="DJ56" s="19">
        <v>29.446110000000001</v>
      </c>
      <c r="DK56" s="19">
        <v>43.053890000000003</v>
      </c>
      <c r="DL56" s="19"/>
      <c r="DM56" s="19"/>
      <c r="DN56" s="19"/>
      <c r="DO56" s="19">
        <v>0</v>
      </c>
      <c r="DP56" s="19"/>
      <c r="DQ56" s="19"/>
      <c r="DR56" s="19"/>
      <c r="DS56" s="19">
        <v>0</v>
      </c>
      <c r="DT56" s="19"/>
      <c r="DU56" s="19"/>
      <c r="DV56" s="19"/>
      <c r="DW56" s="19">
        <v>0</v>
      </c>
      <c r="DX56" s="19"/>
      <c r="DY56" s="19"/>
      <c r="DZ56" s="19"/>
      <c r="EA56" s="19">
        <v>0</v>
      </c>
      <c r="EB56" s="19">
        <v>109.5</v>
      </c>
      <c r="EC56" s="19">
        <v>93.428970000000007</v>
      </c>
      <c r="ED56" s="19">
        <v>79.603639999999999</v>
      </c>
      <c r="EE56" s="19">
        <v>29.896360000000001</v>
      </c>
      <c r="EF56" s="19">
        <v>184.9</v>
      </c>
      <c r="EG56" s="19">
        <v>220.48074</v>
      </c>
      <c r="EH56" s="19">
        <v>132.06218000000001</v>
      </c>
      <c r="EI56" s="19">
        <v>52.837820000000001</v>
      </c>
      <c r="EJ56" s="19"/>
      <c r="EK56" s="19"/>
      <c r="EL56" s="19"/>
      <c r="EM56" s="19">
        <v>0</v>
      </c>
      <c r="EN56" s="19"/>
      <c r="EO56" s="19"/>
      <c r="EP56" s="19"/>
      <c r="EQ56" s="19">
        <v>0</v>
      </c>
      <c r="ER56" s="19"/>
      <c r="ES56" s="19"/>
      <c r="ET56" s="19"/>
      <c r="EU56" s="19">
        <v>0</v>
      </c>
      <c r="EV56" s="19"/>
      <c r="EW56" s="19"/>
      <c r="EX56" s="19"/>
      <c r="EY56" s="19">
        <v>0</v>
      </c>
      <c r="EZ56" s="19">
        <v>169.1</v>
      </c>
      <c r="FA56" s="19">
        <v>328.54696000000001</v>
      </c>
      <c r="FB56" s="19">
        <v>196.20818</v>
      </c>
      <c r="FC56" s="19">
        <v>-27.108180000000001</v>
      </c>
      <c r="FD56" s="19">
        <v>44</v>
      </c>
      <c r="FE56" s="19">
        <v>43.97372</v>
      </c>
      <c r="FF56" s="19">
        <v>43.97372</v>
      </c>
      <c r="FG56" s="19">
        <v>2.6280000000000001E-2</v>
      </c>
      <c r="FH56" s="19">
        <v>143.4</v>
      </c>
      <c r="FI56" s="19">
        <v>151.21556000000001</v>
      </c>
      <c r="FJ56" s="19">
        <v>151.21556000000001</v>
      </c>
      <c r="FK56" s="19">
        <v>-7.8155599999999996</v>
      </c>
      <c r="FL56" s="19">
        <v>26.8</v>
      </c>
      <c r="FM56" s="19">
        <v>24.499369999999999</v>
      </c>
      <c r="FN56" s="19">
        <v>24.499369999999999</v>
      </c>
      <c r="FO56" s="19">
        <v>2.30063</v>
      </c>
      <c r="FP56" s="19">
        <v>14</v>
      </c>
      <c r="FQ56" s="19">
        <v>15.80592</v>
      </c>
      <c r="FR56" s="19">
        <v>15.80592</v>
      </c>
      <c r="FS56" s="19">
        <v>-1.80592</v>
      </c>
      <c r="FT56" s="19">
        <v>18.899999999999999</v>
      </c>
      <c r="FU56" s="19">
        <v>9.1999999999999993</v>
      </c>
      <c r="FV56" s="19">
        <v>9.1999999999999993</v>
      </c>
      <c r="FW56" s="19">
        <v>9.6999999999999993</v>
      </c>
      <c r="FX56" s="19">
        <v>90.5</v>
      </c>
      <c r="FY56" s="19">
        <v>87.68835</v>
      </c>
      <c r="FZ56" s="19">
        <v>87.68835</v>
      </c>
      <c r="GA56" s="19">
        <v>2.8116500000000002</v>
      </c>
      <c r="GB56" s="19">
        <v>181.3</v>
      </c>
      <c r="GC56" s="19">
        <v>159.18469999999999</v>
      </c>
      <c r="GD56" s="19">
        <v>184.91498000000001</v>
      </c>
      <c r="GE56" s="19">
        <v>-3.6149800000000001</v>
      </c>
      <c r="GF56" s="19">
        <v>181.7</v>
      </c>
      <c r="GG56" s="19">
        <v>159.18469999999999</v>
      </c>
      <c r="GH56" s="19">
        <v>184.91498000000001</v>
      </c>
      <c r="GI56" s="19">
        <v>-3.2149800000000002</v>
      </c>
      <c r="GJ56" s="19">
        <v>184.7</v>
      </c>
      <c r="GK56" s="19">
        <v>159.66273000000001</v>
      </c>
      <c r="GL56" s="19">
        <v>185.47028</v>
      </c>
      <c r="GM56" s="19">
        <v>-0.77027999999999996</v>
      </c>
      <c r="GN56" s="19">
        <v>108.2</v>
      </c>
      <c r="GO56" s="19">
        <v>93.468059999999994</v>
      </c>
      <c r="GP56" s="19">
        <v>110.37475999999999</v>
      </c>
      <c r="GQ56" s="19">
        <v>-2.17476</v>
      </c>
      <c r="GR56" s="19">
        <v>7.5</v>
      </c>
      <c r="GS56" s="19">
        <v>7.5127800000000002</v>
      </c>
      <c r="GT56" s="19">
        <v>7.5127800000000002</v>
      </c>
      <c r="GU56" s="19">
        <v>-1.278E-2</v>
      </c>
      <c r="GV56" s="19">
        <v>8.8000000000000007</v>
      </c>
      <c r="GW56" s="19">
        <v>7.8816100000000002</v>
      </c>
      <c r="GX56" s="19">
        <v>7.8816100000000002</v>
      </c>
      <c r="GY56" s="19">
        <v>0.91839000000000004</v>
      </c>
      <c r="GZ56" s="19">
        <v>32.9</v>
      </c>
      <c r="HA56" s="19">
        <v>35.371740000000003</v>
      </c>
      <c r="HB56" s="19">
        <v>35.371740000000003</v>
      </c>
      <c r="HC56" s="19">
        <v>-2.47174</v>
      </c>
      <c r="HD56" s="19">
        <v>20.3</v>
      </c>
      <c r="HE56" s="19">
        <v>22.118220000000001</v>
      </c>
      <c r="HF56" s="19">
        <v>22.118220000000001</v>
      </c>
      <c r="HG56" s="19">
        <v>-1.8182199999999999</v>
      </c>
      <c r="HH56" s="19">
        <v>2.2000000000000002</v>
      </c>
      <c r="HI56" s="19">
        <v>1.97359</v>
      </c>
      <c r="HJ56" s="19">
        <v>1.97359</v>
      </c>
      <c r="HK56" s="19">
        <v>0.22641</v>
      </c>
      <c r="HL56" s="19">
        <v>12.3</v>
      </c>
      <c r="HM56" s="19">
        <v>31.661750000000001</v>
      </c>
      <c r="HN56" s="19"/>
      <c r="HO56" s="19">
        <v>12.3</v>
      </c>
      <c r="HP56" s="19">
        <v>91.4</v>
      </c>
      <c r="HQ56" s="19">
        <v>122.38433999999999</v>
      </c>
      <c r="HR56" s="19">
        <v>88.822289999999995</v>
      </c>
      <c r="HS56" s="19">
        <v>2.5777100000000002</v>
      </c>
      <c r="HT56" s="19"/>
      <c r="HU56" s="19"/>
      <c r="HV56" s="19"/>
      <c r="HW56" s="19">
        <v>0</v>
      </c>
      <c r="HX56" s="19"/>
      <c r="HY56" s="19"/>
      <c r="HZ56" s="19"/>
      <c r="IA56" s="19">
        <v>0</v>
      </c>
      <c r="IB56" s="19">
        <v>60.2</v>
      </c>
      <c r="IC56" s="19">
        <v>4.6391799999999996</v>
      </c>
      <c r="ID56" s="19">
        <v>4.6391799999999996</v>
      </c>
      <c r="IE56" s="19">
        <v>55.56082</v>
      </c>
      <c r="IF56" s="19"/>
      <c r="IG56" s="19"/>
      <c r="IH56" s="19"/>
      <c r="II56" s="19">
        <v>0</v>
      </c>
      <c r="IJ56" s="19"/>
      <c r="IK56" s="19"/>
      <c r="IL56" s="19"/>
      <c r="IM56" s="19">
        <v>0</v>
      </c>
      <c r="IN56" s="19">
        <v>47.1</v>
      </c>
      <c r="IO56" s="19">
        <v>45.221359999999997</v>
      </c>
      <c r="IP56" s="19"/>
      <c r="IQ56" s="19">
        <v>47.1</v>
      </c>
      <c r="IR56" s="19"/>
      <c r="IS56" s="19"/>
      <c r="IT56" s="19"/>
      <c r="IU56" s="19">
        <v>0</v>
      </c>
      <c r="IV56" s="19"/>
      <c r="IW56" s="19"/>
      <c r="IX56" s="19"/>
      <c r="IY56" s="19">
        <v>0</v>
      </c>
      <c r="IZ56" s="19"/>
      <c r="JA56" s="19"/>
      <c r="JB56" s="19"/>
      <c r="JC56" s="19">
        <v>0</v>
      </c>
      <c r="JD56" s="19">
        <v>95.1</v>
      </c>
      <c r="JE56" s="19">
        <v>85.987799999999993</v>
      </c>
      <c r="JF56" s="19">
        <v>106.55876000000001</v>
      </c>
      <c r="JG56" s="19">
        <v>-11.45876</v>
      </c>
      <c r="JH56" s="19">
        <v>0</v>
      </c>
      <c r="JI56" s="19"/>
      <c r="JJ56" s="19"/>
      <c r="JK56" s="19">
        <v>0</v>
      </c>
      <c r="JL56" s="19">
        <v>174.8</v>
      </c>
      <c r="JM56" s="19">
        <v>186.21592999999999</v>
      </c>
      <c r="JN56" s="19"/>
      <c r="JO56" s="19">
        <v>174.8</v>
      </c>
      <c r="JP56" s="19">
        <v>209.7</v>
      </c>
      <c r="JQ56" s="19">
        <v>186.21592999999999</v>
      </c>
      <c r="JR56" s="19">
        <v>196.19228000000001</v>
      </c>
      <c r="JS56" s="19">
        <v>13.507720000000001</v>
      </c>
      <c r="JT56" s="19">
        <v>186.1</v>
      </c>
      <c r="JU56" s="19">
        <v>186.77513999999999</v>
      </c>
      <c r="JV56" s="19">
        <v>98.390720000000002</v>
      </c>
      <c r="JW56" s="19">
        <v>87.709280000000007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2.1</v>
      </c>
      <c r="LE56" s="19">
        <v>2.2284299999999999</v>
      </c>
      <c r="LF56" s="19">
        <v>2.2284299999999999</v>
      </c>
      <c r="LG56" s="19">
        <v>-0.12842999999999999</v>
      </c>
      <c r="LH56" s="19">
        <v>127.6</v>
      </c>
      <c r="LI56" s="19">
        <v>132.42068</v>
      </c>
      <c r="LJ56" s="19">
        <v>148.77597</v>
      </c>
      <c r="LK56" s="19">
        <v>-21.17597</v>
      </c>
      <c r="LL56" s="19">
        <v>67.599999999999994</v>
      </c>
      <c r="LM56" s="19">
        <v>66.472239999999999</v>
      </c>
      <c r="LN56" s="19">
        <v>66.472239999999999</v>
      </c>
      <c r="LO56" s="19">
        <v>1.1277600000000001</v>
      </c>
      <c r="LP56" s="19">
        <v>63.6</v>
      </c>
      <c r="LQ56" s="19">
        <v>67.133979999999994</v>
      </c>
      <c r="LR56" s="19">
        <v>67.133979999999994</v>
      </c>
      <c r="LS56" s="19">
        <v>-3.5339800000000001</v>
      </c>
      <c r="LT56" s="19">
        <v>67.8</v>
      </c>
      <c r="LU56" s="19">
        <v>64.015339999999995</v>
      </c>
      <c r="LV56" s="19">
        <v>66.611999999999995</v>
      </c>
      <c r="LW56" s="19">
        <v>1.1879999999999999</v>
      </c>
      <c r="LX56" s="19">
        <v>29.9</v>
      </c>
      <c r="LY56" s="19">
        <v>29.951460000000001</v>
      </c>
      <c r="LZ56" s="19">
        <v>29.951460000000001</v>
      </c>
      <c r="MA56" s="19">
        <v>-5.1459999999999999E-2</v>
      </c>
      <c r="MB56" s="19"/>
      <c r="MC56" s="19"/>
      <c r="MD56" s="19"/>
      <c r="ME56" s="19">
        <v>0</v>
      </c>
      <c r="MF56" s="19"/>
      <c r="MG56" s="19"/>
      <c r="MH56" s="19"/>
      <c r="MI56" s="19">
        <v>0</v>
      </c>
      <c r="MJ56" s="19"/>
      <c r="MK56" s="19"/>
      <c r="ML56" s="19"/>
      <c r="MM56" s="19">
        <v>0</v>
      </c>
      <c r="MN56" s="19">
        <v>146.80000000000001</v>
      </c>
      <c r="MO56" s="19">
        <v>151.08876000000001</v>
      </c>
      <c r="MP56" s="19">
        <v>151.08876000000001</v>
      </c>
      <c r="MQ56" s="19">
        <v>-4.2887599999999999</v>
      </c>
      <c r="MR56" s="19">
        <v>148.19999999999999</v>
      </c>
      <c r="MS56" s="19">
        <v>151.08876000000001</v>
      </c>
      <c r="MT56" s="19">
        <v>151.08876000000001</v>
      </c>
      <c r="MU56" s="19">
        <v>-2.88876</v>
      </c>
      <c r="MV56" s="19">
        <v>149.6</v>
      </c>
      <c r="MW56" s="19">
        <v>151.54248000000001</v>
      </c>
      <c r="MX56" s="19">
        <v>151.54248000000001</v>
      </c>
      <c r="MY56" s="19">
        <v>-1.94248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33.9</v>
      </c>
      <c r="OG56" s="19">
        <v>73.25</v>
      </c>
      <c r="OH56" s="19">
        <v>52.51</v>
      </c>
      <c r="OI56" s="19">
        <v>-18.61</v>
      </c>
      <c r="OJ56" s="19">
        <v>0</v>
      </c>
      <c r="OK56" s="19"/>
      <c r="OL56" s="19"/>
      <c r="OM56" s="19">
        <v>0</v>
      </c>
      <c r="ON56" s="19">
        <v>0</v>
      </c>
      <c r="OO56" s="19">
        <v>2.613</v>
      </c>
      <c r="OP56" s="19">
        <v>2.613</v>
      </c>
      <c r="OQ56" s="19">
        <v>-2.613</v>
      </c>
      <c r="OR56" s="19">
        <v>0</v>
      </c>
      <c r="OS56" s="19"/>
      <c r="OT56" s="19"/>
      <c r="OU56" s="19">
        <v>0</v>
      </c>
      <c r="OV56" s="19">
        <v>11.2</v>
      </c>
      <c r="OW56" s="19">
        <v>17.475729999999999</v>
      </c>
      <c r="OX56" s="19">
        <v>17.475729999999999</v>
      </c>
      <c r="OY56" s="19">
        <v>-6.2757300000000003</v>
      </c>
      <c r="OZ56" s="19">
        <v>9.6</v>
      </c>
      <c r="PA56" s="19">
        <v>5</v>
      </c>
      <c r="PB56" s="19">
        <v>5</v>
      </c>
      <c r="PC56" s="19">
        <v>4.5999999999999996</v>
      </c>
      <c r="PD56" s="19">
        <v>10</v>
      </c>
      <c r="PE56" s="19">
        <v>9.9830000000000005</v>
      </c>
      <c r="PF56" s="19">
        <v>9.9830000000000005</v>
      </c>
      <c r="PG56" s="19">
        <v>1.7000000000000001E-2</v>
      </c>
      <c r="PH56" s="19">
        <v>5.5</v>
      </c>
      <c r="PI56" s="19">
        <v>5.67</v>
      </c>
      <c r="PJ56" s="19">
        <v>5.67</v>
      </c>
      <c r="PK56" s="19">
        <v>-0.17</v>
      </c>
      <c r="PL56" s="19">
        <v>0</v>
      </c>
      <c r="PM56" s="19"/>
      <c r="PN56" s="19"/>
      <c r="PO56" s="19">
        <v>0</v>
      </c>
      <c r="PP56" s="19">
        <v>0.5</v>
      </c>
      <c r="PQ56" s="19">
        <v>1</v>
      </c>
      <c r="PR56" s="19">
        <v>1</v>
      </c>
      <c r="PS56" s="19">
        <v>-0.5</v>
      </c>
      <c r="PT56" s="19">
        <v>3.4</v>
      </c>
      <c r="PU56" s="19">
        <v>3.35</v>
      </c>
      <c r="PV56" s="19">
        <v>3.35</v>
      </c>
      <c r="PW56" s="19">
        <v>0.05</v>
      </c>
      <c r="PX56" s="19">
        <v>4.5</v>
      </c>
      <c r="PY56" s="19">
        <v>4.5</v>
      </c>
      <c r="PZ56" s="19">
        <v>4.5</v>
      </c>
      <c r="QA56" s="19">
        <v>0</v>
      </c>
      <c r="QB56" s="19">
        <v>20.100000000000001</v>
      </c>
      <c r="QC56" s="19">
        <v>19.417480000000001</v>
      </c>
      <c r="QD56" s="19">
        <v>19.417480000000001</v>
      </c>
      <c r="QE56" s="19">
        <v>0.68252000000000002</v>
      </c>
      <c r="QF56" s="19">
        <v>20</v>
      </c>
      <c r="QG56" s="19">
        <v>19.417480000000001</v>
      </c>
      <c r="QH56" s="19">
        <v>19.417480000000001</v>
      </c>
      <c r="QI56" s="19">
        <v>0.58252000000000004</v>
      </c>
      <c r="QJ56" s="19">
        <v>17</v>
      </c>
      <c r="QK56" s="19">
        <v>14.56311</v>
      </c>
      <c r="QL56" s="19">
        <v>14.56311</v>
      </c>
      <c r="QM56" s="19">
        <v>2.43689</v>
      </c>
      <c r="QN56" s="19">
        <v>3.5</v>
      </c>
      <c r="QO56" s="19">
        <v>3.4</v>
      </c>
      <c r="QP56" s="19">
        <v>3.4</v>
      </c>
      <c r="QQ56" s="19">
        <v>0.1</v>
      </c>
      <c r="QR56" s="19">
        <v>18.600000000000001</v>
      </c>
      <c r="QS56" s="19">
        <v>17.864080000000001</v>
      </c>
      <c r="QT56" s="19">
        <v>17.864080000000001</v>
      </c>
      <c r="QU56" s="19">
        <v>0.73592000000000002</v>
      </c>
      <c r="QV56" s="19">
        <v>0</v>
      </c>
      <c r="QW56" s="19"/>
      <c r="QX56" s="19"/>
      <c r="QY56" s="19">
        <v>0</v>
      </c>
      <c r="QZ56" s="19">
        <v>0</v>
      </c>
      <c r="RA56" s="19"/>
      <c r="RB56" s="19"/>
      <c r="RC56" s="19">
        <v>0</v>
      </c>
      <c r="RD56" s="19">
        <v>14.6</v>
      </c>
      <c r="RE56" s="19">
        <v>10.874000000000001</v>
      </c>
      <c r="RF56" s="19">
        <v>10.874000000000001</v>
      </c>
      <c r="RG56" s="19">
        <v>3.726</v>
      </c>
      <c r="RH56" s="19">
        <v>27.2</v>
      </c>
      <c r="RI56" s="19">
        <v>26.773</v>
      </c>
      <c r="RJ56" s="19">
        <v>26.773</v>
      </c>
      <c r="RK56" s="19">
        <v>0.42699999999999999</v>
      </c>
      <c r="RL56" s="19">
        <v>0</v>
      </c>
      <c r="RM56" s="19"/>
      <c r="RN56" s="19"/>
      <c r="RO56" s="19">
        <v>0</v>
      </c>
      <c r="RP56" s="19">
        <v>3.4</v>
      </c>
      <c r="RQ56" s="19">
        <v>3.42</v>
      </c>
      <c r="RR56" s="19">
        <v>3.42</v>
      </c>
      <c r="RS56" s="19">
        <v>-0.02</v>
      </c>
      <c r="RT56" s="19">
        <v>15.3</v>
      </c>
      <c r="RU56" s="19"/>
      <c r="RV56" s="19"/>
      <c r="RW56" s="19">
        <v>15.3</v>
      </c>
      <c r="RX56" s="19">
        <v>1.7</v>
      </c>
      <c r="RY56" s="19">
        <v>2</v>
      </c>
      <c r="RZ56" s="19">
        <v>2</v>
      </c>
      <c r="SA56" s="19">
        <v>-0.3</v>
      </c>
      <c r="SB56" s="19">
        <v>0.4</v>
      </c>
      <c r="SC56" s="19">
        <v>0.4</v>
      </c>
      <c r="SD56" s="19">
        <v>0.4</v>
      </c>
      <c r="SE56" s="19">
        <v>0</v>
      </c>
      <c r="SF56" s="19">
        <v>11</v>
      </c>
      <c r="SG56" s="19">
        <v>12.718450000000001</v>
      </c>
      <c r="SH56" s="19">
        <v>12.718450000000001</v>
      </c>
      <c r="SI56" s="19">
        <v>-1.71845</v>
      </c>
      <c r="SJ56" s="19">
        <v>7.3</v>
      </c>
      <c r="SK56" s="19">
        <v>5.8</v>
      </c>
      <c r="SL56" s="19">
        <v>5.8</v>
      </c>
      <c r="SM56" s="19">
        <v>1.5</v>
      </c>
      <c r="SN56" s="19">
        <v>17.600000000000001</v>
      </c>
      <c r="SO56" s="19">
        <v>15.53398</v>
      </c>
      <c r="SP56" s="19">
        <v>15.53398</v>
      </c>
      <c r="SQ56" s="19">
        <v>2.06602</v>
      </c>
      <c r="SR56" s="19">
        <v>20.100000000000001</v>
      </c>
      <c r="SS56" s="19">
        <v>19.417480000000001</v>
      </c>
      <c r="ST56" s="19">
        <v>19.417480000000001</v>
      </c>
      <c r="SU56" s="19">
        <v>0.68252000000000002</v>
      </c>
      <c r="SV56" s="19">
        <v>20</v>
      </c>
      <c r="SW56" s="19">
        <v>18.932040000000001</v>
      </c>
      <c r="SX56" s="19">
        <v>18.932040000000001</v>
      </c>
      <c r="SY56" s="19">
        <v>1.06796</v>
      </c>
      <c r="SZ56" s="19">
        <v>25.6</v>
      </c>
      <c r="TA56" s="19">
        <v>19.91</v>
      </c>
      <c r="TB56" s="19">
        <v>19.91</v>
      </c>
      <c r="TC56" s="19">
        <v>5.69</v>
      </c>
      <c r="TD56" s="19">
        <v>29.5</v>
      </c>
      <c r="TE56" s="19">
        <v>42.709000000000003</v>
      </c>
      <c r="TF56" s="19">
        <v>42.709000000000003</v>
      </c>
      <c r="TG56" s="19">
        <v>-13.209</v>
      </c>
      <c r="TH56" s="19">
        <v>0</v>
      </c>
      <c r="TI56" s="19"/>
      <c r="TJ56" s="19"/>
      <c r="TK56" s="19">
        <v>0</v>
      </c>
      <c r="TL56" s="19">
        <v>46.3</v>
      </c>
      <c r="TM56" s="19">
        <v>13</v>
      </c>
      <c r="TN56" s="19">
        <v>29.420999999999999</v>
      </c>
      <c r="TO56" s="19">
        <v>16.879000000000001</v>
      </c>
      <c r="TP56" s="19">
        <v>66.2</v>
      </c>
      <c r="TQ56" s="19">
        <v>39.799999999999997</v>
      </c>
      <c r="TR56" s="19">
        <v>56.735999999999997</v>
      </c>
      <c r="TS56" s="19">
        <v>9.4640000000000004</v>
      </c>
      <c r="TT56" s="19">
        <v>5.0999999999999996</v>
      </c>
      <c r="TU56" s="19">
        <v>1.111</v>
      </c>
      <c r="TV56" s="19">
        <v>1.111</v>
      </c>
      <c r="TW56" s="19">
        <v>3.9889999999999999</v>
      </c>
      <c r="TX56" s="19">
        <v>2.5</v>
      </c>
      <c r="TY56" s="19">
        <v>1.446</v>
      </c>
      <c r="TZ56" s="19">
        <v>1.446</v>
      </c>
      <c r="UA56" s="19">
        <v>1.054</v>
      </c>
      <c r="UB56" s="19">
        <v>14.8</v>
      </c>
      <c r="UC56" s="19">
        <v>17.475729999999999</v>
      </c>
      <c r="UD56" s="19">
        <v>17.475729999999999</v>
      </c>
      <c r="UE56" s="19">
        <v>-2.6757300000000002</v>
      </c>
      <c r="UF56" s="19">
        <v>4</v>
      </c>
      <c r="UG56" s="19">
        <v>4</v>
      </c>
      <c r="UH56" s="19">
        <v>4</v>
      </c>
      <c r="UI56" s="19">
        <v>0</v>
      </c>
      <c r="UJ56" s="19">
        <v>6.7</v>
      </c>
      <c r="UK56" s="19">
        <v>6.9</v>
      </c>
      <c r="UL56" s="19">
        <v>6.9</v>
      </c>
      <c r="UM56" s="19">
        <v>-0.2</v>
      </c>
      <c r="UN56" s="19">
        <v>10</v>
      </c>
      <c r="UO56" s="19">
        <v>10</v>
      </c>
      <c r="UP56" s="19">
        <v>10</v>
      </c>
      <c r="UQ56" s="19">
        <v>0</v>
      </c>
      <c r="UR56" s="19">
        <v>10.5</v>
      </c>
      <c r="US56" s="19">
        <v>10.19417</v>
      </c>
      <c r="UT56" s="19">
        <v>10.19417</v>
      </c>
      <c r="UU56" s="19">
        <v>0.30582999999999999</v>
      </c>
      <c r="UV56" s="19">
        <v>10.8</v>
      </c>
      <c r="UW56" s="19">
        <v>10.19417</v>
      </c>
      <c r="UX56" s="19">
        <v>10.19417</v>
      </c>
      <c r="UY56" s="19">
        <v>0.60582999999999998</v>
      </c>
      <c r="UZ56" s="19">
        <v>0</v>
      </c>
      <c r="VA56" s="19">
        <v>1.113</v>
      </c>
      <c r="VB56" s="19">
        <v>1.113</v>
      </c>
      <c r="VC56" s="19">
        <v>-1.113</v>
      </c>
      <c r="VD56" s="19">
        <v>0</v>
      </c>
      <c r="VE56" s="19"/>
      <c r="VF56" s="19"/>
      <c r="VG56" s="19">
        <v>0</v>
      </c>
      <c r="VH56" s="19">
        <v>0</v>
      </c>
      <c r="VI56" s="19"/>
      <c r="VJ56" s="19"/>
      <c r="VK56" s="19">
        <v>0</v>
      </c>
      <c r="VL56" s="19">
        <v>0</v>
      </c>
      <c r="VM56" s="19"/>
      <c r="VN56" s="19"/>
      <c r="VO56" s="19">
        <v>0</v>
      </c>
      <c r="VP56" s="19">
        <v>0.6</v>
      </c>
      <c r="VQ56" s="19">
        <v>0.6</v>
      </c>
      <c r="VR56" s="19">
        <v>0.6</v>
      </c>
      <c r="VS56" s="19">
        <v>0</v>
      </c>
      <c r="VT56" s="19">
        <v>5.7</v>
      </c>
      <c r="VU56" s="19">
        <v>2.2999999999999998</v>
      </c>
      <c r="VV56" s="19">
        <v>19</v>
      </c>
      <c r="VW56" s="19">
        <v>-13.3</v>
      </c>
      <c r="VX56" s="19">
        <v>2.1</v>
      </c>
      <c r="VY56" s="19">
        <v>2.8</v>
      </c>
      <c r="VZ56" s="19">
        <v>19</v>
      </c>
      <c r="WA56" s="19">
        <v>-16.899999999999999</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6.9</v>
      </c>
      <c r="XA56" s="19">
        <v>7</v>
      </c>
      <c r="XB56" s="19">
        <v>7</v>
      </c>
      <c r="XC56" s="19">
        <v>-0.1</v>
      </c>
      <c r="XD56" s="19">
        <v>20</v>
      </c>
      <c r="XE56" s="19">
        <v>18.932040000000001</v>
      </c>
      <c r="XF56" s="19">
        <v>18.932040000000001</v>
      </c>
      <c r="XG56" s="19">
        <v>1.06796</v>
      </c>
      <c r="XH56" s="19">
        <v>9.4</v>
      </c>
      <c r="XI56" s="19">
        <v>10.7</v>
      </c>
      <c r="XJ56" s="19">
        <v>10.7</v>
      </c>
      <c r="XK56" s="19">
        <v>-1.3</v>
      </c>
      <c r="XL56" s="19"/>
      <c r="XM56" s="19"/>
      <c r="XN56" s="19"/>
      <c r="XO56" s="19">
        <v>0</v>
      </c>
      <c r="XP56" s="19">
        <v>4.9000000000000004</v>
      </c>
      <c r="XQ56" s="19"/>
      <c r="XR56" s="19"/>
      <c r="XS56" s="19">
        <v>4.9000000000000004</v>
      </c>
      <c r="XT56" s="19">
        <v>14.8</v>
      </c>
      <c r="XU56" s="19">
        <v>14</v>
      </c>
      <c r="XV56" s="19">
        <v>14</v>
      </c>
      <c r="XW56" s="19">
        <v>0.8</v>
      </c>
      <c r="XX56" s="19">
        <v>19.100000000000001</v>
      </c>
      <c r="XY56" s="19">
        <v>19</v>
      </c>
      <c r="XZ56" s="19">
        <v>19</v>
      </c>
      <c r="YA56" s="19">
        <v>0.1</v>
      </c>
      <c r="YB56" s="19">
        <v>8.3000000000000007</v>
      </c>
      <c r="YC56" s="19">
        <v>7.4</v>
      </c>
      <c r="YD56" s="19">
        <v>7.4</v>
      </c>
      <c r="YE56" s="19">
        <v>0.9</v>
      </c>
      <c r="YF56" s="19">
        <v>0</v>
      </c>
      <c r="YG56" s="19">
        <v>11</v>
      </c>
      <c r="YH56" s="19">
        <v>11</v>
      </c>
      <c r="YI56" s="19">
        <v>-11</v>
      </c>
    </row>
    <row r="57" spans="1:659" ht="25.05" customHeight="1" x14ac:dyDescent="0.3">
      <c r="A57" s="1"/>
      <c r="B57" s="206" t="s">
        <v>2715</v>
      </c>
      <c r="C57" s="207"/>
      <c r="D57" s="20">
        <v>2878.9</v>
      </c>
      <c r="E57" s="20">
        <v>2952.91275</v>
      </c>
      <c r="F57" s="20">
        <v>2524.80557</v>
      </c>
      <c r="G57" s="20"/>
      <c r="H57" s="20">
        <v>14208.2</v>
      </c>
      <c r="I57" s="20">
        <v>14389.6594</v>
      </c>
      <c r="J57" s="20">
        <v>14834.48055</v>
      </c>
      <c r="K57" s="20"/>
      <c r="L57" s="20">
        <v>4813.8</v>
      </c>
      <c r="M57" s="20">
        <v>4681.2120000000004</v>
      </c>
      <c r="N57" s="20">
        <v>4825.9201800000001</v>
      </c>
      <c r="O57" s="20"/>
      <c r="P57" s="20">
        <v>0</v>
      </c>
      <c r="Q57" s="20">
        <v>0</v>
      </c>
      <c r="R57" s="20">
        <v>0</v>
      </c>
      <c r="S57" s="20"/>
      <c r="T57" s="20">
        <v>0</v>
      </c>
      <c r="U57" s="20">
        <v>0</v>
      </c>
      <c r="V57" s="20">
        <v>0</v>
      </c>
      <c r="W57" s="20"/>
      <c r="X57" s="20">
        <v>2149.5500000000002</v>
      </c>
      <c r="Y57" s="20">
        <v>2202.6873599999999</v>
      </c>
      <c r="Z57" s="20">
        <v>2202.6873599999999</v>
      </c>
      <c r="AA57" s="20"/>
      <c r="AB57" s="20">
        <v>3702.35</v>
      </c>
      <c r="AC57" s="20">
        <v>3837.288</v>
      </c>
      <c r="AD57" s="20">
        <v>4638.4799999999996</v>
      </c>
      <c r="AE57" s="20"/>
      <c r="AF57" s="20">
        <v>0</v>
      </c>
      <c r="AG57" s="20">
        <v>0</v>
      </c>
      <c r="AH57" s="20">
        <v>0</v>
      </c>
      <c r="AI57" s="20"/>
      <c r="AJ57" s="20">
        <v>0</v>
      </c>
      <c r="AK57" s="20">
        <v>0</v>
      </c>
      <c r="AL57" s="20">
        <v>0</v>
      </c>
      <c r="AM57" s="20"/>
      <c r="AN57" s="20">
        <v>2849.8</v>
      </c>
      <c r="AO57" s="20">
        <v>3033.3275199999998</v>
      </c>
      <c r="AP57" s="20">
        <v>3593.363065</v>
      </c>
      <c r="AQ57" s="20"/>
      <c r="AR57" s="20">
        <v>3874.85</v>
      </c>
      <c r="AS57" s="20">
        <v>4074.2037049999999</v>
      </c>
      <c r="AT57" s="20">
        <v>4634.2392499999996</v>
      </c>
      <c r="AU57" s="20"/>
      <c r="AV57" s="20">
        <v>3890.25</v>
      </c>
      <c r="AW57" s="20">
        <v>4074.2037049999999</v>
      </c>
      <c r="AX57" s="20">
        <v>4634.2392499999996</v>
      </c>
      <c r="AY57" s="20"/>
      <c r="AZ57" s="20">
        <v>5662.8</v>
      </c>
      <c r="BA57" s="20">
        <v>5567.5367249999999</v>
      </c>
      <c r="BB57" s="20">
        <v>6410.1127349999997</v>
      </c>
      <c r="BC57" s="20"/>
      <c r="BD57" s="20">
        <v>5094.3999999999996</v>
      </c>
      <c r="BE57" s="20">
        <v>4968.9993599999998</v>
      </c>
      <c r="BF57" s="20">
        <v>4968.9993599999998</v>
      </c>
      <c r="BG57" s="20"/>
      <c r="BH57" s="20">
        <v>2629</v>
      </c>
      <c r="BI57" s="20">
        <v>2491.9607999999998</v>
      </c>
      <c r="BJ57" s="20">
        <v>2491.9607999999998</v>
      </c>
      <c r="BK57" s="20"/>
      <c r="BL57" s="20">
        <v>11732.9</v>
      </c>
      <c r="BM57" s="20">
        <v>12294.484585</v>
      </c>
      <c r="BN57" s="20">
        <v>7824.475625</v>
      </c>
      <c r="BO57" s="20"/>
      <c r="BP57" s="20">
        <v>78.45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3932.35</v>
      </c>
      <c r="CK57" s="20">
        <v>3933.7864800000002</v>
      </c>
      <c r="CL57" s="20">
        <v>3933.7864800000002</v>
      </c>
      <c r="CM57" s="20"/>
      <c r="CN57" s="20">
        <v>180.5</v>
      </c>
      <c r="CO57" s="20">
        <v>123.20016</v>
      </c>
      <c r="CP57" s="20">
        <v>123.20016</v>
      </c>
      <c r="CQ57" s="20"/>
      <c r="CR57" s="20">
        <v>137.5</v>
      </c>
      <c r="CS57" s="20">
        <v>67.626239999999996</v>
      </c>
      <c r="CT57" s="20">
        <v>67.626239999999996</v>
      </c>
      <c r="CU57" s="20"/>
      <c r="CV57" s="20">
        <v>0</v>
      </c>
      <c r="CW57" s="20">
        <v>0</v>
      </c>
      <c r="CX57" s="20">
        <v>0</v>
      </c>
      <c r="CY57" s="20"/>
      <c r="CZ57" s="20">
        <v>164.65</v>
      </c>
      <c r="DA57" s="20">
        <v>165.08879999999999</v>
      </c>
      <c r="DB57" s="20">
        <v>165.08879999999999</v>
      </c>
      <c r="DC57" s="20"/>
      <c r="DD57" s="20">
        <v>290.3</v>
      </c>
      <c r="DE57" s="20">
        <v>358.06608</v>
      </c>
      <c r="DF57" s="20">
        <v>358.06608</v>
      </c>
      <c r="DG57" s="20"/>
      <c r="DH57" s="20">
        <v>1886.4</v>
      </c>
      <c r="DI57" s="20">
        <v>1766.58374</v>
      </c>
      <c r="DJ57" s="20">
        <v>1894.870275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2237.5500000000002</v>
      </c>
      <c r="EC57" s="20">
        <v>2159.60106</v>
      </c>
      <c r="ED57" s="20">
        <v>2126.7149549999999</v>
      </c>
      <c r="EE57" s="20"/>
      <c r="EF57" s="20">
        <v>3113.5</v>
      </c>
      <c r="EG57" s="20">
        <v>3424.9515350000001</v>
      </c>
      <c r="EH57" s="20">
        <v>3537.870735</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4329.3999999999996</v>
      </c>
      <c r="FA57" s="20">
        <v>4009.4168300000001</v>
      </c>
      <c r="FB57" s="20">
        <v>4909.533915</v>
      </c>
      <c r="FC57" s="20"/>
      <c r="FD57" s="20">
        <v>1007.3</v>
      </c>
      <c r="FE57" s="20">
        <v>1055.3692799999999</v>
      </c>
      <c r="FF57" s="20">
        <v>1055.3692799999999</v>
      </c>
      <c r="FG57" s="20"/>
      <c r="FH57" s="20">
        <v>3124.3</v>
      </c>
      <c r="FI57" s="20">
        <v>3254.1822099999999</v>
      </c>
      <c r="FJ57" s="20">
        <v>3088.5182300000001</v>
      </c>
      <c r="FK57" s="20"/>
      <c r="FL57" s="20">
        <v>636.5</v>
      </c>
      <c r="FM57" s="20">
        <v>587.98487999999998</v>
      </c>
      <c r="FN57" s="20">
        <v>587.98487999999998</v>
      </c>
      <c r="FO57" s="20"/>
      <c r="FP57" s="20">
        <v>247.35</v>
      </c>
      <c r="FQ57" s="20">
        <v>379.34208000000001</v>
      </c>
      <c r="FR57" s="20">
        <v>379.34208000000001</v>
      </c>
      <c r="FS57" s="20"/>
      <c r="FT57" s="20">
        <v>319.45</v>
      </c>
      <c r="FU57" s="20">
        <v>220.8</v>
      </c>
      <c r="FV57" s="20">
        <v>220.8</v>
      </c>
      <c r="FW57" s="20"/>
      <c r="FX57" s="20">
        <v>2118.5</v>
      </c>
      <c r="FY57" s="20">
        <v>2104.5203999999999</v>
      </c>
      <c r="FZ57" s="20">
        <v>2104.5203999999999</v>
      </c>
      <c r="GA57" s="20"/>
      <c r="GB57" s="20">
        <v>4086.2</v>
      </c>
      <c r="GC57" s="20">
        <v>4212.5670550000004</v>
      </c>
      <c r="GD57" s="20">
        <v>4419.0946299999996</v>
      </c>
      <c r="GE57" s="20"/>
      <c r="GF57" s="20">
        <v>4095.1</v>
      </c>
      <c r="GG57" s="20">
        <v>4212.5670550000004</v>
      </c>
      <c r="GH57" s="20">
        <v>4419.0946299999996</v>
      </c>
      <c r="GI57" s="20"/>
      <c r="GJ57" s="20">
        <v>4266.95</v>
      </c>
      <c r="GK57" s="20">
        <v>4225.2174150000001</v>
      </c>
      <c r="GL57" s="20">
        <v>4432.3651799999998</v>
      </c>
      <c r="GM57" s="20"/>
      <c r="GN57" s="20">
        <v>2607.1999999999998</v>
      </c>
      <c r="GO57" s="20">
        <v>2446.11384</v>
      </c>
      <c r="GP57" s="20">
        <v>2549.6853999999998</v>
      </c>
      <c r="GQ57" s="20"/>
      <c r="GR57" s="20">
        <v>180.95</v>
      </c>
      <c r="GS57" s="20">
        <v>180.30672000000001</v>
      </c>
      <c r="GT57" s="20">
        <v>180.30672000000001</v>
      </c>
      <c r="GU57" s="20"/>
      <c r="GV57" s="20">
        <v>211.2</v>
      </c>
      <c r="GW57" s="20">
        <v>189.15863999999999</v>
      </c>
      <c r="GX57" s="20">
        <v>189.15863999999999</v>
      </c>
      <c r="GY57" s="20"/>
      <c r="GZ57" s="20">
        <v>797.75</v>
      </c>
      <c r="HA57" s="20">
        <v>795.86415</v>
      </c>
      <c r="HB57" s="20">
        <v>636.69132000000002</v>
      </c>
      <c r="HC57" s="20"/>
      <c r="HD57" s="20">
        <v>505.15</v>
      </c>
      <c r="HE57" s="20">
        <v>530.83727999999996</v>
      </c>
      <c r="HF57" s="20">
        <v>530.83727999999996</v>
      </c>
      <c r="HG57" s="20"/>
      <c r="HH57" s="20">
        <v>50.4</v>
      </c>
      <c r="HI57" s="20">
        <v>47.366160000000001</v>
      </c>
      <c r="HJ57" s="20">
        <v>47.366160000000001</v>
      </c>
      <c r="HK57" s="20"/>
      <c r="HL57" s="20">
        <v>223.05</v>
      </c>
      <c r="HM57" s="20">
        <v>94.985249999999994</v>
      </c>
      <c r="HN57" s="20">
        <v>0</v>
      </c>
      <c r="HO57" s="20"/>
      <c r="HP57" s="20">
        <v>2351.9</v>
      </c>
      <c r="HQ57" s="20">
        <v>2826.2780400000001</v>
      </c>
      <c r="HR57" s="20">
        <v>2844.88382</v>
      </c>
      <c r="HS57" s="20"/>
      <c r="HT57" s="20">
        <v>0</v>
      </c>
      <c r="HU57" s="20">
        <v>0</v>
      </c>
      <c r="HV57" s="20">
        <v>0</v>
      </c>
      <c r="HW57" s="20"/>
      <c r="HX57" s="20">
        <v>0</v>
      </c>
      <c r="HY57" s="20">
        <v>0</v>
      </c>
      <c r="HZ57" s="20">
        <v>0</v>
      </c>
      <c r="IA57" s="20"/>
      <c r="IB57" s="20">
        <v>1567.65</v>
      </c>
      <c r="IC57" s="20">
        <v>1534.2121850000001</v>
      </c>
      <c r="ID57" s="20">
        <v>1445.75998</v>
      </c>
      <c r="IE57" s="20"/>
      <c r="IF57" s="20">
        <v>0</v>
      </c>
      <c r="IG57" s="20">
        <v>0</v>
      </c>
      <c r="IH57" s="20">
        <v>300</v>
      </c>
      <c r="II57" s="20"/>
      <c r="IJ57" s="20">
        <v>0</v>
      </c>
      <c r="IK57" s="20">
        <v>0</v>
      </c>
      <c r="IL57" s="20">
        <v>0</v>
      </c>
      <c r="IM57" s="20"/>
      <c r="IN57" s="20">
        <v>547.79999999999995</v>
      </c>
      <c r="IO57" s="20">
        <v>339.16019999999997</v>
      </c>
      <c r="IP57" s="20">
        <v>0</v>
      </c>
      <c r="IQ57" s="20"/>
      <c r="IR57" s="20">
        <v>0</v>
      </c>
      <c r="IS57" s="20">
        <v>0</v>
      </c>
      <c r="IT57" s="20">
        <v>0</v>
      </c>
      <c r="IU57" s="20"/>
      <c r="IV57" s="20">
        <v>0</v>
      </c>
      <c r="IW57" s="20">
        <v>0</v>
      </c>
      <c r="IX57" s="20">
        <v>0</v>
      </c>
      <c r="IY57" s="20"/>
      <c r="IZ57" s="20">
        <v>0</v>
      </c>
      <c r="JA57" s="20">
        <v>0</v>
      </c>
      <c r="JB57" s="20">
        <v>0</v>
      </c>
      <c r="JC57" s="20"/>
      <c r="JD57" s="20">
        <v>2281.4499999999998</v>
      </c>
      <c r="JE57" s="20">
        <v>2310.55872</v>
      </c>
      <c r="JF57" s="20">
        <v>2436.5777950000002</v>
      </c>
      <c r="JG57" s="20"/>
      <c r="JH57" s="20">
        <v>855.4</v>
      </c>
      <c r="JI57" s="20">
        <v>124</v>
      </c>
      <c r="JJ57" s="20">
        <v>0</v>
      </c>
      <c r="JK57" s="20"/>
      <c r="JL57" s="20">
        <v>3871.4</v>
      </c>
      <c r="JM57" s="20">
        <v>4120.2408100000002</v>
      </c>
      <c r="JN57" s="20">
        <v>2234.5911599999999</v>
      </c>
      <c r="JO57" s="20"/>
      <c r="JP57" s="20">
        <v>4461.55</v>
      </c>
      <c r="JQ57" s="20">
        <v>4120.2408100000002</v>
      </c>
      <c r="JR57" s="20">
        <v>4588.8985199999997</v>
      </c>
      <c r="JS57" s="20"/>
      <c r="JT57" s="20">
        <v>4568.75</v>
      </c>
      <c r="JU57" s="20">
        <v>4471.2509</v>
      </c>
      <c r="JV57" s="20">
        <v>3421.9903199999999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57.75</v>
      </c>
      <c r="LE57" s="20">
        <v>53.482320000000001</v>
      </c>
      <c r="LF57" s="20">
        <v>53.482320000000001</v>
      </c>
      <c r="LG57" s="20"/>
      <c r="LH57" s="20">
        <v>3529.45</v>
      </c>
      <c r="LI57" s="20">
        <v>3598.1100449999999</v>
      </c>
      <c r="LJ57" s="20">
        <v>3569.8992950000002</v>
      </c>
      <c r="LK57" s="20"/>
      <c r="LL57" s="20">
        <v>1613.15</v>
      </c>
      <c r="LM57" s="20">
        <v>1595.33376</v>
      </c>
      <c r="LN57" s="20">
        <v>1595.33376</v>
      </c>
      <c r="LO57" s="20"/>
      <c r="LP57" s="20">
        <v>1523.55</v>
      </c>
      <c r="LQ57" s="20">
        <v>1611.21552</v>
      </c>
      <c r="LR57" s="20">
        <v>1611.21552</v>
      </c>
      <c r="LS57" s="20"/>
      <c r="LT57" s="20">
        <v>1641.2</v>
      </c>
      <c r="LU57" s="20">
        <v>1493.7801099999999</v>
      </c>
      <c r="LV57" s="20">
        <v>1560.73245</v>
      </c>
      <c r="LW57" s="20"/>
      <c r="LX57" s="20">
        <v>716.85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3520.55</v>
      </c>
      <c r="MO57" s="20">
        <v>3626.13024</v>
      </c>
      <c r="MP57" s="20">
        <v>3626.13024</v>
      </c>
      <c r="MQ57" s="20"/>
      <c r="MR57" s="20">
        <v>3538.8</v>
      </c>
      <c r="MS57" s="20">
        <v>3626.13024</v>
      </c>
      <c r="MT57" s="20">
        <v>3626.13024</v>
      </c>
      <c r="MU57" s="20"/>
      <c r="MV57" s="20">
        <v>3588</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9.1999999999999993</v>
      </c>
      <c r="OC57" s="20">
        <v>0</v>
      </c>
      <c r="OD57" s="20">
        <v>8.2995000000000001</v>
      </c>
      <c r="OE57" s="20"/>
      <c r="OF57" s="20">
        <v>1493.15</v>
      </c>
      <c r="OG57" s="20">
        <v>1540.415</v>
      </c>
      <c r="OH57" s="20">
        <v>1129.2049999999999</v>
      </c>
      <c r="OI57" s="20"/>
      <c r="OJ57" s="20">
        <v>797.9</v>
      </c>
      <c r="OK57" s="20">
        <v>0</v>
      </c>
      <c r="OL57" s="20">
        <v>777.45749999999998</v>
      </c>
      <c r="OM57" s="20"/>
      <c r="ON57" s="20">
        <v>61.45</v>
      </c>
      <c r="OO57" s="20">
        <v>101.654</v>
      </c>
      <c r="OP57" s="20">
        <v>101.654</v>
      </c>
      <c r="OQ57" s="20"/>
      <c r="OR57" s="20">
        <v>3.3</v>
      </c>
      <c r="OS57" s="20">
        <v>0</v>
      </c>
      <c r="OT57" s="20">
        <v>2.1</v>
      </c>
      <c r="OU57" s="20"/>
      <c r="OV57" s="20">
        <v>310.2</v>
      </c>
      <c r="OW57" s="20">
        <v>419.41752000000002</v>
      </c>
      <c r="OX57" s="20">
        <v>419.41752000000002</v>
      </c>
      <c r="OY57" s="20"/>
      <c r="OZ57" s="20">
        <v>235.75</v>
      </c>
      <c r="PA57" s="20">
        <v>120</v>
      </c>
      <c r="PB57" s="20">
        <v>120</v>
      </c>
      <c r="PC57" s="20"/>
      <c r="PD57" s="20">
        <v>238.05</v>
      </c>
      <c r="PE57" s="20">
        <v>239.59200000000001</v>
      </c>
      <c r="PF57" s="20">
        <v>239.59200000000001</v>
      </c>
      <c r="PG57" s="20"/>
      <c r="PH57" s="20">
        <v>129.75</v>
      </c>
      <c r="PI57" s="20">
        <v>136.08000000000001</v>
      </c>
      <c r="PJ57" s="20">
        <v>136.08000000000001</v>
      </c>
      <c r="PK57" s="20"/>
      <c r="PL57" s="20">
        <v>2078</v>
      </c>
      <c r="PM57" s="20">
        <v>0</v>
      </c>
      <c r="PN57" s="20">
        <v>1981</v>
      </c>
      <c r="PO57" s="20"/>
      <c r="PP57" s="20">
        <v>12.5</v>
      </c>
      <c r="PQ57" s="20">
        <v>24</v>
      </c>
      <c r="PR57" s="20">
        <v>24</v>
      </c>
      <c r="PS57" s="20"/>
      <c r="PT57" s="20">
        <v>81.5</v>
      </c>
      <c r="PU57" s="20">
        <v>80.400000000000006</v>
      </c>
      <c r="PV57" s="20">
        <v>80.400000000000006</v>
      </c>
      <c r="PW57" s="20"/>
      <c r="PX57" s="20">
        <v>111.05</v>
      </c>
      <c r="PY57" s="20">
        <v>108</v>
      </c>
      <c r="PZ57" s="20">
        <v>108</v>
      </c>
      <c r="QA57" s="20"/>
      <c r="QB57" s="20">
        <v>485.05</v>
      </c>
      <c r="QC57" s="20">
        <v>466.01952</v>
      </c>
      <c r="QD57" s="20">
        <v>466.01952</v>
      </c>
      <c r="QE57" s="20"/>
      <c r="QF57" s="20">
        <v>480</v>
      </c>
      <c r="QG57" s="20">
        <v>466.01952</v>
      </c>
      <c r="QH57" s="20">
        <v>466.01952</v>
      </c>
      <c r="QI57" s="20"/>
      <c r="QJ57" s="20">
        <v>323.95</v>
      </c>
      <c r="QK57" s="20">
        <v>349.51463999999999</v>
      </c>
      <c r="QL57" s="20">
        <v>349.51463999999999</v>
      </c>
      <c r="QM57" s="20"/>
      <c r="QN57" s="20">
        <v>84</v>
      </c>
      <c r="QO57" s="20">
        <v>81.599999999999994</v>
      </c>
      <c r="QP57" s="20">
        <v>81.599999999999994</v>
      </c>
      <c r="QQ57" s="20"/>
      <c r="QR57" s="20">
        <v>424.85</v>
      </c>
      <c r="QS57" s="20">
        <v>428.73791999999997</v>
      </c>
      <c r="QT57" s="20">
        <v>428.73791999999997</v>
      </c>
      <c r="QU57" s="20"/>
      <c r="QV57" s="20">
        <v>155.75</v>
      </c>
      <c r="QW57" s="20">
        <v>0</v>
      </c>
      <c r="QX57" s="20">
        <v>147.97499999999999</v>
      </c>
      <c r="QY57" s="20"/>
      <c r="QZ57" s="20">
        <v>191.1</v>
      </c>
      <c r="RA57" s="20">
        <v>0</v>
      </c>
      <c r="RB57" s="20">
        <v>180.91499999999999</v>
      </c>
      <c r="RC57" s="20"/>
      <c r="RD57" s="20">
        <v>355.75</v>
      </c>
      <c r="RE57" s="20">
        <v>287.45600000000002</v>
      </c>
      <c r="RF57" s="20">
        <v>287.45600000000002</v>
      </c>
      <c r="RG57" s="20"/>
      <c r="RH57" s="20">
        <v>940.8</v>
      </c>
      <c r="RI57" s="20">
        <v>843.0575</v>
      </c>
      <c r="RJ57" s="20">
        <v>888.05250000000001</v>
      </c>
      <c r="RK57" s="20"/>
      <c r="RL57" s="20">
        <v>198.75</v>
      </c>
      <c r="RM57" s="20">
        <v>0</v>
      </c>
      <c r="RN57" s="20">
        <v>171.95</v>
      </c>
      <c r="RO57" s="20"/>
      <c r="RP57" s="20">
        <v>82.7</v>
      </c>
      <c r="RQ57" s="20">
        <v>82.08</v>
      </c>
      <c r="RR57" s="20">
        <v>82.08</v>
      </c>
      <c r="RS57" s="20"/>
      <c r="RT57" s="20">
        <v>389.45</v>
      </c>
      <c r="RU57" s="20">
        <v>0</v>
      </c>
      <c r="RV57" s="20">
        <v>306.93466999999998</v>
      </c>
      <c r="RW57" s="20"/>
      <c r="RX57" s="20">
        <v>37.5</v>
      </c>
      <c r="RY57" s="20">
        <v>43.06</v>
      </c>
      <c r="RZ57" s="20">
        <v>43.06</v>
      </c>
      <c r="SA57" s="20"/>
      <c r="SB57" s="20">
        <v>6.55</v>
      </c>
      <c r="SC57" s="20">
        <v>9.6</v>
      </c>
      <c r="SD57" s="20">
        <v>9.6</v>
      </c>
      <c r="SE57" s="20"/>
      <c r="SF57" s="20">
        <v>257.75</v>
      </c>
      <c r="SG57" s="20">
        <v>305.24279999999999</v>
      </c>
      <c r="SH57" s="20">
        <v>305.24279999999999</v>
      </c>
      <c r="SI57" s="20"/>
      <c r="SJ57" s="20">
        <v>177.3</v>
      </c>
      <c r="SK57" s="20">
        <v>139.19999999999999</v>
      </c>
      <c r="SL57" s="20">
        <v>139.19999999999999</v>
      </c>
      <c r="SM57" s="20"/>
      <c r="SN57" s="20">
        <v>419.05</v>
      </c>
      <c r="SO57" s="20">
        <v>372.81551999999999</v>
      </c>
      <c r="SP57" s="20">
        <v>372.81551999999999</v>
      </c>
      <c r="SQ57" s="20"/>
      <c r="SR57" s="20">
        <v>482.5</v>
      </c>
      <c r="SS57" s="20">
        <v>466.01952</v>
      </c>
      <c r="ST57" s="20">
        <v>466.01952</v>
      </c>
      <c r="SU57" s="20"/>
      <c r="SV57" s="20">
        <v>479.8</v>
      </c>
      <c r="SW57" s="20">
        <v>454.36896000000002</v>
      </c>
      <c r="SX57" s="20">
        <v>454.36896000000002</v>
      </c>
      <c r="SY57" s="20"/>
      <c r="SZ57" s="20">
        <v>560.45000000000005</v>
      </c>
      <c r="TA57" s="20">
        <v>502.22949999999997</v>
      </c>
      <c r="TB57" s="20">
        <v>502.22949999999997</v>
      </c>
      <c r="TC57" s="20"/>
      <c r="TD57" s="20">
        <v>1071.6500000000001</v>
      </c>
      <c r="TE57" s="20">
        <v>1139.8235</v>
      </c>
      <c r="TF57" s="20">
        <v>1139.8235</v>
      </c>
      <c r="TG57" s="20"/>
      <c r="TH57" s="20">
        <v>375.05</v>
      </c>
      <c r="TI57" s="20">
        <v>0</v>
      </c>
      <c r="TJ57" s="20">
        <v>367.88350000000003</v>
      </c>
      <c r="TK57" s="20"/>
      <c r="TL57" s="20">
        <v>1123.8</v>
      </c>
      <c r="TM57" s="20">
        <v>1056.4939999999999</v>
      </c>
      <c r="TN57" s="20">
        <v>823.95950000000005</v>
      </c>
      <c r="TO57" s="20"/>
      <c r="TP57" s="20">
        <v>1511.25</v>
      </c>
      <c r="TQ57" s="20">
        <v>1410.9960000000001</v>
      </c>
      <c r="TR57" s="20">
        <v>1220.799</v>
      </c>
      <c r="TS57" s="20"/>
      <c r="TT57" s="20">
        <v>169.65</v>
      </c>
      <c r="TU57" s="20">
        <v>43.755499999999998</v>
      </c>
      <c r="TV57" s="20">
        <v>43.755499999999998</v>
      </c>
      <c r="TW57" s="20"/>
      <c r="TX57" s="20">
        <v>100.1</v>
      </c>
      <c r="TY57" s="20">
        <v>71.134500000000003</v>
      </c>
      <c r="TZ57" s="20">
        <v>71.134500000000003</v>
      </c>
      <c r="UA57" s="20"/>
      <c r="UB57" s="20">
        <v>385.15</v>
      </c>
      <c r="UC57" s="20">
        <v>419.41752000000002</v>
      </c>
      <c r="UD57" s="20">
        <v>419.41752000000002</v>
      </c>
      <c r="UE57" s="20"/>
      <c r="UF57" s="20">
        <v>115.75</v>
      </c>
      <c r="UG57" s="20">
        <v>96</v>
      </c>
      <c r="UH57" s="20">
        <v>96</v>
      </c>
      <c r="UI57" s="20"/>
      <c r="UJ57" s="20">
        <v>165.5</v>
      </c>
      <c r="UK57" s="20">
        <v>165.6</v>
      </c>
      <c r="UL57" s="20">
        <v>165.6</v>
      </c>
      <c r="UM57" s="20"/>
      <c r="UN57" s="20">
        <v>226.8</v>
      </c>
      <c r="UO57" s="20">
        <v>240</v>
      </c>
      <c r="UP57" s="20">
        <v>240</v>
      </c>
      <c r="UQ57" s="20"/>
      <c r="UR57" s="20">
        <v>237.55</v>
      </c>
      <c r="US57" s="20">
        <v>244.66007999999999</v>
      </c>
      <c r="UT57" s="20">
        <v>244.66007999999999</v>
      </c>
      <c r="UU57" s="20"/>
      <c r="UV57" s="20">
        <v>240.1</v>
      </c>
      <c r="UW57" s="20">
        <v>244.66007999999999</v>
      </c>
      <c r="UX57" s="20">
        <v>244.66007999999999</v>
      </c>
      <c r="UY57" s="20"/>
      <c r="UZ57" s="20">
        <v>60.05</v>
      </c>
      <c r="VA57" s="20">
        <v>95.731499999999997</v>
      </c>
      <c r="VB57" s="20">
        <v>95.731499999999997</v>
      </c>
      <c r="VC57" s="20"/>
      <c r="VD57" s="20">
        <v>2540.9</v>
      </c>
      <c r="VE57" s="20">
        <v>0</v>
      </c>
      <c r="VF57" s="20">
        <v>2173.9965000000002</v>
      </c>
      <c r="VG57" s="20"/>
      <c r="VH57" s="20">
        <v>138.19999999999999</v>
      </c>
      <c r="VI57" s="20">
        <v>0</v>
      </c>
      <c r="VJ57" s="20">
        <v>147.49100000000001</v>
      </c>
      <c r="VK57" s="20"/>
      <c r="VL57" s="20">
        <v>1488.55</v>
      </c>
      <c r="VM57" s="20">
        <v>0</v>
      </c>
      <c r="VN57" s="20">
        <v>1425.8085000000001</v>
      </c>
      <c r="VO57" s="20"/>
      <c r="VP57" s="20">
        <v>14.4</v>
      </c>
      <c r="VQ57" s="20">
        <v>14.4</v>
      </c>
      <c r="VR57" s="20">
        <v>14.4</v>
      </c>
      <c r="VS57" s="20"/>
      <c r="VT57" s="20">
        <v>1030.95</v>
      </c>
      <c r="VU57" s="20">
        <v>1039.25</v>
      </c>
      <c r="VV57" s="20">
        <v>1119</v>
      </c>
      <c r="VW57" s="20"/>
      <c r="VX57" s="20">
        <v>1008.5</v>
      </c>
      <c r="VY57" s="20">
        <v>1147.0999999999999</v>
      </c>
      <c r="VZ57" s="20">
        <v>1268</v>
      </c>
      <c r="WA57" s="20"/>
      <c r="WB57" s="20">
        <v>1094.0999999999999</v>
      </c>
      <c r="WC57" s="20">
        <v>0</v>
      </c>
      <c r="WD57" s="20">
        <v>1097.249</v>
      </c>
      <c r="WE57" s="20"/>
      <c r="WF57" s="20">
        <v>60.3</v>
      </c>
      <c r="WG57" s="20">
        <v>69.623999999999995</v>
      </c>
      <c r="WH57" s="20">
        <v>69.623999999999995</v>
      </c>
      <c r="WI57" s="20"/>
      <c r="WJ57" s="20">
        <v>57.6</v>
      </c>
      <c r="WK57" s="20">
        <v>57.6</v>
      </c>
      <c r="WL57" s="20">
        <v>57.6</v>
      </c>
      <c r="WM57" s="20"/>
      <c r="WN57" s="20">
        <v>53.55</v>
      </c>
      <c r="WO57" s="20">
        <v>57.6</v>
      </c>
      <c r="WP57" s="20">
        <v>57.6</v>
      </c>
      <c r="WQ57" s="20"/>
      <c r="WR57" s="20">
        <v>55.8</v>
      </c>
      <c r="WS57" s="20">
        <v>67.2</v>
      </c>
      <c r="WT57" s="20">
        <v>67.2</v>
      </c>
      <c r="WU57" s="20"/>
      <c r="WV57" s="20">
        <v>131.1</v>
      </c>
      <c r="WW57" s="20">
        <v>0</v>
      </c>
      <c r="WX57" s="20">
        <v>143.352</v>
      </c>
      <c r="WY57" s="20"/>
      <c r="WZ57" s="20">
        <v>167.85</v>
      </c>
      <c r="XA57" s="20">
        <v>168</v>
      </c>
      <c r="XB57" s="20">
        <v>168</v>
      </c>
      <c r="XC57" s="20"/>
      <c r="XD57" s="20">
        <v>480.15</v>
      </c>
      <c r="XE57" s="20">
        <v>454.36896000000002</v>
      </c>
      <c r="XF57" s="20">
        <v>454.36896000000002</v>
      </c>
      <c r="XG57" s="20"/>
      <c r="XH57" s="20">
        <v>221.7</v>
      </c>
      <c r="XI57" s="20">
        <v>252.95</v>
      </c>
      <c r="XJ57" s="20">
        <v>252.95</v>
      </c>
      <c r="XK57" s="20"/>
      <c r="XL57" s="20">
        <v>0</v>
      </c>
      <c r="XM57" s="20">
        <v>0</v>
      </c>
      <c r="XN57" s="20">
        <v>0</v>
      </c>
      <c r="XO57" s="20"/>
      <c r="XP57" s="20">
        <v>2.4500000000000002</v>
      </c>
      <c r="XQ57" s="20">
        <v>0</v>
      </c>
      <c r="XR57" s="20">
        <v>0</v>
      </c>
      <c r="XS57" s="20"/>
      <c r="XT57" s="20">
        <v>359.5</v>
      </c>
      <c r="XU57" s="20">
        <v>336</v>
      </c>
      <c r="XV57" s="20">
        <v>336</v>
      </c>
      <c r="XW57" s="20"/>
      <c r="XX57" s="20">
        <v>455.45</v>
      </c>
      <c r="XY57" s="20">
        <v>456</v>
      </c>
      <c r="XZ57" s="20">
        <v>456</v>
      </c>
      <c r="YA57" s="20"/>
      <c r="YB57" s="20">
        <v>187.6</v>
      </c>
      <c r="YC57" s="20">
        <v>177.6</v>
      </c>
      <c r="YD57" s="20">
        <v>177.6</v>
      </c>
      <c r="YE57" s="20"/>
      <c r="YF57" s="20">
        <v>68.599999999999994</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2716</v>
      </c>
      <c r="C6" s="1"/>
      <c r="D6" s="1"/>
      <c r="E6" s="1"/>
    </row>
    <row r="7" spans="1:7" ht="33" customHeight="1" x14ac:dyDescent="0.3">
      <c r="A7" s="1"/>
      <c r="B7" s="3" t="s">
        <v>2717</v>
      </c>
      <c r="C7" s="3" t="s">
        <v>2718</v>
      </c>
      <c r="D7" s="3" t="s">
        <v>2719</v>
      </c>
      <c r="E7" s="3" t="s">
        <v>952</v>
      </c>
    </row>
    <row r="8" spans="1:7" x14ac:dyDescent="0.3">
      <c r="A8" s="1"/>
      <c r="B8" s="148" t="s">
        <v>2720</v>
      </c>
      <c r="C8" s="53">
        <v>5776069.3922199998</v>
      </c>
      <c r="D8" s="53">
        <v>6507294.9553889995</v>
      </c>
      <c r="E8" s="179">
        <v>-0.11237012740039354</v>
      </c>
    </row>
    <row r="9" spans="1:7" x14ac:dyDescent="0.3">
      <c r="A9" s="1"/>
      <c r="B9" s="148" t="s">
        <v>2721</v>
      </c>
      <c r="C9" s="53">
        <v>5584146.5517699998</v>
      </c>
      <c r="D9" s="53">
        <v>6721232.6510603996</v>
      </c>
      <c r="E9" s="179">
        <v>-0.16917820857026925</v>
      </c>
    </row>
    <row r="10" spans="1:7" x14ac:dyDescent="0.3">
      <c r="A10" s="1"/>
      <c r="B10" s="148" t="s">
        <v>2722</v>
      </c>
      <c r="C10" s="53">
        <v>6328406.95211</v>
      </c>
      <c r="D10" s="53">
        <v>6553115.7161130002</v>
      </c>
      <c r="E10" s="179">
        <v>-3.4290370220455481E-2</v>
      </c>
    </row>
    <row r="11" spans="1:7" x14ac:dyDescent="0.3">
      <c r="A11" s="1"/>
      <c r="B11" s="148" t="s">
        <v>2723</v>
      </c>
      <c r="C11" s="53">
        <v>6304401.0319800004</v>
      </c>
      <c r="D11" s="53">
        <v>6695865.9696185999</v>
      </c>
      <c r="E11" s="179">
        <v>-5.8463675858329359E-2</v>
      </c>
    </row>
    <row r="12" spans="1:7" x14ac:dyDescent="0.3">
      <c r="A12" s="1"/>
      <c r="B12" s="148" t="s">
        <v>2724</v>
      </c>
      <c r="C12" s="53">
        <v>5368332.7530399999</v>
      </c>
      <c r="D12" s="53">
        <v>6385490.8380348003</v>
      </c>
      <c r="E12" s="179">
        <v>-0.15929207492338066</v>
      </c>
    </row>
    <row r="13" spans="1:7" x14ac:dyDescent="0.3">
      <c r="A13" s="1"/>
      <c r="B13" s="148" t="s">
        <v>2725</v>
      </c>
      <c r="C13" s="53">
        <v>4630250.9908999996</v>
      </c>
      <c r="D13" s="53">
        <v>5157623.7149395999</v>
      </c>
      <c r="E13" s="179">
        <v>-0.10225110500248581</v>
      </c>
    </row>
    <row r="14" spans="1:7" x14ac:dyDescent="0.3">
      <c r="A14" s="1"/>
      <c r="B14" s="148" t="s">
        <v>2726</v>
      </c>
      <c r="C14" s="53">
        <v>5514924.4174800003</v>
      </c>
      <c r="D14" s="53">
        <v>6126784.2125159996</v>
      </c>
      <c r="E14" s="179">
        <v>-9.986638566216717E-2</v>
      </c>
    </row>
    <row r="15" spans="1:7" x14ac:dyDescent="0.3">
      <c r="A15" s="1"/>
      <c r="B15" s="148" t="s">
        <v>2727</v>
      </c>
      <c r="C15" s="53">
        <v>5824101.3317200001</v>
      </c>
      <c r="D15" s="53">
        <v>6120294.0206707995</v>
      </c>
      <c r="E15" s="179">
        <v>-4.8395173164954668E-2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2728</v>
      </c>
      <c r="C5" s="1"/>
      <c r="D5" s="1"/>
      <c r="E5" s="1"/>
      <c r="F5" s="1"/>
      <c r="G5" s="1"/>
      <c r="H5" s="1"/>
      <c r="I5" s="1"/>
      <c r="J5" s="1"/>
      <c r="K5" s="1"/>
      <c r="L5" s="1"/>
      <c r="M5" s="1"/>
      <c r="N5" s="1"/>
      <c r="O5" s="1"/>
      <c r="P5" s="1"/>
    </row>
    <row r="6" spans="1:16" ht="27.6" x14ac:dyDescent="0.3">
      <c r="A6" s="1"/>
      <c r="B6" s="3" t="s">
        <v>153</v>
      </c>
      <c r="C6" s="3" t="s">
        <v>1158</v>
      </c>
      <c r="D6" s="3" t="s">
        <v>1159</v>
      </c>
      <c r="E6" s="3" t="s">
        <v>1160</v>
      </c>
      <c r="F6" s="3" t="s">
        <v>156</v>
      </c>
      <c r="G6" s="3" t="s">
        <v>157</v>
      </c>
      <c r="H6" s="3" t="s">
        <v>1161</v>
      </c>
      <c r="I6" s="3" t="s">
        <v>1162</v>
      </c>
      <c r="J6" s="3" t="s">
        <v>1163</v>
      </c>
      <c r="K6" s="3" t="s">
        <v>1164</v>
      </c>
      <c r="L6" s="3" t="s">
        <v>1165</v>
      </c>
      <c r="M6" s="3" t="s">
        <v>1166</v>
      </c>
      <c r="N6" s="3" t="s">
        <v>1167</v>
      </c>
      <c r="O6" s="3" t="s">
        <v>1168</v>
      </c>
      <c r="P6" s="3" t="s">
        <v>1169</v>
      </c>
    </row>
    <row r="7" spans="1:16" x14ac:dyDescent="0.3">
      <c r="A7" s="1"/>
      <c r="B7" s="6" t="s">
        <v>582</v>
      </c>
      <c r="C7" s="6" t="s">
        <v>976</v>
      </c>
      <c r="D7" s="87" t="s">
        <v>41</v>
      </c>
      <c r="E7" s="6" t="s">
        <v>1170</v>
      </c>
      <c r="F7" s="87" t="s">
        <v>35</v>
      </c>
      <c r="G7" s="87" t="s">
        <v>36</v>
      </c>
      <c r="H7" s="87" t="s">
        <v>903</v>
      </c>
      <c r="I7" s="87" t="s">
        <v>903</v>
      </c>
      <c r="J7" s="180" t="s">
        <v>1171</v>
      </c>
      <c r="K7" s="87" t="s">
        <v>903</v>
      </c>
      <c r="L7" s="87" t="s">
        <v>903</v>
      </c>
      <c r="M7" s="87" t="s">
        <v>903</v>
      </c>
      <c r="N7" s="87" t="s">
        <v>903</v>
      </c>
      <c r="O7" s="6" t="s">
        <v>1172</v>
      </c>
      <c r="P7" s="6"/>
    </row>
    <row r="8" spans="1:16" x14ac:dyDescent="0.3">
      <c r="A8" s="1"/>
      <c r="B8" s="6" t="s">
        <v>583</v>
      </c>
      <c r="C8" s="6" t="s">
        <v>1032</v>
      </c>
      <c r="D8" s="87" t="s">
        <v>41</v>
      </c>
      <c r="E8" s="6" t="s">
        <v>1173</v>
      </c>
      <c r="F8" s="87" t="s">
        <v>35</v>
      </c>
      <c r="G8" s="87" t="s">
        <v>1174</v>
      </c>
      <c r="H8" s="87" t="s">
        <v>903</v>
      </c>
      <c r="I8" s="87" t="s">
        <v>903</v>
      </c>
      <c r="J8" s="180" t="s">
        <v>1171</v>
      </c>
      <c r="K8" s="87" t="s">
        <v>903</v>
      </c>
      <c r="L8" s="87" t="s">
        <v>903</v>
      </c>
      <c r="M8" s="87" t="s">
        <v>903</v>
      </c>
      <c r="N8" s="87" t="s">
        <v>903</v>
      </c>
      <c r="O8" s="6" t="s">
        <v>1172</v>
      </c>
      <c r="P8" s="6"/>
    </row>
    <row r="9" spans="1:16" x14ac:dyDescent="0.3">
      <c r="A9" s="1"/>
      <c r="B9" s="6" t="s">
        <v>583</v>
      </c>
      <c r="C9" s="6" t="s">
        <v>1032</v>
      </c>
      <c r="D9" s="87" t="s">
        <v>41</v>
      </c>
      <c r="E9" s="6" t="s">
        <v>1173</v>
      </c>
      <c r="F9" s="87" t="s">
        <v>1174</v>
      </c>
      <c r="G9" s="87" t="s">
        <v>36</v>
      </c>
      <c r="H9" s="87" t="s">
        <v>903</v>
      </c>
      <c r="I9" s="87" t="s">
        <v>903</v>
      </c>
      <c r="J9" s="181" t="s">
        <v>1175</v>
      </c>
      <c r="K9" s="87" t="s">
        <v>903</v>
      </c>
      <c r="L9" s="87" t="s">
        <v>903</v>
      </c>
      <c r="M9" s="87" t="s">
        <v>903</v>
      </c>
      <c r="N9" s="87" t="s">
        <v>903</v>
      </c>
      <c r="O9" s="6" t="s">
        <v>1172</v>
      </c>
      <c r="P9" s="6"/>
    </row>
    <row r="10" spans="1:16" x14ac:dyDescent="0.3">
      <c r="A10" s="1"/>
      <c r="B10" s="6" t="s">
        <v>584</v>
      </c>
      <c r="C10" s="6" t="s">
        <v>1034</v>
      </c>
      <c r="D10" s="87" t="s">
        <v>41</v>
      </c>
      <c r="E10" s="6" t="s">
        <v>1176</v>
      </c>
      <c r="F10" s="87" t="s">
        <v>35</v>
      </c>
      <c r="G10" s="87" t="s">
        <v>36</v>
      </c>
      <c r="H10" s="87" t="s">
        <v>903</v>
      </c>
      <c r="I10" s="87" t="s">
        <v>903</v>
      </c>
      <c r="J10" s="180" t="s">
        <v>1171</v>
      </c>
      <c r="K10" s="87" t="s">
        <v>903</v>
      </c>
      <c r="L10" s="87" t="s">
        <v>903</v>
      </c>
      <c r="M10" s="87" t="s">
        <v>903</v>
      </c>
      <c r="N10" s="87" t="s">
        <v>903</v>
      </c>
      <c r="O10" s="6" t="s">
        <v>1172</v>
      </c>
      <c r="P10" s="6"/>
    </row>
    <row r="11" spans="1:16" ht="26.4" x14ac:dyDescent="0.3">
      <c r="A11" s="1"/>
      <c r="B11" s="6" t="s">
        <v>14</v>
      </c>
      <c r="C11" s="6" t="s">
        <v>979</v>
      </c>
      <c r="D11" s="87" t="s">
        <v>41</v>
      </c>
      <c r="E11" s="6" t="s">
        <v>1177</v>
      </c>
      <c r="F11" s="87" t="s">
        <v>35</v>
      </c>
      <c r="G11" s="87" t="s">
        <v>1178</v>
      </c>
      <c r="H11" s="87" t="s">
        <v>903</v>
      </c>
      <c r="I11" s="87" t="s">
        <v>903</v>
      </c>
      <c r="J11" s="180" t="s">
        <v>1171</v>
      </c>
      <c r="K11" s="87" t="s">
        <v>903</v>
      </c>
      <c r="L11" s="87" t="s">
        <v>903</v>
      </c>
      <c r="M11" s="87" t="s">
        <v>903</v>
      </c>
      <c r="N11" s="87" t="s">
        <v>903</v>
      </c>
      <c r="O11" s="6" t="s">
        <v>1172</v>
      </c>
      <c r="P11" s="6"/>
    </row>
    <row r="12" spans="1:16" ht="26.4" x14ac:dyDescent="0.3">
      <c r="A12" s="1"/>
      <c r="B12" s="6" t="s">
        <v>14</v>
      </c>
      <c r="C12" s="6" t="s">
        <v>979</v>
      </c>
      <c r="D12" s="87" t="s">
        <v>17</v>
      </c>
      <c r="E12" s="6" t="s">
        <v>1177</v>
      </c>
      <c r="F12" s="87" t="s">
        <v>1179</v>
      </c>
      <c r="G12" s="87" t="s">
        <v>1180</v>
      </c>
      <c r="H12" s="87" t="s">
        <v>1181</v>
      </c>
      <c r="I12" s="87" t="s">
        <v>1182</v>
      </c>
      <c r="J12" s="180" t="s">
        <v>1171</v>
      </c>
      <c r="K12" s="87" t="s">
        <v>903</v>
      </c>
      <c r="L12" s="87" t="s">
        <v>903</v>
      </c>
      <c r="M12" s="87" t="s">
        <v>903</v>
      </c>
      <c r="N12" s="87" t="s">
        <v>903</v>
      </c>
      <c r="O12" s="6" t="s">
        <v>1172</v>
      </c>
      <c r="P12" s="6"/>
    </row>
    <row r="13" spans="1:16" x14ac:dyDescent="0.3">
      <c r="A13" s="1"/>
      <c r="B13" s="6" t="s">
        <v>580</v>
      </c>
      <c r="C13" s="6" t="s">
        <v>981</v>
      </c>
      <c r="D13" s="87" t="s">
        <v>1183</v>
      </c>
      <c r="E13" s="6" t="s">
        <v>1184</v>
      </c>
      <c r="F13" s="87" t="s">
        <v>35</v>
      </c>
      <c r="G13" s="87" t="s">
        <v>36</v>
      </c>
      <c r="H13" s="87" t="s">
        <v>903</v>
      </c>
      <c r="I13" s="87" t="s">
        <v>903</v>
      </c>
      <c r="J13" s="180" t="s">
        <v>1171</v>
      </c>
      <c r="K13" s="87" t="s">
        <v>903</v>
      </c>
      <c r="L13" s="87" t="s">
        <v>903</v>
      </c>
      <c r="M13" s="87" t="s">
        <v>903</v>
      </c>
      <c r="N13" s="87" t="s">
        <v>903</v>
      </c>
      <c r="O13" s="6" t="s">
        <v>1172</v>
      </c>
      <c r="P13" s="6"/>
    </row>
    <row r="14" spans="1:16" x14ac:dyDescent="0.3">
      <c r="A14" s="1"/>
      <c r="B14" s="6" t="s">
        <v>74</v>
      </c>
      <c r="C14" s="6" t="s">
        <v>1048</v>
      </c>
      <c r="D14" s="87" t="s">
        <v>41</v>
      </c>
      <c r="E14" s="6" t="s">
        <v>1185</v>
      </c>
      <c r="F14" s="87" t="s">
        <v>35</v>
      </c>
      <c r="G14" s="87" t="s">
        <v>1186</v>
      </c>
      <c r="H14" s="87" t="s">
        <v>903</v>
      </c>
      <c r="I14" s="87" t="s">
        <v>903</v>
      </c>
      <c r="J14" s="182" t="s">
        <v>1187</v>
      </c>
      <c r="K14" s="87" t="s">
        <v>903</v>
      </c>
      <c r="L14" s="87" t="s">
        <v>903</v>
      </c>
      <c r="M14" s="87" t="s">
        <v>903</v>
      </c>
      <c r="N14" s="87" t="s">
        <v>903</v>
      </c>
      <c r="O14" s="6" t="s">
        <v>1172</v>
      </c>
      <c r="P14" s="6"/>
    </row>
    <row r="15" spans="1:16" x14ac:dyDescent="0.3">
      <c r="A15" s="1"/>
      <c r="B15" s="6" t="s">
        <v>74</v>
      </c>
      <c r="C15" s="6" t="s">
        <v>1048</v>
      </c>
      <c r="D15" s="87" t="s">
        <v>41</v>
      </c>
      <c r="E15" s="6" t="s">
        <v>1185</v>
      </c>
      <c r="F15" s="87" t="s">
        <v>1188</v>
      </c>
      <c r="G15" s="87" t="s">
        <v>36</v>
      </c>
      <c r="H15" s="87" t="s">
        <v>1189</v>
      </c>
      <c r="I15" s="87" t="s">
        <v>903</v>
      </c>
      <c r="J15" s="182" t="s">
        <v>1187</v>
      </c>
      <c r="K15" s="87" t="s">
        <v>903</v>
      </c>
      <c r="L15" s="87" t="s">
        <v>903</v>
      </c>
      <c r="M15" s="87" t="s">
        <v>903</v>
      </c>
      <c r="N15" s="87" t="s">
        <v>903</v>
      </c>
      <c r="O15" s="6" t="s">
        <v>1172</v>
      </c>
      <c r="P15" s="6"/>
    </row>
    <row r="16" spans="1:16" x14ac:dyDescent="0.3">
      <c r="A16" s="1"/>
      <c r="B16" s="6" t="s">
        <v>74</v>
      </c>
      <c r="C16" s="6" t="s">
        <v>1051</v>
      </c>
      <c r="D16" s="87" t="s">
        <v>41</v>
      </c>
      <c r="E16" s="6" t="s">
        <v>1190</v>
      </c>
      <c r="F16" s="87" t="s">
        <v>1191</v>
      </c>
      <c r="G16" s="87" t="s">
        <v>1192</v>
      </c>
      <c r="H16" s="87" t="s">
        <v>1193</v>
      </c>
      <c r="I16" s="87" t="s">
        <v>903</v>
      </c>
      <c r="J16" s="183" t="s">
        <v>1194</v>
      </c>
      <c r="K16" s="87" t="s">
        <v>903</v>
      </c>
      <c r="L16" s="87" t="s">
        <v>903</v>
      </c>
      <c r="M16" s="87" t="s">
        <v>903</v>
      </c>
      <c r="N16" s="87" t="s">
        <v>903</v>
      </c>
      <c r="O16" s="6" t="s">
        <v>1195</v>
      </c>
      <c r="P16" s="6" t="s">
        <v>1196</v>
      </c>
    </row>
    <row r="17" spans="1:16" x14ac:dyDescent="0.3">
      <c r="A17" s="1"/>
      <c r="B17" s="6" t="s">
        <v>81</v>
      </c>
      <c r="C17" s="6" t="s">
        <v>86</v>
      </c>
      <c r="D17" s="87" t="s">
        <v>41</v>
      </c>
      <c r="E17" s="6" t="s">
        <v>1197</v>
      </c>
      <c r="F17" s="87" t="s">
        <v>35</v>
      </c>
      <c r="G17" s="87" t="s">
        <v>1198</v>
      </c>
      <c r="H17" s="87" t="s">
        <v>903</v>
      </c>
      <c r="I17" s="87" t="s">
        <v>903</v>
      </c>
      <c r="J17" s="182" t="s">
        <v>1187</v>
      </c>
      <c r="K17" s="87" t="s">
        <v>903</v>
      </c>
      <c r="L17" s="87" t="s">
        <v>903</v>
      </c>
      <c r="M17" s="87" t="s">
        <v>903</v>
      </c>
      <c r="N17" s="87" t="s">
        <v>903</v>
      </c>
      <c r="O17" s="6" t="s">
        <v>1172</v>
      </c>
      <c r="P17" s="6"/>
    </row>
    <row r="18" spans="1:16" x14ac:dyDescent="0.3">
      <c r="A18" s="1"/>
      <c r="B18" s="6" t="s">
        <v>81</v>
      </c>
      <c r="C18" s="6" t="s">
        <v>86</v>
      </c>
      <c r="D18" s="87" t="s">
        <v>41</v>
      </c>
      <c r="E18" s="6" t="s">
        <v>1199</v>
      </c>
      <c r="F18" s="87" t="s">
        <v>1198</v>
      </c>
      <c r="G18" s="87" t="s">
        <v>36</v>
      </c>
      <c r="H18" s="87" t="s">
        <v>903</v>
      </c>
      <c r="I18" s="87" t="s">
        <v>903</v>
      </c>
      <c r="J18" s="182" t="s">
        <v>1187</v>
      </c>
      <c r="K18" s="87" t="s">
        <v>903</v>
      </c>
      <c r="L18" s="87" t="s">
        <v>903</v>
      </c>
      <c r="M18" s="87" t="s">
        <v>903</v>
      </c>
      <c r="N18" s="87" t="s">
        <v>903</v>
      </c>
      <c r="O18" s="6" t="s">
        <v>1172</v>
      </c>
      <c r="P18" s="6"/>
    </row>
    <row r="19" spans="1:16" x14ac:dyDescent="0.3">
      <c r="A19" s="1"/>
      <c r="B19" s="6" t="s">
        <v>81</v>
      </c>
      <c r="C19" s="6" t="s">
        <v>86</v>
      </c>
      <c r="D19" s="87" t="s">
        <v>1071</v>
      </c>
      <c r="E19" s="6" t="s">
        <v>1200</v>
      </c>
      <c r="F19" s="87" t="s">
        <v>1198</v>
      </c>
      <c r="G19" s="87" t="s">
        <v>1201</v>
      </c>
      <c r="H19" s="87" t="s">
        <v>903</v>
      </c>
      <c r="I19" s="87" t="s">
        <v>903</v>
      </c>
      <c r="J19" s="184" t="s">
        <v>1202</v>
      </c>
      <c r="K19" s="87" t="s">
        <v>903</v>
      </c>
      <c r="L19" s="87" t="s">
        <v>903</v>
      </c>
      <c r="M19" s="87" t="s">
        <v>903</v>
      </c>
      <c r="N19" s="87" t="s">
        <v>903</v>
      </c>
      <c r="O19" s="6" t="s">
        <v>1172</v>
      </c>
      <c r="P19" s="6"/>
    </row>
    <row r="20" spans="1:16" x14ac:dyDescent="0.3">
      <c r="A20" s="1"/>
      <c r="B20" s="6" t="s">
        <v>81</v>
      </c>
      <c r="C20" s="6" t="s">
        <v>86</v>
      </c>
      <c r="D20" s="87" t="s">
        <v>1071</v>
      </c>
      <c r="E20" s="6" t="s">
        <v>1200</v>
      </c>
      <c r="F20" s="87" t="s">
        <v>1203</v>
      </c>
      <c r="G20" s="87" t="s">
        <v>1204</v>
      </c>
      <c r="H20" s="87" t="s">
        <v>1205</v>
      </c>
      <c r="I20" s="87" t="s">
        <v>1206</v>
      </c>
      <c r="J20" s="184" t="s">
        <v>1202</v>
      </c>
      <c r="K20" s="87" t="s">
        <v>903</v>
      </c>
      <c r="L20" s="87" t="s">
        <v>903</v>
      </c>
      <c r="M20" s="87" t="s">
        <v>903</v>
      </c>
      <c r="N20" s="87" t="s">
        <v>903</v>
      </c>
      <c r="O20" s="6" t="s">
        <v>1172</v>
      </c>
      <c r="P20" s="6"/>
    </row>
    <row r="21" spans="1:16" x14ac:dyDescent="0.3">
      <c r="A21" s="1"/>
      <c r="B21" s="6" t="s">
        <v>90</v>
      </c>
      <c r="C21" s="6" t="s">
        <v>91</v>
      </c>
      <c r="D21" s="87" t="s">
        <v>41</v>
      </c>
      <c r="E21" s="6" t="s">
        <v>1207</v>
      </c>
      <c r="F21" s="87" t="s">
        <v>35</v>
      </c>
      <c r="G21" s="87" t="s">
        <v>1208</v>
      </c>
      <c r="H21" s="87" t="s">
        <v>903</v>
      </c>
      <c r="I21" s="87" t="s">
        <v>903</v>
      </c>
      <c r="J21" s="185" t="s">
        <v>1209</v>
      </c>
      <c r="K21" s="87" t="s">
        <v>903</v>
      </c>
      <c r="L21" s="87" t="s">
        <v>903</v>
      </c>
      <c r="M21" s="87" t="s">
        <v>903</v>
      </c>
      <c r="N21" s="87" t="s">
        <v>903</v>
      </c>
      <c r="O21" s="6" t="s">
        <v>1172</v>
      </c>
      <c r="P21" s="6"/>
    </row>
    <row r="22" spans="1:16" x14ac:dyDescent="0.3">
      <c r="A22" s="1"/>
      <c r="B22" s="6" t="s">
        <v>90</v>
      </c>
      <c r="C22" s="6" t="s">
        <v>91</v>
      </c>
      <c r="D22" s="87" t="s">
        <v>41</v>
      </c>
      <c r="E22" s="6" t="s">
        <v>1207</v>
      </c>
      <c r="F22" s="87" t="s">
        <v>1208</v>
      </c>
      <c r="G22" s="87" t="s">
        <v>1210</v>
      </c>
      <c r="H22" s="87" t="s">
        <v>903</v>
      </c>
      <c r="I22" s="87" t="s">
        <v>903</v>
      </c>
      <c r="J22" s="184" t="s">
        <v>1202</v>
      </c>
      <c r="K22" s="87" t="s">
        <v>903</v>
      </c>
      <c r="L22" s="87" t="s">
        <v>903</v>
      </c>
      <c r="M22" s="87" t="s">
        <v>903</v>
      </c>
      <c r="N22" s="87" t="s">
        <v>903</v>
      </c>
      <c r="O22" s="6" t="s">
        <v>1172</v>
      </c>
      <c r="P22" s="6"/>
    </row>
    <row r="23" spans="1:16" x14ac:dyDescent="0.3">
      <c r="A23" s="1"/>
      <c r="B23" s="6" t="s">
        <v>90</v>
      </c>
      <c r="C23" s="6" t="s">
        <v>91</v>
      </c>
      <c r="D23" s="87" t="s">
        <v>41</v>
      </c>
      <c r="E23" s="6" t="s">
        <v>1207</v>
      </c>
      <c r="F23" s="87" t="s">
        <v>1210</v>
      </c>
      <c r="G23" s="87" t="s">
        <v>1211</v>
      </c>
      <c r="H23" s="87" t="s">
        <v>903</v>
      </c>
      <c r="I23" s="87" t="s">
        <v>903</v>
      </c>
      <c r="J23" s="182" t="s">
        <v>1187</v>
      </c>
      <c r="K23" s="87" t="s">
        <v>903</v>
      </c>
      <c r="L23" s="87" t="s">
        <v>903</v>
      </c>
      <c r="M23" s="87" t="s">
        <v>903</v>
      </c>
      <c r="N23" s="87" t="s">
        <v>903</v>
      </c>
      <c r="O23" s="6" t="s">
        <v>1172</v>
      </c>
      <c r="P23" s="6"/>
    </row>
    <row r="24" spans="1:16" x14ac:dyDescent="0.3">
      <c r="A24" s="1"/>
      <c r="B24" s="6" t="s">
        <v>90</v>
      </c>
      <c r="C24" s="6" t="s">
        <v>91</v>
      </c>
      <c r="D24" s="87" t="s">
        <v>41</v>
      </c>
      <c r="E24" s="6" t="s">
        <v>1207</v>
      </c>
      <c r="F24" s="87" t="s">
        <v>1211</v>
      </c>
      <c r="G24" s="87" t="s">
        <v>1212</v>
      </c>
      <c r="H24" s="87" t="s">
        <v>903</v>
      </c>
      <c r="I24" s="87" t="s">
        <v>903</v>
      </c>
      <c r="J24" s="183" t="s">
        <v>1194</v>
      </c>
      <c r="K24" s="87" t="s">
        <v>903</v>
      </c>
      <c r="L24" s="87" t="s">
        <v>903</v>
      </c>
      <c r="M24" s="87" t="s">
        <v>903</v>
      </c>
      <c r="N24" s="87" t="s">
        <v>903</v>
      </c>
      <c r="O24" s="6" t="s">
        <v>1195</v>
      </c>
      <c r="P24" s="6" t="s">
        <v>1213</v>
      </c>
    </row>
    <row r="25" spans="1:16" x14ac:dyDescent="0.3">
      <c r="A25" s="1"/>
      <c r="B25" s="6" t="s">
        <v>90</v>
      </c>
      <c r="C25" s="6" t="s">
        <v>91</v>
      </c>
      <c r="D25" s="87" t="s">
        <v>41</v>
      </c>
      <c r="E25" s="6" t="s">
        <v>1207</v>
      </c>
      <c r="F25" s="87" t="s">
        <v>1212</v>
      </c>
      <c r="G25" s="87" t="s">
        <v>36</v>
      </c>
      <c r="H25" s="87" t="s">
        <v>903</v>
      </c>
      <c r="I25" s="87" t="s">
        <v>903</v>
      </c>
      <c r="J25" s="182" t="s">
        <v>1187</v>
      </c>
      <c r="K25" s="87" t="s">
        <v>903</v>
      </c>
      <c r="L25" s="87" t="s">
        <v>903</v>
      </c>
      <c r="M25" s="87" t="s">
        <v>903</v>
      </c>
      <c r="N25" s="87" t="s">
        <v>903</v>
      </c>
      <c r="O25" s="6" t="s">
        <v>1172</v>
      </c>
      <c r="P25" s="6"/>
    </row>
    <row r="26" spans="1:16" ht="26.4" x14ac:dyDescent="0.3">
      <c r="A26" s="1"/>
      <c r="B26" s="6" t="s">
        <v>581</v>
      </c>
      <c r="C26" s="6" t="s">
        <v>1076</v>
      </c>
      <c r="D26" s="87" t="s">
        <v>1078</v>
      </c>
      <c r="E26" s="6" t="s">
        <v>1214</v>
      </c>
      <c r="F26" s="87" t="s">
        <v>1215</v>
      </c>
      <c r="G26" s="87" t="s">
        <v>36</v>
      </c>
      <c r="H26" s="87" t="s">
        <v>903</v>
      </c>
      <c r="I26" s="87" t="s">
        <v>903</v>
      </c>
      <c r="J26" s="180" t="s">
        <v>1171</v>
      </c>
      <c r="K26" s="87" t="s">
        <v>903</v>
      </c>
      <c r="L26" s="87" t="s">
        <v>903</v>
      </c>
      <c r="M26" s="87" t="s">
        <v>903</v>
      </c>
      <c r="N26" s="87" t="s">
        <v>903</v>
      </c>
      <c r="O26" s="6" t="s">
        <v>1172</v>
      </c>
      <c r="P26" s="6"/>
    </row>
    <row r="27" spans="1:16" x14ac:dyDescent="0.3">
      <c r="A27" s="1"/>
      <c r="B27" s="6" t="s">
        <v>93</v>
      </c>
      <c r="C27" s="6" t="s">
        <v>97</v>
      </c>
      <c r="D27" s="87" t="s">
        <v>41</v>
      </c>
      <c r="E27" s="6" t="s">
        <v>1216</v>
      </c>
      <c r="F27" s="87" t="s">
        <v>35</v>
      </c>
      <c r="G27" s="87" t="s">
        <v>1217</v>
      </c>
      <c r="H27" s="87" t="s">
        <v>903</v>
      </c>
      <c r="I27" s="87" t="s">
        <v>903</v>
      </c>
      <c r="J27" s="182" t="s">
        <v>1187</v>
      </c>
      <c r="K27" s="87" t="s">
        <v>903</v>
      </c>
      <c r="L27" s="87" t="s">
        <v>903</v>
      </c>
      <c r="M27" s="87" t="s">
        <v>903</v>
      </c>
      <c r="N27" s="87" t="s">
        <v>903</v>
      </c>
      <c r="O27" s="6" t="s">
        <v>1172</v>
      </c>
      <c r="P27" s="6"/>
    </row>
    <row r="28" spans="1:16" x14ac:dyDescent="0.3">
      <c r="A28" s="1"/>
      <c r="B28" s="6" t="s">
        <v>93</v>
      </c>
      <c r="C28" s="6" t="s">
        <v>97</v>
      </c>
      <c r="D28" s="87" t="s">
        <v>1071</v>
      </c>
      <c r="E28" s="6" t="s">
        <v>1218</v>
      </c>
      <c r="F28" s="87" t="s">
        <v>1219</v>
      </c>
      <c r="G28" s="87" t="s">
        <v>1217</v>
      </c>
      <c r="H28" s="87" t="s">
        <v>903</v>
      </c>
      <c r="I28" s="87" t="s">
        <v>903</v>
      </c>
      <c r="J28" s="184" t="s">
        <v>1202</v>
      </c>
      <c r="K28" s="87" t="s">
        <v>903</v>
      </c>
      <c r="L28" s="87" t="s">
        <v>903</v>
      </c>
      <c r="M28" s="87" t="s">
        <v>903</v>
      </c>
      <c r="N28" s="87" t="s">
        <v>903</v>
      </c>
      <c r="O28" s="6" t="s">
        <v>1172</v>
      </c>
      <c r="P28" s="6" t="s">
        <v>1220</v>
      </c>
    </row>
    <row r="29" spans="1:16" x14ac:dyDescent="0.3">
      <c r="A29" s="1"/>
      <c r="B29" s="6" t="s">
        <v>93</v>
      </c>
      <c r="C29" s="6" t="s">
        <v>97</v>
      </c>
      <c r="D29" s="87" t="s">
        <v>41</v>
      </c>
      <c r="E29" s="6" t="s">
        <v>1221</v>
      </c>
      <c r="F29" s="87" t="s">
        <v>1217</v>
      </c>
      <c r="G29" s="87" t="s">
        <v>1222</v>
      </c>
      <c r="H29" s="87" t="s">
        <v>903</v>
      </c>
      <c r="I29" s="87" t="s">
        <v>903</v>
      </c>
      <c r="J29" s="185" t="s">
        <v>1209</v>
      </c>
      <c r="K29" s="87" t="s">
        <v>903</v>
      </c>
      <c r="L29" s="87" t="s">
        <v>903</v>
      </c>
      <c r="M29" s="87" t="s">
        <v>903</v>
      </c>
      <c r="N29" s="87" t="s">
        <v>903</v>
      </c>
      <c r="O29" s="6" t="s">
        <v>1172</v>
      </c>
      <c r="P29" s="6"/>
    </row>
    <row r="30" spans="1:16" x14ac:dyDescent="0.3">
      <c r="A30" s="1"/>
      <c r="B30" s="6" t="s">
        <v>93</v>
      </c>
      <c r="C30" s="6" t="s">
        <v>97</v>
      </c>
      <c r="D30" s="87" t="s">
        <v>41</v>
      </c>
      <c r="E30" s="6" t="s">
        <v>1221</v>
      </c>
      <c r="F30" s="87" t="s">
        <v>1222</v>
      </c>
      <c r="G30" s="87" t="s">
        <v>36</v>
      </c>
      <c r="H30" s="87" t="s">
        <v>903</v>
      </c>
      <c r="I30" s="87" t="s">
        <v>903</v>
      </c>
      <c r="J30" s="182" t="s">
        <v>1187</v>
      </c>
      <c r="K30" s="87" t="s">
        <v>903</v>
      </c>
      <c r="L30" s="87" t="s">
        <v>903</v>
      </c>
      <c r="M30" s="87" t="s">
        <v>903</v>
      </c>
      <c r="N30" s="87" t="s">
        <v>903</v>
      </c>
      <c r="O30" s="6" t="s">
        <v>1172</v>
      </c>
      <c r="P30" s="6"/>
    </row>
    <row r="31" spans="1:16" x14ac:dyDescent="0.3">
      <c r="A31" s="1"/>
      <c r="B31" s="6" t="s">
        <v>93</v>
      </c>
      <c r="C31" s="6" t="s">
        <v>100</v>
      </c>
      <c r="D31" s="87" t="s">
        <v>41</v>
      </c>
      <c r="E31" s="6" t="s">
        <v>1223</v>
      </c>
      <c r="F31" s="87" t="s">
        <v>35</v>
      </c>
      <c r="G31" s="87" t="s">
        <v>36</v>
      </c>
      <c r="H31" s="87" t="s">
        <v>903</v>
      </c>
      <c r="I31" s="87" t="s">
        <v>903</v>
      </c>
      <c r="J31" s="182" t="s">
        <v>1187</v>
      </c>
      <c r="K31" s="87" t="s">
        <v>903</v>
      </c>
      <c r="L31" s="87" t="s">
        <v>903</v>
      </c>
      <c r="M31" s="87" t="s">
        <v>903</v>
      </c>
      <c r="N31" s="87" t="s">
        <v>903</v>
      </c>
      <c r="O31" s="6" t="s">
        <v>1172</v>
      </c>
      <c r="P31" s="6"/>
    </row>
    <row r="32" spans="1:16" x14ac:dyDescent="0.3">
      <c r="A32" s="1"/>
      <c r="B32" s="6" t="s">
        <v>50</v>
      </c>
      <c r="C32" s="6" t="s">
        <v>129</v>
      </c>
      <c r="D32" s="87" t="s">
        <v>41</v>
      </c>
      <c r="E32" s="6" t="s">
        <v>1224</v>
      </c>
      <c r="F32" s="87" t="s">
        <v>35</v>
      </c>
      <c r="G32" s="87" t="s">
        <v>36</v>
      </c>
      <c r="H32" s="87" t="s">
        <v>903</v>
      </c>
      <c r="I32" s="87" t="s">
        <v>903</v>
      </c>
      <c r="J32" s="182" t="s">
        <v>1187</v>
      </c>
      <c r="K32" s="87" t="s">
        <v>903</v>
      </c>
      <c r="L32" s="87" t="s">
        <v>903</v>
      </c>
      <c r="M32" s="87" t="s">
        <v>903</v>
      </c>
      <c r="N32" s="87" t="s">
        <v>903</v>
      </c>
      <c r="O32" s="6" t="s">
        <v>1172</v>
      </c>
      <c r="P32" s="6"/>
    </row>
    <row r="33" spans="1:16" x14ac:dyDescent="0.3">
      <c r="A33" s="1"/>
      <c r="B33" s="6" t="s">
        <v>365</v>
      </c>
      <c r="C33" s="6" t="s">
        <v>992</v>
      </c>
      <c r="D33" s="87" t="s">
        <v>41</v>
      </c>
      <c r="E33" s="6" t="s">
        <v>1225</v>
      </c>
      <c r="F33" s="87" t="s">
        <v>35</v>
      </c>
      <c r="G33" s="87" t="s">
        <v>36</v>
      </c>
      <c r="H33" s="87" t="s">
        <v>903</v>
      </c>
      <c r="I33" s="87" t="s">
        <v>903</v>
      </c>
      <c r="J33" s="182" t="s">
        <v>1187</v>
      </c>
      <c r="K33" s="87" t="s">
        <v>903</v>
      </c>
      <c r="L33" s="87" t="s">
        <v>903</v>
      </c>
      <c r="M33" s="87" t="s">
        <v>903</v>
      </c>
      <c r="N33" s="87" t="s">
        <v>903</v>
      </c>
      <c r="O33" s="6" t="s">
        <v>1172</v>
      </c>
      <c r="P33" s="6"/>
    </row>
    <row r="34" spans="1:16" x14ac:dyDescent="0.3">
      <c r="A34" s="1"/>
      <c r="B34" s="6" t="s">
        <v>365</v>
      </c>
      <c r="C34" s="6" t="s">
        <v>1105</v>
      </c>
      <c r="D34" s="87" t="s">
        <v>41</v>
      </c>
      <c r="E34" s="6" t="s">
        <v>1226</v>
      </c>
      <c r="F34" s="87" t="s">
        <v>35</v>
      </c>
      <c r="G34" s="87" t="s">
        <v>36</v>
      </c>
      <c r="H34" s="87" t="s">
        <v>903</v>
      </c>
      <c r="I34" s="87" t="s">
        <v>903</v>
      </c>
      <c r="J34" s="182" t="s">
        <v>1187</v>
      </c>
      <c r="K34" s="87" t="s">
        <v>903</v>
      </c>
      <c r="L34" s="87" t="s">
        <v>903</v>
      </c>
      <c r="M34" s="87" t="s">
        <v>903</v>
      </c>
      <c r="N34" s="87" t="s">
        <v>903</v>
      </c>
      <c r="O34" s="6" t="s">
        <v>1172</v>
      </c>
      <c r="P34" s="6"/>
    </row>
    <row r="35" spans="1:16" x14ac:dyDescent="0.3">
      <c r="A35" s="1"/>
      <c r="B35" s="6" t="s">
        <v>365</v>
      </c>
      <c r="C35" s="6" t="s">
        <v>1106</v>
      </c>
      <c r="D35" s="87" t="s">
        <v>41</v>
      </c>
      <c r="E35" s="6" t="s">
        <v>1227</v>
      </c>
      <c r="F35" s="87" t="s">
        <v>35</v>
      </c>
      <c r="G35" s="87" t="s">
        <v>36</v>
      </c>
      <c r="H35" s="87" t="s">
        <v>903</v>
      </c>
      <c r="I35" s="87" t="s">
        <v>903</v>
      </c>
      <c r="J35" s="182" t="s">
        <v>1187</v>
      </c>
      <c r="K35" s="87" t="s">
        <v>903</v>
      </c>
      <c r="L35" s="87" t="s">
        <v>903</v>
      </c>
      <c r="M35" s="87" t="s">
        <v>903</v>
      </c>
      <c r="N35" s="87" t="s">
        <v>903</v>
      </c>
      <c r="O35" s="6" t="s">
        <v>1172</v>
      </c>
      <c r="P35" s="6"/>
    </row>
    <row r="36" spans="1:16" x14ac:dyDescent="0.3">
      <c r="A36" s="1"/>
      <c r="B36" s="6" t="s">
        <v>365</v>
      </c>
      <c r="C36" s="6" t="s">
        <v>1107</v>
      </c>
      <c r="D36" s="87" t="s">
        <v>41</v>
      </c>
      <c r="E36" s="6" t="s">
        <v>1228</v>
      </c>
      <c r="F36" s="87" t="s">
        <v>35</v>
      </c>
      <c r="G36" s="87" t="s">
        <v>36</v>
      </c>
      <c r="H36" s="87" t="s">
        <v>903</v>
      </c>
      <c r="I36" s="87" t="s">
        <v>903</v>
      </c>
      <c r="J36" s="182" t="s">
        <v>1187</v>
      </c>
      <c r="K36" s="87" t="s">
        <v>903</v>
      </c>
      <c r="L36" s="87" t="s">
        <v>903</v>
      </c>
      <c r="M36" s="87" t="s">
        <v>903</v>
      </c>
      <c r="N36" s="87" t="s">
        <v>903</v>
      </c>
      <c r="O36" s="6" t="s">
        <v>1172</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2729</v>
      </c>
      <c r="C5" s="1"/>
      <c r="D5" s="1"/>
      <c r="E5" s="1"/>
      <c r="F5" s="1"/>
      <c r="G5" s="1"/>
      <c r="H5" s="1"/>
    </row>
    <row r="6" spans="1:8" ht="52.95" customHeight="1" x14ac:dyDescent="0.3">
      <c r="A6" s="1"/>
      <c r="B6" s="3" t="s">
        <v>4</v>
      </c>
      <c r="C6" s="3" t="s">
        <v>2730</v>
      </c>
      <c r="D6" s="3" t="s">
        <v>2731</v>
      </c>
      <c r="E6" s="3" t="s">
        <v>7</v>
      </c>
      <c r="F6" s="3" t="s">
        <v>8</v>
      </c>
      <c r="G6" s="3" t="s">
        <v>2732</v>
      </c>
      <c r="H6" s="3" t="s">
        <v>1491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903</v>
      </c>
      <c r="C8" s="186" t="s">
        <v>903</v>
      </c>
      <c r="D8" s="186" t="s">
        <v>903</v>
      </c>
      <c r="E8" s="186" t="s">
        <v>903</v>
      </c>
      <c r="F8" s="186" t="s">
        <v>903</v>
      </c>
      <c r="G8" s="186" t="s">
        <v>2736</v>
      </c>
      <c r="H8" s="186" t="s">
        <v>903</v>
      </c>
      <c r="I8" s="186" t="s">
        <v>903</v>
      </c>
      <c r="J8" s="186" t="s">
        <v>2737</v>
      </c>
      <c r="K8" s="186" t="s">
        <v>903</v>
      </c>
      <c r="L8" s="186" t="s">
        <v>903</v>
      </c>
      <c r="M8" s="186" t="s">
        <v>2738</v>
      </c>
      <c r="N8" s="186" t="s">
        <v>903</v>
      </c>
      <c r="O8" s="186" t="s">
        <v>903</v>
      </c>
      <c r="P8" s="186" t="s">
        <v>2739</v>
      </c>
      <c r="Q8" s="186" t="s">
        <v>903</v>
      </c>
      <c r="R8" s="186" t="s">
        <v>903</v>
      </c>
      <c r="S8" s="186" t="s">
        <v>2740</v>
      </c>
      <c r="T8" s="186" t="s">
        <v>903</v>
      </c>
      <c r="U8" s="186" t="s">
        <v>903</v>
      </c>
      <c r="V8" s="186" t="s">
        <v>2741</v>
      </c>
      <c r="W8" s="186" t="s">
        <v>903</v>
      </c>
      <c r="X8" s="186" t="s">
        <v>903</v>
      </c>
      <c r="Y8" s="186" t="s">
        <v>2742</v>
      </c>
      <c r="Z8" s="186" t="s">
        <v>903</v>
      </c>
      <c r="AA8" s="186" t="s">
        <v>903</v>
      </c>
      <c r="AB8" s="186" t="s">
        <v>2743</v>
      </c>
      <c r="AC8" s="186" t="s">
        <v>903</v>
      </c>
      <c r="AD8" s="186" t="s">
        <v>903</v>
      </c>
      <c r="AE8" s="186" t="s">
        <v>2744</v>
      </c>
      <c r="AF8" s="186" t="s">
        <v>903</v>
      </c>
      <c r="AG8" s="186" t="s">
        <v>903</v>
      </c>
      <c r="AH8" s="186" t="s">
        <v>2745</v>
      </c>
      <c r="AI8" s="186" t="s">
        <v>903</v>
      </c>
      <c r="AJ8" s="186" t="s">
        <v>903</v>
      </c>
      <c r="AK8" s="186" t="s">
        <v>2746</v>
      </c>
      <c r="AL8" s="186" t="s">
        <v>903</v>
      </c>
      <c r="AM8" s="186" t="s">
        <v>903</v>
      </c>
      <c r="AN8" s="186" t="s">
        <v>2747</v>
      </c>
      <c r="AO8" s="186" t="s">
        <v>903</v>
      </c>
      <c r="AP8" s="186" t="s">
        <v>903</v>
      </c>
      <c r="AQ8" s="186" t="s">
        <v>2748</v>
      </c>
      <c r="AR8" s="186" t="s">
        <v>903</v>
      </c>
      <c r="AS8" s="186" t="s">
        <v>903</v>
      </c>
      <c r="AT8" s="186" t="s">
        <v>2749</v>
      </c>
      <c r="AU8" s="186" t="s">
        <v>903</v>
      </c>
      <c r="AV8" s="186" t="s">
        <v>903</v>
      </c>
      <c r="AW8" s="186" t="s">
        <v>2750</v>
      </c>
      <c r="AX8" s="186" t="s">
        <v>903</v>
      </c>
      <c r="AY8" s="186" t="s">
        <v>903</v>
      </c>
      <c r="AZ8" s="186" t="s">
        <v>2751</v>
      </c>
      <c r="BA8" s="186" t="s">
        <v>903</v>
      </c>
      <c r="BB8" s="186" t="s">
        <v>903</v>
      </c>
      <c r="BC8" s="186" t="s">
        <v>2752</v>
      </c>
      <c r="BD8" s="186" t="s">
        <v>903</v>
      </c>
      <c r="BE8" s="186" t="s">
        <v>903</v>
      </c>
      <c r="BF8" s="186" t="s">
        <v>2753</v>
      </c>
      <c r="BG8" s="186" t="s">
        <v>903</v>
      </c>
      <c r="BH8" s="186" t="s">
        <v>903</v>
      </c>
      <c r="BI8" s="186" t="s">
        <v>2754</v>
      </c>
      <c r="BJ8" s="186" t="s">
        <v>903</v>
      </c>
      <c r="BK8" s="186" t="s">
        <v>903</v>
      </c>
      <c r="BL8" s="186" t="s">
        <v>2755</v>
      </c>
      <c r="BM8" s="186" t="s">
        <v>903</v>
      </c>
      <c r="BN8" s="186" t="s">
        <v>903</v>
      </c>
      <c r="BO8" s="186" t="s">
        <v>2756</v>
      </c>
      <c r="BP8" s="186" t="s">
        <v>903</v>
      </c>
      <c r="BQ8" s="186" t="s">
        <v>903</v>
      </c>
      <c r="BR8" s="186" t="s">
        <v>2757</v>
      </c>
      <c r="BS8" s="186" t="s">
        <v>903</v>
      </c>
      <c r="BT8" s="186" t="s">
        <v>903</v>
      </c>
      <c r="BU8" s="186" t="s">
        <v>2758</v>
      </c>
      <c r="BV8" s="186" t="s">
        <v>903</v>
      </c>
      <c r="BW8" s="186" t="s">
        <v>903</v>
      </c>
      <c r="BX8" s="186" t="s">
        <v>2759</v>
      </c>
      <c r="BY8" s="186" t="s">
        <v>903</v>
      </c>
      <c r="BZ8" s="186" t="s">
        <v>903</v>
      </c>
      <c r="CA8" s="186" t="s">
        <v>2760</v>
      </c>
      <c r="CB8" s="186" t="s">
        <v>903</v>
      </c>
      <c r="CC8" s="186" t="s">
        <v>903</v>
      </c>
      <c r="CD8" s="186" t="s">
        <v>2761</v>
      </c>
      <c r="CE8" s="186" t="s">
        <v>903</v>
      </c>
      <c r="CF8" s="186" t="s">
        <v>903</v>
      </c>
      <c r="CG8" s="186" t="s">
        <v>2762</v>
      </c>
      <c r="CH8" s="186" t="s">
        <v>903</v>
      </c>
      <c r="CI8" s="186" t="s">
        <v>903</v>
      </c>
      <c r="CJ8" s="186" t="s">
        <v>2763</v>
      </c>
      <c r="CK8" s="186" t="s">
        <v>903</v>
      </c>
      <c r="CL8" s="186" t="s">
        <v>903</v>
      </c>
      <c r="CM8" s="186" t="s">
        <v>2764</v>
      </c>
      <c r="CN8" s="186" t="s">
        <v>903</v>
      </c>
      <c r="CO8" s="186" t="s">
        <v>903</v>
      </c>
      <c r="CP8" s="186" t="s">
        <v>2765</v>
      </c>
      <c r="CQ8" s="186" t="s">
        <v>903</v>
      </c>
      <c r="CR8" s="186" t="s">
        <v>903</v>
      </c>
      <c r="CS8" s="186" t="s">
        <v>2766</v>
      </c>
      <c r="CT8" s="186" t="s">
        <v>903</v>
      </c>
      <c r="CU8" s="186" t="s">
        <v>903</v>
      </c>
      <c r="CV8" s="186" t="s">
        <v>2767</v>
      </c>
      <c r="CW8" s="186" t="s">
        <v>903</v>
      </c>
      <c r="CX8" s="186" t="s">
        <v>903</v>
      </c>
      <c r="CY8" s="186" t="s">
        <v>2768</v>
      </c>
      <c r="CZ8" s="186" t="s">
        <v>903</v>
      </c>
      <c r="DA8" s="186" t="s">
        <v>903</v>
      </c>
      <c r="DB8" s="186" t="s">
        <v>2769</v>
      </c>
      <c r="DC8" s="186" t="s">
        <v>903</v>
      </c>
      <c r="DD8" s="186" t="s">
        <v>903</v>
      </c>
      <c r="DE8" s="186" t="s">
        <v>2770</v>
      </c>
      <c r="DF8" s="186" t="s">
        <v>903</v>
      </c>
      <c r="DG8" s="186" t="s">
        <v>903</v>
      </c>
      <c r="DH8" s="186" t="s">
        <v>2771</v>
      </c>
      <c r="DI8" s="186" t="s">
        <v>903</v>
      </c>
      <c r="DJ8" s="186" t="s">
        <v>903</v>
      </c>
      <c r="DK8" s="186" t="s">
        <v>2772</v>
      </c>
      <c r="DL8" s="186" t="s">
        <v>903</v>
      </c>
      <c r="DM8" s="186" t="s">
        <v>903</v>
      </c>
      <c r="DN8" s="186" t="s">
        <v>2773</v>
      </c>
      <c r="DO8" s="186" t="s">
        <v>903</v>
      </c>
      <c r="DP8" s="186" t="s">
        <v>903</v>
      </c>
      <c r="DQ8" s="186" t="s">
        <v>2774</v>
      </c>
      <c r="DR8" s="186" t="s">
        <v>903</v>
      </c>
      <c r="DS8" s="186" t="s">
        <v>903</v>
      </c>
      <c r="DT8" s="186" t="s">
        <v>2775</v>
      </c>
      <c r="DU8" s="186" t="s">
        <v>903</v>
      </c>
      <c r="DV8" s="186" t="s">
        <v>903</v>
      </c>
      <c r="DW8" s="186" t="s">
        <v>2776</v>
      </c>
      <c r="DX8" s="186" t="s">
        <v>903</v>
      </c>
      <c r="DY8" s="186" t="s">
        <v>903</v>
      </c>
      <c r="DZ8" s="186" t="s">
        <v>2777</v>
      </c>
      <c r="EA8" s="186" t="s">
        <v>903</v>
      </c>
      <c r="EB8" s="186" t="s">
        <v>903</v>
      </c>
      <c r="EC8" s="186" t="s">
        <v>2778</v>
      </c>
      <c r="ED8" s="186" t="s">
        <v>903</v>
      </c>
      <c r="EE8" s="186" t="s">
        <v>903</v>
      </c>
      <c r="EF8" s="186" t="s">
        <v>2779</v>
      </c>
      <c r="EG8" s="186" t="s">
        <v>903</v>
      </c>
      <c r="EH8" s="186" t="s">
        <v>903</v>
      </c>
      <c r="EI8" s="186" t="s">
        <v>2780</v>
      </c>
      <c r="EJ8" s="186" t="s">
        <v>903</v>
      </c>
      <c r="EK8" s="186" t="s">
        <v>903</v>
      </c>
      <c r="EL8" s="186" t="s">
        <v>2781</v>
      </c>
      <c r="EM8" s="186" t="s">
        <v>903</v>
      </c>
      <c r="EN8" s="186" t="s">
        <v>903</v>
      </c>
      <c r="EO8" s="186" t="s">
        <v>2782</v>
      </c>
      <c r="EP8" s="186" t="s">
        <v>903</v>
      </c>
      <c r="EQ8" s="186" t="s">
        <v>903</v>
      </c>
      <c r="ER8" s="186" t="s">
        <v>2783</v>
      </c>
      <c r="ES8" s="186" t="s">
        <v>903</v>
      </c>
      <c r="ET8" s="186" t="s">
        <v>903</v>
      </c>
    </row>
    <row r="9" spans="1:150" x14ac:dyDescent="0.3">
      <c r="A9" s="1"/>
      <c r="B9" s="186" t="s">
        <v>2784</v>
      </c>
      <c r="C9" s="186" t="s">
        <v>3</v>
      </c>
      <c r="D9" s="186" t="s">
        <v>41</v>
      </c>
      <c r="E9" s="186" t="s">
        <v>2785</v>
      </c>
      <c r="F9" s="186" t="s">
        <v>2786</v>
      </c>
      <c r="G9" s="186" t="s">
        <v>2787</v>
      </c>
      <c r="H9" s="186" t="s">
        <v>2788</v>
      </c>
      <c r="I9" s="186" t="s">
        <v>2789</v>
      </c>
      <c r="J9" s="186" t="s">
        <v>2787</v>
      </c>
      <c r="K9" s="186" t="s">
        <v>2788</v>
      </c>
      <c r="L9" s="186" t="s">
        <v>2789</v>
      </c>
      <c r="M9" s="186" t="s">
        <v>2787</v>
      </c>
      <c r="N9" s="186" t="s">
        <v>2788</v>
      </c>
      <c r="O9" s="186" t="s">
        <v>2789</v>
      </c>
      <c r="P9" s="186" t="s">
        <v>2787</v>
      </c>
      <c r="Q9" s="186" t="s">
        <v>2788</v>
      </c>
      <c r="R9" s="186" t="s">
        <v>2789</v>
      </c>
      <c r="S9" s="186" t="s">
        <v>2787</v>
      </c>
      <c r="T9" s="186" t="s">
        <v>2788</v>
      </c>
      <c r="U9" s="186" t="s">
        <v>2789</v>
      </c>
      <c r="V9" s="186" t="s">
        <v>2787</v>
      </c>
      <c r="W9" s="186" t="s">
        <v>2788</v>
      </c>
      <c r="X9" s="186" t="s">
        <v>2789</v>
      </c>
      <c r="Y9" s="186" t="s">
        <v>2787</v>
      </c>
      <c r="Z9" s="186" t="s">
        <v>2788</v>
      </c>
      <c r="AA9" s="186" t="s">
        <v>2789</v>
      </c>
      <c r="AB9" s="186" t="s">
        <v>2787</v>
      </c>
      <c r="AC9" s="186" t="s">
        <v>2788</v>
      </c>
      <c r="AD9" s="186" t="s">
        <v>2789</v>
      </c>
      <c r="AE9" s="186" t="s">
        <v>2787</v>
      </c>
      <c r="AF9" s="186" t="s">
        <v>2788</v>
      </c>
      <c r="AG9" s="186" t="s">
        <v>2789</v>
      </c>
      <c r="AH9" s="186" t="s">
        <v>2787</v>
      </c>
      <c r="AI9" s="186" t="s">
        <v>2788</v>
      </c>
      <c r="AJ9" s="186" t="s">
        <v>2789</v>
      </c>
      <c r="AK9" s="186" t="s">
        <v>2787</v>
      </c>
      <c r="AL9" s="186" t="s">
        <v>2788</v>
      </c>
      <c r="AM9" s="186" t="s">
        <v>2789</v>
      </c>
      <c r="AN9" s="186" t="s">
        <v>2787</v>
      </c>
      <c r="AO9" s="186" t="s">
        <v>2788</v>
      </c>
      <c r="AP9" s="186" t="s">
        <v>2789</v>
      </c>
      <c r="AQ9" s="186" t="s">
        <v>2787</v>
      </c>
      <c r="AR9" s="186" t="s">
        <v>2788</v>
      </c>
      <c r="AS9" s="186" t="s">
        <v>2789</v>
      </c>
      <c r="AT9" s="186" t="s">
        <v>2787</v>
      </c>
      <c r="AU9" s="186" t="s">
        <v>2788</v>
      </c>
      <c r="AV9" s="186" t="s">
        <v>2789</v>
      </c>
      <c r="AW9" s="186" t="s">
        <v>2787</v>
      </c>
      <c r="AX9" s="186" t="s">
        <v>2788</v>
      </c>
      <c r="AY9" s="186" t="s">
        <v>2789</v>
      </c>
      <c r="AZ9" s="186" t="s">
        <v>2787</v>
      </c>
      <c r="BA9" s="186" t="s">
        <v>2788</v>
      </c>
      <c r="BB9" s="186" t="s">
        <v>2789</v>
      </c>
      <c r="BC9" s="186" t="s">
        <v>2787</v>
      </c>
      <c r="BD9" s="186" t="s">
        <v>2788</v>
      </c>
      <c r="BE9" s="186" t="s">
        <v>2789</v>
      </c>
      <c r="BF9" s="186" t="s">
        <v>2787</v>
      </c>
      <c r="BG9" s="186" t="s">
        <v>2788</v>
      </c>
      <c r="BH9" s="186" t="s">
        <v>2789</v>
      </c>
      <c r="BI9" s="186" t="s">
        <v>2787</v>
      </c>
      <c r="BJ9" s="186" t="s">
        <v>2788</v>
      </c>
      <c r="BK9" s="186" t="s">
        <v>2789</v>
      </c>
      <c r="BL9" s="186" t="s">
        <v>2787</v>
      </c>
      <c r="BM9" s="186" t="s">
        <v>2788</v>
      </c>
      <c r="BN9" s="186" t="s">
        <v>2789</v>
      </c>
      <c r="BO9" s="186" t="s">
        <v>2787</v>
      </c>
      <c r="BP9" s="186" t="s">
        <v>2788</v>
      </c>
      <c r="BQ9" s="186" t="s">
        <v>2789</v>
      </c>
      <c r="BR9" s="186" t="s">
        <v>2787</v>
      </c>
      <c r="BS9" s="186" t="s">
        <v>2788</v>
      </c>
      <c r="BT9" s="186" t="s">
        <v>2789</v>
      </c>
      <c r="BU9" s="186" t="s">
        <v>2787</v>
      </c>
      <c r="BV9" s="186" t="s">
        <v>2788</v>
      </c>
      <c r="BW9" s="186" t="s">
        <v>2789</v>
      </c>
      <c r="BX9" s="186" t="s">
        <v>2787</v>
      </c>
      <c r="BY9" s="186" t="s">
        <v>2788</v>
      </c>
      <c r="BZ9" s="186" t="s">
        <v>2789</v>
      </c>
      <c r="CA9" s="186" t="s">
        <v>2787</v>
      </c>
      <c r="CB9" s="186" t="s">
        <v>2788</v>
      </c>
      <c r="CC9" s="186" t="s">
        <v>2789</v>
      </c>
      <c r="CD9" s="186" t="s">
        <v>2787</v>
      </c>
      <c r="CE9" s="186" t="s">
        <v>2788</v>
      </c>
      <c r="CF9" s="186" t="s">
        <v>2789</v>
      </c>
      <c r="CG9" s="186" t="s">
        <v>2787</v>
      </c>
      <c r="CH9" s="186" t="s">
        <v>2788</v>
      </c>
      <c r="CI9" s="186" t="s">
        <v>2789</v>
      </c>
      <c r="CJ9" s="186" t="s">
        <v>2787</v>
      </c>
      <c r="CK9" s="186" t="s">
        <v>2788</v>
      </c>
      <c r="CL9" s="186" t="s">
        <v>2789</v>
      </c>
      <c r="CM9" s="186" t="s">
        <v>2787</v>
      </c>
      <c r="CN9" s="186" t="s">
        <v>2788</v>
      </c>
      <c r="CO9" s="186" t="s">
        <v>2789</v>
      </c>
      <c r="CP9" s="186" t="s">
        <v>2787</v>
      </c>
      <c r="CQ9" s="186" t="s">
        <v>2788</v>
      </c>
      <c r="CR9" s="186" t="s">
        <v>2789</v>
      </c>
      <c r="CS9" s="186" t="s">
        <v>2787</v>
      </c>
      <c r="CT9" s="186" t="s">
        <v>2788</v>
      </c>
      <c r="CU9" s="186" t="s">
        <v>2789</v>
      </c>
      <c r="CV9" s="186" t="s">
        <v>2787</v>
      </c>
      <c r="CW9" s="186" t="s">
        <v>2788</v>
      </c>
      <c r="CX9" s="186" t="s">
        <v>2789</v>
      </c>
      <c r="CY9" s="186" t="s">
        <v>2787</v>
      </c>
      <c r="CZ9" s="186" t="s">
        <v>2788</v>
      </c>
      <c r="DA9" s="186" t="s">
        <v>2789</v>
      </c>
      <c r="DB9" s="186" t="s">
        <v>2787</v>
      </c>
      <c r="DC9" s="186" t="s">
        <v>2788</v>
      </c>
      <c r="DD9" s="186" t="s">
        <v>2789</v>
      </c>
      <c r="DE9" s="186" t="s">
        <v>2787</v>
      </c>
      <c r="DF9" s="186" t="s">
        <v>2788</v>
      </c>
      <c r="DG9" s="186" t="s">
        <v>2789</v>
      </c>
      <c r="DH9" s="186" t="s">
        <v>2787</v>
      </c>
      <c r="DI9" s="186" t="s">
        <v>2788</v>
      </c>
      <c r="DJ9" s="186" t="s">
        <v>2789</v>
      </c>
      <c r="DK9" s="186" t="s">
        <v>2787</v>
      </c>
      <c r="DL9" s="186" t="s">
        <v>2788</v>
      </c>
      <c r="DM9" s="186" t="s">
        <v>2789</v>
      </c>
      <c r="DN9" s="186" t="s">
        <v>2787</v>
      </c>
      <c r="DO9" s="186" t="s">
        <v>2788</v>
      </c>
      <c r="DP9" s="186" t="s">
        <v>2789</v>
      </c>
      <c r="DQ9" s="186" t="s">
        <v>2787</v>
      </c>
      <c r="DR9" s="186" t="s">
        <v>2788</v>
      </c>
      <c r="DS9" s="186" t="s">
        <v>2789</v>
      </c>
      <c r="DT9" s="186" t="s">
        <v>2787</v>
      </c>
      <c r="DU9" s="186" t="s">
        <v>2788</v>
      </c>
      <c r="DV9" s="186" t="s">
        <v>2789</v>
      </c>
      <c r="DW9" s="186" t="s">
        <v>2787</v>
      </c>
      <c r="DX9" s="186" t="s">
        <v>2788</v>
      </c>
      <c r="DY9" s="186" t="s">
        <v>2789</v>
      </c>
      <c r="DZ9" s="186" t="s">
        <v>2787</v>
      </c>
      <c r="EA9" s="186" t="s">
        <v>2788</v>
      </c>
      <c r="EB9" s="186" t="s">
        <v>2789</v>
      </c>
      <c r="EC9" s="186" t="s">
        <v>2787</v>
      </c>
      <c r="ED9" s="186" t="s">
        <v>2788</v>
      </c>
      <c r="EE9" s="186" t="s">
        <v>2789</v>
      </c>
      <c r="EF9" s="186" t="s">
        <v>2787</v>
      </c>
      <c r="EG9" s="186" t="s">
        <v>2788</v>
      </c>
      <c r="EH9" s="186" t="s">
        <v>2789</v>
      </c>
      <c r="EI9" s="186" t="s">
        <v>2787</v>
      </c>
      <c r="EJ9" s="186" t="s">
        <v>2788</v>
      </c>
      <c r="EK9" s="186" t="s">
        <v>2789</v>
      </c>
      <c r="EL9" s="186" t="s">
        <v>2787</v>
      </c>
      <c r="EM9" s="186" t="s">
        <v>2788</v>
      </c>
      <c r="EN9" s="186" t="s">
        <v>2789</v>
      </c>
      <c r="EO9" s="186" t="s">
        <v>2787</v>
      </c>
      <c r="EP9" s="186" t="s">
        <v>2788</v>
      </c>
      <c r="EQ9" s="186" t="s">
        <v>2789</v>
      </c>
      <c r="ER9" s="186" t="s">
        <v>2787</v>
      </c>
      <c r="ES9" s="186" t="s">
        <v>2788</v>
      </c>
      <c r="ET9" s="186" t="s">
        <v>2789</v>
      </c>
    </row>
    <row r="10" spans="1:150" x14ac:dyDescent="0.3">
      <c r="A10" s="1"/>
      <c r="B10" s="187" t="s">
        <v>2790</v>
      </c>
      <c r="C10" s="187" t="s">
        <v>93</v>
      </c>
      <c r="D10" s="187" t="s">
        <v>97</v>
      </c>
      <c r="E10" s="187" t="s">
        <v>2791</v>
      </c>
      <c r="F10" s="187" t="s">
        <v>2792</v>
      </c>
      <c r="G10" s="187" t="s">
        <v>2793</v>
      </c>
      <c r="H10" s="187" t="s">
        <v>2682</v>
      </c>
      <c r="I10" s="187" t="s">
        <v>2682</v>
      </c>
      <c r="J10" s="187" t="s">
        <v>2793</v>
      </c>
      <c r="K10" s="187" t="s">
        <v>2682</v>
      </c>
      <c r="L10" s="187" t="s">
        <v>2682</v>
      </c>
      <c r="M10" s="187" t="s">
        <v>2793</v>
      </c>
      <c r="N10" s="187" t="s">
        <v>2682</v>
      </c>
      <c r="O10" s="187" t="s">
        <v>2682</v>
      </c>
      <c r="P10" s="187" t="s">
        <v>2793</v>
      </c>
      <c r="Q10" s="187" t="s">
        <v>2682</v>
      </c>
      <c r="R10" s="187" t="s">
        <v>2682</v>
      </c>
      <c r="S10" s="187" t="s">
        <v>2793</v>
      </c>
      <c r="T10" s="187" t="s">
        <v>2682</v>
      </c>
      <c r="U10" s="187" t="s">
        <v>2682</v>
      </c>
      <c r="V10" s="187" t="s">
        <v>2793</v>
      </c>
      <c r="W10" s="187" t="s">
        <v>2682</v>
      </c>
      <c r="X10" s="187" t="s">
        <v>2682</v>
      </c>
      <c r="Y10" s="187" t="s">
        <v>2793</v>
      </c>
      <c r="Z10" s="187" t="s">
        <v>2682</v>
      </c>
      <c r="AA10" s="187" t="s">
        <v>2682</v>
      </c>
      <c r="AB10" s="187" t="s">
        <v>2793</v>
      </c>
      <c r="AC10" s="187" t="s">
        <v>2682</v>
      </c>
      <c r="AD10" s="187" t="s">
        <v>2682</v>
      </c>
      <c r="AE10" s="187" t="s">
        <v>2793</v>
      </c>
      <c r="AF10" s="187" t="s">
        <v>2682</v>
      </c>
      <c r="AG10" s="187" t="s">
        <v>2682</v>
      </c>
      <c r="AH10" s="187" t="s">
        <v>2793</v>
      </c>
      <c r="AI10" s="187" t="s">
        <v>2682</v>
      </c>
      <c r="AJ10" s="187" t="s">
        <v>2682</v>
      </c>
      <c r="AK10" s="187" t="s">
        <v>2793</v>
      </c>
      <c r="AL10" s="187" t="s">
        <v>2682</v>
      </c>
      <c r="AM10" s="187" t="s">
        <v>2682</v>
      </c>
      <c r="AN10" s="187" t="s">
        <v>2793</v>
      </c>
      <c r="AO10" s="187" t="s">
        <v>2794</v>
      </c>
      <c r="AP10" s="187" t="s">
        <v>2795</v>
      </c>
      <c r="AQ10" s="187" t="s">
        <v>2793</v>
      </c>
      <c r="AR10" s="187" t="s">
        <v>2796</v>
      </c>
      <c r="AS10" s="187" t="s">
        <v>2797</v>
      </c>
      <c r="AT10" s="187" t="s">
        <v>2793</v>
      </c>
      <c r="AU10" s="187" t="s">
        <v>2798</v>
      </c>
      <c r="AV10" s="187" t="s">
        <v>2799</v>
      </c>
      <c r="AW10" s="187" t="s">
        <v>2793</v>
      </c>
      <c r="AX10" s="187" t="s">
        <v>2798</v>
      </c>
      <c r="AY10" s="187" t="s">
        <v>2799</v>
      </c>
      <c r="AZ10" s="187" t="s">
        <v>2793</v>
      </c>
      <c r="BA10" s="187" t="s">
        <v>2800</v>
      </c>
      <c r="BB10" s="187" t="s">
        <v>2801</v>
      </c>
      <c r="BC10" s="187" t="s">
        <v>2793</v>
      </c>
      <c r="BD10" s="187" t="s">
        <v>2802</v>
      </c>
      <c r="BE10" s="187" t="s">
        <v>2803</v>
      </c>
      <c r="BF10" s="187" t="s">
        <v>2793</v>
      </c>
      <c r="BG10" s="187" t="s">
        <v>2804</v>
      </c>
      <c r="BH10" s="187" t="s">
        <v>2805</v>
      </c>
      <c r="BI10" s="187" t="s">
        <v>2793</v>
      </c>
      <c r="BJ10" s="187" t="s">
        <v>2806</v>
      </c>
      <c r="BK10" s="187" t="s">
        <v>2807</v>
      </c>
      <c r="BL10" s="187" t="s">
        <v>2793</v>
      </c>
      <c r="BM10" s="187" t="s">
        <v>2808</v>
      </c>
      <c r="BN10" s="187" t="s">
        <v>2809</v>
      </c>
      <c r="BO10" s="187" t="s">
        <v>2793</v>
      </c>
      <c r="BP10" s="187" t="s">
        <v>2810</v>
      </c>
      <c r="BQ10" s="187" t="s">
        <v>2811</v>
      </c>
      <c r="BR10" s="187" t="s">
        <v>2793</v>
      </c>
      <c r="BS10" s="187" t="s">
        <v>2812</v>
      </c>
      <c r="BT10" s="187" t="s">
        <v>2813</v>
      </c>
      <c r="BU10" s="187" t="s">
        <v>2793</v>
      </c>
      <c r="BV10" s="187" t="s">
        <v>2814</v>
      </c>
      <c r="BW10" s="187" t="s">
        <v>2815</v>
      </c>
      <c r="BX10" s="187" t="s">
        <v>2793</v>
      </c>
      <c r="BY10" s="187" t="s">
        <v>2816</v>
      </c>
      <c r="BZ10" s="187" t="s">
        <v>2817</v>
      </c>
      <c r="CA10" s="187" t="s">
        <v>2793</v>
      </c>
      <c r="CB10" s="187" t="s">
        <v>2818</v>
      </c>
      <c r="CC10" s="187" t="s">
        <v>2819</v>
      </c>
      <c r="CD10" s="187" t="s">
        <v>2793</v>
      </c>
      <c r="CE10" s="187" t="s">
        <v>2820</v>
      </c>
      <c r="CF10" s="187" t="s">
        <v>2821</v>
      </c>
      <c r="CG10" s="187" t="s">
        <v>2793</v>
      </c>
      <c r="CH10" s="187" t="s">
        <v>2822</v>
      </c>
      <c r="CI10" s="187" t="s">
        <v>2823</v>
      </c>
      <c r="CJ10" s="187" t="s">
        <v>2793</v>
      </c>
      <c r="CK10" s="187" t="s">
        <v>2822</v>
      </c>
      <c r="CL10" s="187" t="s">
        <v>2824</v>
      </c>
      <c r="CM10" s="187" t="s">
        <v>2793</v>
      </c>
      <c r="CN10" s="187" t="s">
        <v>2822</v>
      </c>
      <c r="CO10" s="187" t="s">
        <v>2825</v>
      </c>
      <c r="CP10" s="187" t="s">
        <v>2793</v>
      </c>
      <c r="CQ10" s="187" t="s">
        <v>2826</v>
      </c>
      <c r="CR10" s="187" t="s">
        <v>2827</v>
      </c>
      <c r="CS10" s="187" t="s">
        <v>2793</v>
      </c>
      <c r="CT10" s="187" t="s">
        <v>2828</v>
      </c>
      <c r="CU10" s="187" t="s">
        <v>2829</v>
      </c>
      <c r="CV10" s="187" t="s">
        <v>2793</v>
      </c>
      <c r="CW10" s="187" t="s">
        <v>2822</v>
      </c>
      <c r="CX10" s="187" t="s">
        <v>2830</v>
      </c>
      <c r="CY10" s="187" t="s">
        <v>2793</v>
      </c>
      <c r="CZ10" s="187" t="s">
        <v>2831</v>
      </c>
      <c r="DA10" s="187" t="s">
        <v>2832</v>
      </c>
      <c r="DB10" s="187" t="s">
        <v>2793</v>
      </c>
      <c r="DC10" s="187" t="s">
        <v>2833</v>
      </c>
      <c r="DD10" s="187" t="s">
        <v>2834</v>
      </c>
      <c r="DE10" s="187" t="s">
        <v>2793</v>
      </c>
      <c r="DF10" s="187" t="s">
        <v>2833</v>
      </c>
      <c r="DG10" s="187" t="s">
        <v>2827</v>
      </c>
      <c r="DH10" s="187" t="s">
        <v>2793</v>
      </c>
      <c r="DI10" s="187" t="s">
        <v>2833</v>
      </c>
      <c r="DJ10" s="187" t="s">
        <v>2835</v>
      </c>
      <c r="DK10" s="187" t="s">
        <v>2793</v>
      </c>
      <c r="DL10" s="187" t="s">
        <v>2836</v>
      </c>
      <c r="DM10" s="187" t="s">
        <v>2837</v>
      </c>
      <c r="DN10" s="187" t="s">
        <v>2793</v>
      </c>
      <c r="DO10" s="187" t="s">
        <v>2836</v>
      </c>
      <c r="DP10" s="187" t="s">
        <v>2838</v>
      </c>
      <c r="DQ10" s="187" t="s">
        <v>2793</v>
      </c>
      <c r="DR10" s="187" t="s">
        <v>2839</v>
      </c>
      <c r="DS10" s="187" t="s">
        <v>2840</v>
      </c>
      <c r="DT10" s="187" t="s">
        <v>2793</v>
      </c>
      <c r="DU10" s="187" t="s">
        <v>2839</v>
      </c>
      <c r="DV10" s="187" t="s">
        <v>2841</v>
      </c>
      <c r="DW10" s="187" t="s">
        <v>2793</v>
      </c>
      <c r="DX10" s="187" t="s">
        <v>2842</v>
      </c>
      <c r="DY10" s="187" t="s">
        <v>2843</v>
      </c>
      <c r="DZ10" s="187" t="s">
        <v>2793</v>
      </c>
      <c r="EA10" s="187" t="s">
        <v>2844</v>
      </c>
      <c r="EB10" s="187" t="s">
        <v>2845</v>
      </c>
      <c r="EC10" s="187" t="s">
        <v>2793</v>
      </c>
      <c r="ED10" s="187" t="s">
        <v>2846</v>
      </c>
      <c r="EE10" s="187" t="s">
        <v>2847</v>
      </c>
      <c r="EF10" s="187" t="s">
        <v>2793</v>
      </c>
      <c r="EG10" s="187" t="s">
        <v>2839</v>
      </c>
      <c r="EH10" s="187" t="s">
        <v>2847</v>
      </c>
      <c r="EI10" s="187" t="s">
        <v>2793</v>
      </c>
      <c r="EJ10" s="187" t="s">
        <v>2833</v>
      </c>
      <c r="EK10" s="187" t="s">
        <v>2848</v>
      </c>
      <c r="EL10" s="187" t="s">
        <v>2793</v>
      </c>
      <c r="EM10" s="187" t="s">
        <v>2849</v>
      </c>
      <c r="EN10" s="187" t="s">
        <v>2848</v>
      </c>
      <c r="EO10" s="187" t="s">
        <v>2793</v>
      </c>
      <c r="EP10" s="187" t="s">
        <v>2850</v>
      </c>
      <c r="EQ10" s="187" t="s">
        <v>2848</v>
      </c>
      <c r="ER10" s="187" t="s">
        <v>2793</v>
      </c>
      <c r="ES10" s="187" t="s">
        <v>2851</v>
      </c>
      <c r="ET10" s="187" t="s">
        <v>2848</v>
      </c>
    </row>
    <row r="11" spans="1:150" x14ac:dyDescent="0.3">
      <c r="A11" s="1"/>
      <c r="B11" s="188" t="s">
        <v>2852</v>
      </c>
      <c r="C11" s="188" t="s">
        <v>93</v>
      </c>
      <c r="D11" s="188" t="s">
        <v>97</v>
      </c>
      <c r="E11" s="188" t="s">
        <v>2853</v>
      </c>
      <c r="F11" s="188" t="s">
        <v>2854</v>
      </c>
      <c r="G11" s="189" t="s">
        <v>2793</v>
      </c>
      <c r="H11" s="189" t="s">
        <v>903</v>
      </c>
      <c r="I11" s="189" t="s">
        <v>903</v>
      </c>
      <c r="J11" s="189" t="s">
        <v>2793</v>
      </c>
      <c r="K11" s="189" t="s">
        <v>903</v>
      </c>
      <c r="L11" s="189" t="s">
        <v>903</v>
      </c>
      <c r="M11" s="189" t="s">
        <v>2793</v>
      </c>
      <c r="N11" s="189" t="s">
        <v>903</v>
      </c>
      <c r="O11" s="189" t="s">
        <v>903</v>
      </c>
      <c r="P11" s="189" t="s">
        <v>2793</v>
      </c>
      <c r="Q11" s="189" t="s">
        <v>903</v>
      </c>
      <c r="R11" s="189" t="s">
        <v>903</v>
      </c>
      <c r="S11" s="189" t="s">
        <v>2793</v>
      </c>
      <c r="T11" s="189" t="s">
        <v>903</v>
      </c>
      <c r="U11" s="189" t="s">
        <v>903</v>
      </c>
      <c r="V11" s="189" t="s">
        <v>2793</v>
      </c>
      <c r="W11" s="189" t="s">
        <v>903</v>
      </c>
      <c r="X11" s="189" t="s">
        <v>903</v>
      </c>
      <c r="Y11" s="189" t="s">
        <v>2793</v>
      </c>
      <c r="Z11" s="189" t="s">
        <v>903</v>
      </c>
      <c r="AA11" s="189" t="s">
        <v>903</v>
      </c>
      <c r="AB11" s="189" t="s">
        <v>2793</v>
      </c>
      <c r="AC11" s="189" t="s">
        <v>903</v>
      </c>
      <c r="AD11" s="189" t="s">
        <v>903</v>
      </c>
      <c r="AE11" s="189" t="s">
        <v>2793</v>
      </c>
      <c r="AF11" s="189" t="s">
        <v>903</v>
      </c>
      <c r="AG11" s="189" t="s">
        <v>903</v>
      </c>
      <c r="AH11" s="189" t="s">
        <v>2793</v>
      </c>
      <c r="AI11" s="189" t="s">
        <v>903</v>
      </c>
      <c r="AJ11" s="189" t="s">
        <v>903</v>
      </c>
      <c r="AK11" s="189" t="s">
        <v>2793</v>
      </c>
      <c r="AL11" s="189" t="s">
        <v>903</v>
      </c>
      <c r="AM11" s="189" t="s">
        <v>903</v>
      </c>
      <c r="AN11" s="189" t="s">
        <v>2793</v>
      </c>
      <c r="AO11" s="189" t="s">
        <v>903</v>
      </c>
      <c r="AP11" s="189" t="s">
        <v>903</v>
      </c>
      <c r="AQ11" s="189" t="s">
        <v>2793</v>
      </c>
      <c r="AR11" s="189" t="s">
        <v>903</v>
      </c>
      <c r="AS11" s="189" t="s">
        <v>903</v>
      </c>
      <c r="AT11" s="189" t="s">
        <v>2793</v>
      </c>
      <c r="AU11" s="189" t="s">
        <v>903</v>
      </c>
      <c r="AV11" s="189" t="s">
        <v>903</v>
      </c>
      <c r="AW11" s="189" t="s">
        <v>2793</v>
      </c>
      <c r="AX11" s="189" t="s">
        <v>903</v>
      </c>
      <c r="AY11" s="189" t="s">
        <v>903</v>
      </c>
      <c r="AZ11" s="189" t="s">
        <v>2793</v>
      </c>
      <c r="BA11" s="189" t="s">
        <v>903</v>
      </c>
      <c r="BB11" s="189" t="s">
        <v>903</v>
      </c>
      <c r="BC11" s="189" t="s">
        <v>2793</v>
      </c>
      <c r="BD11" s="189" t="s">
        <v>903</v>
      </c>
      <c r="BE11" s="189" t="s">
        <v>903</v>
      </c>
      <c r="BF11" s="189" t="s">
        <v>2793</v>
      </c>
      <c r="BG11" s="189" t="s">
        <v>903</v>
      </c>
      <c r="BH11" s="189" t="s">
        <v>903</v>
      </c>
      <c r="BI11" s="189" t="s">
        <v>2793</v>
      </c>
      <c r="BJ11" s="189" t="s">
        <v>903</v>
      </c>
      <c r="BK11" s="189" t="s">
        <v>903</v>
      </c>
      <c r="BL11" s="189" t="s">
        <v>2793</v>
      </c>
      <c r="BM11" s="189" t="s">
        <v>903</v>
      </c>
      <c r="BN11" s="189" t="s">
        <v>903</v>
      </c>
      <c r="BO11" s="189" t="s">
        <v>2793</v>
      </c>
      <c r="BP11" s="189" t="s">
        <v>903</v>
      </c>
      <c r="BQ11" s="189" t="s">
        <v>903</v>
      </c>
      <c r="BR11" s="189" t="s">
        <v>2793</v>
      </c>
      <c r="BS11" s="189" t="s">
        <v>903</v>
      </c>
      <c r="BT11" s="189" t="s">
        <v>903</v>
      </c>
      <c r="BU11" s="189" t="s">
        <v>2793</v>
      </c>
      <c r="BV11" s="189" t="s">
        <v>903</v>
      </c>
      <c r="BW11" s="189" t="s">
        <v>903</v>
      </c>
      <c r="BX11" s="189" t="s">
        <v>2793</v>
      </c>
      <c r="BY11" s="189" t="s">
        <v>903</v>
      </c>
      <c r="BZ11" s="189" t="s">
        <v>903</v>
      </c>
      <c r="CA11" s="189" t="s">
        <v>2793</v>
      </c>
      <c r="CB11" s="189" t="s">
        <v>903</v>
      </c>
      <c r="CC11" s="189" t="s">
        <v>903</v>
      </c>
      <c r="CD11" s="189" t="s">
        <v>2793</v>
      </c>
      <c r="CE11" s="189" t="s">
        <v>903</v>
      </c>
      <c r="CF11" s="189" t="s">
        <v>903</v>
      </c>
      <c r="CG11" s="189" t="s">
        <v>2793</v>
      </c>
      <c r="CH11" s="189" t="s">
        <v>903</v>
      </c>
      <c r="CI11" s="189" t="s">
        <v>903</v>
      </c>
      <c r="CJ11" s="189" t="s">
        <v>2793</v>
      </c>
      <c r="CK11" s="189" t="s">
        <v>903</v>
      </c>
      <c r="CL11" s="189" t="s">
        <v>903</v>
      </c>
      <c r="CM11" s="189" t="s">
        <v>2793</v>
      </c>
      <c r="CN11" s="189" t="s">
        <v>903</v>
      </c>
      <c r="CO11" s="189" t="s">
        <v>903</v>
      </c>
      <c r="CP11" s="189" t="s">
        <v>2793</v>
      </c>
      <c r="CQ11" s="189" t="s">
        <v>903</v>
      </c>
      <c r="CR11" s="189" t="s">
        <v>903</v>
      </c>
      <c r="CS11" s="189" t="s">
        <v>2793</v>
      </c>
      <c r="CT11" s="189" t="s">
        <v>903</v>
      </c>
      <c r="CU11" s="189" t="s">
        <v>903</v>
      </c>
      <c r="CV11" s="189" t="s">
        <v>2793</v>
      </c>
      <c r="CW11" s="189" t="s">
        <v>903</v>
      </c>
      <c r="CX11" s="189" t="s">
        <v>903</v>
      </c>
      <c r="CY11" s="189" t="s">
        <v>2793</v>
      </c>
      <c r="CZ11" s="189" t="s">
        <v>903</v>
      </c>
      <c r="DA11" s="189" t="s">
        <v>903</v>
      </c>
      <c r="DB11" s="189" t="s">
        <v>2793</v>
      </c>
      <c r="DC11" s="189" t="s">
        <v>903</v>
      </c>
      <c r="DD11" s="189" t="s">
        <v>903</v>
      </c>
      <c r="DE11" s="189" t="s">
        <v>2793</v>
      </c>
      <c r="DF11" s="189" t="s">
        <v>903</v>
      </c>
      <c r="DG11" s="189" t="s">
        <v>903</v>
      </c>
      <c r="DH11" s="189" t="s">
        <v>2793</v>
      </c>
      <c r="DI11" s="189" t="s">
        <v>903</v>
      </c>
      <c r="DJ11" s="189" t="s">
        <v>903</v>
      </c>
      <c r="DK11" s="189" t="s">
        <v>2793</v>
      </c>
      <c r="DL11" s="189" t="s">
        <v>903</v>
      </c>
      <c r="DM11" s="189" t="s">
        <v>903</v>
      </c>
      <c r="DN11" s="189" t="s">
        <v>2793</v>
      </c>
      <c r="DO11" s="189" t="s">
        <v>903</v>
      </c>
      <c r="DP11" s="189" t="s">
        <v>903</v>
      </c>
      <c r="DQ11" s="189" t="s">
        <v>2793</v>
      </c>
      <c r="DR11" s="189" t="s">
        <v>903</v>
      </c>
      <c r="DS11" s="189" t="s">
        <v>903</v>
      </c>
      <c r="DT11" s="189" t="s">
        <v>2793</v>
      </c>
      <c r="DU11" s="189" t="s">
        <v>903</v>
      </c>
      <c r="DV11" s="189" t="s">
        <v>903</v>
      </c>
      <c r="DW11" s="189" t="s">
        <v>2793</v>
      </c>
      <c r="DX11" s="189" t="s">
        <v>903</v>
      </c>
      <c r="DY11" s="189" t="s">
        <v>903</v>
      </c>
      <c r="DZ11" s="189" t="s">
        <v>2793</v>
      </c>
      <c r="EA11" s="189" t="s">
        <v>903</v>
      </c>
      <c r="EB11" s="189" t="s">
        <v>903</v>
      </c>
      <c r="EC11" s="189" t="s">
        <v>2793</v>
      </c>
      <c r="ED11" s="189" t="s">
        <v>903</v>
      </c>
      <c r="EE11" s="189" t="s">
        <v>903</v>
      </c>
      <c r="EF11" s="189" t="s">
        <v>2793</v>
      </c>
      <c r="EG11" s="189" t="s">
        <v>903</v>
      </c>
      <c r="EH11" s="189" t="s">
        <v>903</v>
      </c>
      <c r="EI11" s="189" t="s">
        <v>2793</v>
      </c>
      <c r="EJ11" s="189" t="s">
        <v>903</v>
      </c>
      <c r="EK11" s="189" t="s">
        <v>903</v>
      </c>
      <c r="EL11" s="189" t="s">
        <v>2793</v>
      </c>
      <c r="EM11" s="189" t="s">
        <v>903</v>
      </c>
      <c r="EN11" s="189" t="s">
        <v>903</v>
      </c>
      <c r="EO11" s="189" t="s">
        <v>2793</v>
      </c>
      <c r="EP11" s="189" t="s">
        <v>903</v>
      </c>
      <c r="EQ11" s="189" t="s">
        <v>903</v>
      </c>
      <c r="ER11" s="189" t="s">
        <v>2793</v>
      </c>
      <c r="ES11" s="189" t="s">
        <v>903</v>
      </c>
      <c r="ET11" s="189" t="s">
        <v>903</v>
      </c>
    </row>
    <row r="12" spans="1:150" x14ac:dyDescent="0.3">
      <c r="A12" s="1"/>
      <c r="B12" s="188" t="s">
        <v>2855</v>
      </c>
      <c r="C12" s="188" t="s">
        <v>93</v>
      </c>
      <c r="D12" s="188" t="s">
        <v>97</v>
      </c>
      <c r="E12" s="188" t="s">
        <v>2856</v>
      </c>
      <c r="F12" s="188" t="s">
        <v>2857</v>
      </c>
      <c r="G12" s="189" t="s">
        <v>2793</v>
      </c>
      <c r="H12" s="189" t="s">
        <v>903</v>
      </c>
      <c r="I12" s="189" t="s">
        <v>903</v>
      </c>
      <c r="J12" s="189" t="s">
        <v>2793</v>
      </c>
      <c r="K12" s="189" t="s">
        <v>903</v>
      </c>
      <c r="L12" s="189" t="s">
        <v>903</v>
      </c>
      <c r="M12" s="189" t="s">
        <v>2793</v>
      </c>
      <c r="N12" s="189" t="s">
        <v>903</v>
      </c>
      <c r="O12" s="189" t="s">
        <v>903</v>
      </c>
      <c r="P12" s="189" t="s">
        <v>2793</v>
      </c>
      <c r="Q12" s="189" t="s">
        <v>903</v>
      </c>
      <c r="R12" s="189" t="s">
        <v>903</v>
      </c>
      <c r="S12" s="189" t="s">
        <v>2793</v>
      </c>
      <c r="T12" s="189" t="s">
        <v>903</v>
      </c>
      <c r="U12" s="189" t="s">
        <v>903</v>
      </c>
      <c r="V12" s="189" t="s">
        <v>2793</v>
      </c>
      <c r="W12" s="189" t="s">
        <v>903</v>
      </c>
      <c r="X12" s="189" t="s">
        <v>903</v>
      </c>
      <c r="Y12" s="189" t="s">
        <v>2793</v>
      </c>
      <c r="Z12" s="189" t="s">
        <v>903</v>
      </c>
      <c r="AA12" s="189" t="s">
        <v>903</v>
      </c>
      <c r="AB12" s="189" t="s">
        <v>2793</v>
      </c>
      <c r="AC12" s="189" t="s">
        <v>903</v>
      </c>
      <c r="AD12" s="189" t="s">
        <v>903</v>
      </c>
      <c r="AE12" s="189" t="s">
        <v>2793</v>
      </c>
      <c r="AF12" s="189" t="s">
        <v>903</v>
      </c>
      <c r="AG12" s="189" t="s">
        <v>903</v>
      </c>
      <c r="AH12" s="189" t="s">
        <v>2793</v>
      </c>
      <c r="AI12" s="189" t="s">
        <v>903</v>
      </c>
      <c r="AJ12" s="189" t="s">
        <v>903</v>
      </c>
      <c r="AK12" s="189" t="s">
        <v>2793</v>
      </c>
      <c r="AL12" s="189" t="s">
        <v>903</v>
      </c>
      <c r="AM12" s="189" t="s">
        <v>903</v>
      </c>
      <c r="AN12" s="189" t="s">
        <v>2793</v>
      </c>
      <c r="AO12" s="189" t="s">
        <v>903</v>
      </c>
      <c r="AP12" s="189" t="s">
        <v>903</v>
      </c>
      <c r="AQ12" s="189" t="s">
        <v>2793</v>
      </c>
      <c r="AR12" s="189" t="s">
        <v>903</v>
      </c>
      <c r="AS12" s="189" t="s">
        <v>903</v>
      </c>
      <c r="AT12" s="189" t="s">
        <v>2793</v>
      </c>
      <c r="AU12" s="189" t="s">
        <v>903</v>
      </c>
      <c r="AV12" s="189" t="s">
        <v>903</v>
      </c>
      <c r="AW12" s="189" t="s">
        <v>2793</v>
      </c>
      <c r="AX12" s="189" t="s">
        <v>903</v>
      </c>
      <c r="AY12" s="189" t="s">
        <v>903</v>
      </c>
      <c r="AZ12" s="189" t="s">
        <v>2793</v>
      </c>
      <c r="BA12" s="189" t="s">
        <v>903</v>
      </c>
      <c r="BB12" s="189" t="s">
        <v>903</v>
      </c>
      <c r="BC12" s="189" t="s">
        <v>2793</v>
      </c>
      <c r="BD12" s="189" t="s">
        <v>903</v>
      </c>
      <c r="BE12" s="189" t="s">
        <v>903</v>
      </c>
      <c r="BF12" s="189" t="s">
        <v>2793</v>
      </c>
      <c r="BG12" s="189" t="s">
        <v>903</v>
      </c>
      <c r="BH12" s="189" t="s">
        <v>903</v>
      </c>
      <c r="BI12" s="189" t="s">
        <v>2793</v>
      </c>
      <c r="BJ12" s="189" t="s">
        <v>903</v>
      </c>
      <c r="BK12" s="189" t="s">
        <v>903</v>
      </c>
      <c r="BL12" s="189" t="s">
        <v>2793</v>
      </c>
      <c r="BM12" s="189" t="s">
        <v>903</v>
      </c>
      <c r="BN12" s="189" t="s">
        <v>903</v>
      </c>
      <c r="BO12" s="189" t="s">
        <v>2793</v>
      </c>
      <c r="BP12" s="189" t="s">
        <v>903</v>
      </c>
      <c r="BQ12" s="189" t="s">
        <v>903</v>
      </c>
      <c r="BR12" s="189" t="s">
        <v>2793</v>
      </c>
      <c r="BS12" s="189" t="s">
        <v>903</v>
      </c>
      <c r="BT12" s="189" t="s">
        <v>903</v>
      </c>
      <c r="BU12" s="189" t="s">
        <v>2793</v>
      </c>
      <c r="BV12" s="189" t="s">
        <v>903</v>
      </c>
      <c r="BW12" s="189" t="s">
        <v>903</v>
      </c>
      <c r="BX12" s="189" t="s">
        <v>2793</v>
      </c>
      <c r="BY12" s="189" t="s">
        <v>903</v>
      </c>
      <c r="BZ12" s="189" t="s">
        <v>903</v>
      </c>
      <c r="CA12" s="189" t="s">
        <v>2793</v>
      </c>
      <c r="CB12" s="189" t="s">
        <v>903</v>
      </c>
      <c r="CC12" s="189" t="s">
        <v>903</v>
      </c>
      <c r="CD12" s="189" t="s">
        <v>2793</v>
      </c>
      <c r="CE12" s="189" t="s">
        <v>903</v>
      </c>
      <c r="CF12" s="189" t="s">
        <v>903</v>
      </c>
      <c r="CG12" s="189" t="s">
        <v>2793</v>
      </c>
      <c r="CH12" s="189" t="s">
        <v>903</v>
      </c>
      <c r="CI12" s="189" t="s">
        <v>903</v>
      </c>
      <c r="CJ12" s="189" t="s">
        <v>2793</v>
      </c>
      <c r="CK12" s="189" t="s">
        <v>903</v>
      </c>
      <c r="CL12" s="189" t="s">
        <v>903</v>
      </c>
      <c r="CM12" s="189" t="s">
        <v>2793</v>
      </c>
      <c r="CN12" s="189" t="s">
        <v>903</v>
      </c>
      <c r="CO12" s="189" t="s">
        <v>903</v>
      </c>
      <c r="CP12" s="189" t="s">
        <v>2793</v>
      </c>
      <c r="CQ12" s="189" t="s">
        <v>903</v>
      </c>
      <c r="CR12" s="189" t="s">
        <v>903</v>
      </c>
      <c r="CS12" s="189" t="s">
        <v>2793</v>
      </c>
      <c r="CT12" s="189" t="s">
        <v>903</v>
      </c>
      <c r="CU12" s="189" t="s">
        <v>903</v>
      </c>
      <c r="CV12" s="189" t="s">
        <v>2793</v>
      </c>
      <c r="CW12" s="189" t="s">
        <v>903</v>
      </c>
      <c r="CX12" s="189" t="s">
        <v>903</v>
      </c>
      <c r="CY12" s="189" t="s">
        <v>2793</v>
      </c>
      <c r="CZ12" s="189" t="s">
        <v>903</v>
      </c>
      <c r="DA12" s="189" t="s">
        <v>903</v>
      </c>
      <c r="DB12" s="189" t="s">
        <v>2793</v>
      </c>
      <c r="DC12" s="189" t="s">
        <v>903</v>
      </c>
      <c r="DD12" s="189" t="s">
        <v>903</v>
      </c>
      <c r="DE12" s="189" t="s">
        <v>2793</v>
      </c>
      <c r="DF12" s="189" t="s">
        <v>903</v>
      </c>
      <c r="DG12" s="189" t="s">
        <v>903</v>
      </c>
      <c r="DH12" s="189" t="s">
        <v>2793</v>
      </c>
      <c r="DI12" s="189" t="s">
        <v>903</v>
      </c>
      <c r="DJ12" s="189" t="s">
        <v>903</v>
      </c>
      <c r="DK12" s="189" t="s">
        <v>2793</v>
      </c>
      <c r="DL12" s="189" t="s">
        <v>903</v>
      </c>
      <c r="DM12" s="189" t="s">
        <v>903</v>
      </c>
      <c r="DN12" s="189" t="s">
        <v>2793</v>
      </c>
      <c r="DO12" s="189" t="s">
        <v>903</v>
      </c>
      <c r="DP12" s="189" t="s">
        <v>903</v>
      </c>
      <c r="DQ12" s="189" t="s">
        <v>2793</v>
      </c>
      <c r="DR12" s="189" t="s">
        <v>903</v>
      </c>
      <c r="DS12" s="189" t="s">
        <v>903</v>
      </c>
      <c r="DT12" s="189" t="s">
        <v>2793</v>
      </c>
      <c r="DU12" s="189" t="s">
        <v>903</v>
      </c>
      <c r="DV12" s="189" t="s">
        <v>903</v>
      </c>
      <c r="DW12" s="189" t="s">
        <v>2793</v>
      </c>
      <c r="DX12" s="189" t="s">
        <v>903</v>
      </c>
      <c r="DY12" s="189" t="s">
        <v>903</v>
      </c>
      <c r="DZ12" s="189" t="s">
        <v>2793</v>
      </c>
      <c r="EA12" s="189" t="s">
        <v>903</v>
      </c>
      <c r="EB12" s="189" t="s">
        <v>903</v>
      </c>
      <c r="EC12" s="189" t="s">
        <v>2793</v>
      </c>
      <c r="ED12" s="189" t="s">
        <v>903</v>
      </c>
      <c r="EE12" s="189" t="s">
        <v>903</v>
      </c>
      <c r="EF12" s="189" t="s">
        <v>2793</v>
      </c>
      <c r="EG12" s="189" t="s">
        <v>903</v>
      </c>
      <c r="EH12" s="189" t="s">
        <v>903</v>
      </c>
      <c r="EI12" s="189" t="s">
        <v>2793</v>
      </c>
      <c r="EJ12" s="189" t="s">
        <v>903</v>
      </c>
      <c r="EK12" s="189" t="s">
        <v>903</v>
      </c>
      <c r="EL12" s="189" t="s">
        <v>2793</v>
      </c>
      <c r="EM12" s="189" t="s">
        <v>903</v>
      </c>
      <c r="EN12" s="189" t="s">
        <v>903</v>
      </c>
      <c r="EO12" s="189" t="s">
        <v>2793</v>
      </c>
      <c r="EP12" s="189" t="s">
        <v>903</v>
      </c>
      <c r="EQ12" s="189" t="s">
        <v>903</v>
      </c>
      <c r="ER12" s="189" t="s">
        <v>2793</v>
      </c>
      <c r="ES12" s="189" t="s">
        <v>903</v>
      </c>
      <c r="ET12" s="189" t="s">
        <v>903</v>
      </c>
    </row>
    <row r="13" spans="1:150" x14ac:dyDescent="0.3">
      <c r="A13" s="1"/>
      <c r="B13" s="188" t="s">
        <v>2858</v>
      </c>
      <c r="C13" s="188" t="s">
        <v>93</v>
      </c>
      <c r="D13" s="188" t="s">
        <v>97</v>
      </c>
      <c r="E13" s="188" t="s">
        <v>2859</v>
      </c>
      <c r="F13" s="188" t="s">
        <v>2860</v>
      </c>
      <c r="G13" s="189" t="s">
        <v>2793</v>
      </c>
      <c r="H13" s="189" t="s">
        <v>903</v>
      </c>
      <c r="I13" s="189" t="s">
        <v>903</v>
      </c>
      <c r="J13" s="189" t="s">
        <v>2793</v>
      </c>
      <c r="K13" s="189" t="s">
        <v>903</v>
      </c>
      <c r="L13" s="189" t="s">
        <v>903</v>
      </c>
      <c r="M13" s="189" t="s">
        <v>2793</v>
      </c>
      <c r="N13" s="189" t="s">
        <v>903</v>
      </c>
      <c r="O13" s="189" t="s">
        <v>903</v>
      </c>
      <c r="P13" s="189" t="s">
        <v>2793</v>
      </c>
      <c r="Q13" s="189" t="s">
        <v>903</v>
      </c>
      <c r="R13" s="189" t="s">
        <v>903</v>
      </c>
      <c r="S13" s="189" t="s">
        <v>2793</v>
      </c>
      <c r="T13" s="189" t="s">
        <v>903</v>
      </c>
      <c r="U13" s="189" t="s">
        <v>903</v>
      </c>
      <c r="V13" s="189" t="s">
        <v>2793</v>
      </c>
      <c r="W13" s="189" t="s">
        <v>903</v>
      </c>
      <c r="X13" s="189" t="s">
        <v>903</v>
      </c>
      <c r="Y13" s="189" t="s">
        <v>2793</v>
      </c>
      <c r="Z13" s="189" t="s">
        <v>903</v>
      </c>
      <c r="AA13" s="189" t="s">
        <v>903</v>
      </c>
      <c r="AB13" s="189" t="s">
        <v>2793</v>
      </c>
      <c r="AC13" s="189" t="s">
        <v>903</v>
      </c>
      <c r="AD13" s="189" t="s">
        <v>903</v>
      </c>
      <c r="AE13" s="189" t="s">
        <v>2793</v>
      </c>
      <c r="AF13" s="189" t="s">
        <v>903</v>
      </c>
      <c r="AG13" s="189" t="s">
        <v>903</v>
      </c>
      <c r="AH13" s="189" t="s">
        <v>2793</v>
      </c>
      <c r="AI13" s="189" t="s">
        <v>903</v>
      </c>
      <c r="AJ13" s="189" t="s">
        <v>903</v>
      </c>
      <c r="AK13" s="189" t="s">
        <v>2793</v>
      </c>
      <c r="AL13" s="189" t="s">
        <v>903</v>
      </c>
      <c r="AM13" s="189" t="s">
        <v>903</v>
      </c>
      <c r="AN13" s="189" t="s">
        <v>2793</v>
      </c>
      <c r="AO13" s="189" t="s">
        <v>903</v>
      </c>
      <c r="AP13" s="189" t="s">
        <v>903</v>
      </c>
      <c r="AQ13" s="189" t="s">
        <v>2793</v>
      </c>
      <c r="AR13" s="189" t="s">
        <v>903</v>
      </c>
      <c r="AS13" s="189" t="s">
        <v>903</v>
      </c>
      <c r="AT13" s="189" t="s">
        <v>2793</v>
      </c>
      <c r="AU13" s="189" t="s">
        <v>903</v>
      </c>
      <c r="AV13" s="189" t="s">
        <v>903</v>
      </c>
      <c r="AW13" s="189" t="s">
        <v>2793</v>
      </c>
      <c r="AX13" s="189" t="s">
        <v>903</v>
      </c>
      <c r="AY13" s="189" t="s">
        <v>903</v>
      </c>
      <c r="AZ13" s="189" t="s">
        <v>2793</v>
      </c>
      <c r="BA13" s="189" t="s">
        <v>903</v>
      </c>
      <c r="BB13" s="189" t="s">
        <v>903</v>
      </c>
      <c r="BC13" s="189" t="s">
        <v>2793</v>
      </c>
      <c r="BD13" s="189" t="s">
        <v>903</v>
      </c>
      <c r="BE13" s="189" t="s">
        <v>903</v>
      </c>
      <c r="BF13" s="189" t="s">
        <v>2793</v>
      </c>
      <c r="BG13" s="189" t="s">
        <v>903</v>
      </c>
      <c r="BH13" s="189" t="s">
        <v>903</v>
      </c>
      <c r="BI13" s="189" t="s">
        <v>2793</v>
      </c>
      <c r="BJ13" s="189" t="s">
        <v>903</v>
      </c>
      <c r="BK13" s="189" t="s">
        <v>903</v>
      </c>
      <c r="BL13" s="189" t="s">
        <v>2793</v>
      </c>
      <c r="BM13" s="189" t="s">
        <v>903</v>
      </c>
      <c r="BN13" s="189" t="s">
        <v>903</v>
      </c>
      <c r="BO13" s="189" t="s">
        <v>2793</v>
      </c>
      <c r="BP13" s="189" t="s">
        <v>903</v>
      </c>
      <c r="BQ13" s="189" t="s">
        <v>903</v>
      </c>
      <c r="BR13" s="189" t="s">
        <v>2793</v>
      </c>
      <c r="BS13" s="189" t="s">
        <v>903</v>
      </c>
      <c r="BT13" s="189" t="s">
        <v>903</v>
      </c>
      <c r="BU13" s="189" t="s">
        <v>2793</v>
      </c>
      <c r="BV13" s="189" t="s">
        <v>903</v>
      </c>
      <c r="BW13" s="189" t="s">
        <v>903</v>
      </c>
      <c r="BX13" s="189" t="s">
        <v>2793</v>
      </c>
      <c r="BY13" s="189" t="s">
        <v>903</v>
      </c>
      <c r="BZ13" s="189" t="s">
        <v>903</v>
      </c>
      <c r="CA13" s="189" t="s">
        <v>2793</v>
      </c>
      <c r="CB13" s="189" t="s">
        <v>903</v>
      </c>
      <c r="CC13" s="189" t="s">
        <v>903</v>
      </c>
      <c r="CD13" s="189" t="s">
        <v>2793</v>
      </c>
      <c r="CE13" s="189" t="s">
        <v>903</v>
      </c>
      <c r="CF13" s="189" t="s">
        <v>903</v>
      </c>
      <c r="CG13" s="189" t="s">
        <v>2793</v>
      </c>
      <c r="CH13" s="189" t="s">
        <v>903</v>
      </c>
      <c r="CI13" s="189" t="s">
        <v>903</v>
      </c>
      <c r="CJ13" s="189" t="s">
        <v>2793</v>
      </c>
      <c r="CK13" s="189" t="s">
        <v>903</v>
      </c>
      <c r="CL13" s="189" t="s">
        <v>903</v>
      </c>
      <c r="CM13" s="189" t="s">
        <v>2793</v>
      </c>
      <c r="CN13" s="189" t="s">
        <v>903</v>
      </c>
      <c r="CO13" s="189" t="s">
        <v>903</v>
      </c>
      <c r="CP13" s="189" t="s">
        <v>2793</v>
      </c>
      <c r="CQ13" s="189" t="s">
        <v>903</v>
      </c>
      <c r="CR13" s="189" t="s">
        <v>903</v>
      </c>
      <c r="CS13" s="189" t="s">
        <v>2793</v>
      </c>
      <c r="CT13" s="189" t="s">
        <v>903</v>
      </c>
      <c r="CU13" s="189" t="s">
        <v>903</v>
      </c>
      <c r="CV13" s="189" t="s">
        <v>2793</v>
      </c>
      <c r="CW13" s="189" t="s">
        <v>903</v>
      </c>
      <c r="CX13" s="189" t="s">
        <v>903</v>
      </c>
      <c r="CY13" s="189" t="s">
        <v>2793</v>
      </c>
      <c r="CZ13" s="189" t="s">
        <v>903</v>
      </c>
      <c r="DA13" s="189" t="s">
        <v>903</v>
      </c>
      <c r="DB13" s="189" t="s">
        <v>2793</v>
      </c>
      <c r="DC13" s="189" t="s">
        <v>903</v>
      </c>
      <c r="DD13" s="189" t="s">
        <v>903</v>
      </c>
      <c r="DE13" s="189" t="s">
        <v>2793</v>
      </c>
      <c r="DF13" s="189" t="s">
        <v>903</v>
      </c>
      <c r="DG13" s="189" t="s">
        <v>903</v>
      </c>
      <c r="DH13" s="189" t="s">
        <v>2793</v>
      </c>
      <c r="DI13" s="189" t="s">
        <v>903</v>
      </c>
      <c r="DJ13" s="189" t="s">
        <v>903</v>
      </c>
      <c r="DK13" s="189" t="s">
        <v>2793</v>
      </c>
      <c r="DL13" s="189" t="s">
        <v>903</v>
      </c>
      <c r="DM13" s="189" t="s">
        <v>903</v>
      </c>
      <c r="DN13" s="189" t="s">
        <v>2793</v>
      </c>
      <c r="DO13" s="189" t="s">
        <v>903</v>
      </c>
      <c r="DP13" s="189" t="s">
        <v>903</v>
      </c>
      <c r="DQ13" s="189" t="s">
        <v>2793</v>
      </c>
      <c r="DR13" s="189" t="s">
        <v>903</v>
      </c>
      <c r="DS13" s="189" t="s">
        <v>903</v>
      </c>
      <c r="DT13" s="189" t="s">
        <v>2793</v>
      </c>
      <c r="DU13" s="189" t="s">
        <v>903</v>
      </c>
      <c r="DV13" s="189" t="s">
        <v>903</v>
      </c>
      <c r="DW13" s="189" t="s">
        <v>2793</v>
      </c>
      <c r="DX13" s="189" t="s">
        <v>903</v>
      </c>
      <c r="DY13" s="189" t="s">
        <v>903</v>
      </c>
      <c r="DZ13" s="189" t="s">
        <v>2793</v>
      </c>
      <c r="EA13" s="189" t="s">
        <v>903</v>
      </c>
      <c r="EB13" s="189" t="s">
        <v>903</v>
      </c>
      <c r="EC13" s="189" t="s">
        <v>2793</v>
      </c>
      <c r="ED13" s="189" t="s">
        <v>903</v>
      </c>
      <c r="EE13" s="189" t="s">
        <v>903</v>
      </c>
      <c r="EF13" s="189" t="s">
        <v>2793</v>
      </c>
      <c r="EG13" s="189" t="s">
        <v>903</v>
      </c>
      <c r="EH13" s="189" t="s">
        <v>903</v>
      </c>
      <c r="EI13" s="189" t="s">
        <v>2793</v>
      </c>
      <c r="EJ13" s="189" t="s">
        <v>903</v>
      </c>
      <c r="EK13" s="189" t="s">
        <v>903</v>
      </c>
      <c r="EL13" s="189" t="s">
        <v>2793</v>
      </c>
      <c r="EM13" s="189" t="s">
        <v>903</v>
      </c>
      <c r="EN13" s="189" t="s">
        <v>903</v>
      </c>
      <c r="EO13" s="189" t="s">
        <v>2793</v>
      </c>
      <c r="EP13" s="189" t="s">
        <v>903</v>
      </c>
      <c r="EQ13" s="189" t="s">
        <v>903</v>
      </c>
      <c r="ER13" s="189" t="s">
        <v>2793</v>
      </c>
      <c r="ES13" s="189" t="s">
        <v>903</v>
      </c>
      <c r="ET13" s="189" t="s">
        <v>903</v>
      </c>
    </row>
    <row r="14" spans="1:150" x14ac:dyDescent="0.3">
      <c r="A14" s="1"/>
      <c r="B14" s="188" t="s">
        <v>2861</v>
      </c>
      <c r="C14" s="188" t="s">
        <v>93</v>
      </c>
      <c r="D14" s="188" t="s">
        <v>97</v>
      </c>
      <c r="E14" s="188" t="s">
        <v>2862</v>
      </c>
      <c r="F14" s="188" t="s">
        <v>2863</v>
      </c>
      <c r="G14" s="189" t="s">
        <v>2793</v>
      </c>
      <c r="H14" s="189" t="s">
        <v>2682</v>
      </c>
      <c r="I14" s="189" t="s">
        <v>2682</v>
      </c>
      <c r="J14" s="189" t="s">
        <v>2793</v>
      </c>
      <c r="K14" s="189" t="s">
        <v>2682</v>
      </c>
      <c r="L14" s="189" t="s">
        <v>2682</v>
      </c>
      <c r="M14" s="189" t="s">
        <v>2793</v>
      </c>
      <c r="N14" s="189" t="s">
        <v>2682</v>
      </c>
      <c r="O14" s="189" t="s">
        <v>2682</v>
      </c>
      <c r="P14" s="189" t="s">
        <v>2793</v>
      </c>
      <c r="Q14" s="189" t="s">
        <v>2682</v>
      </c>
      <c r="R14" s="189" t="s">
        <v>2682</v>
      </c>
      <c r="S14" s="189" t="s">
        <v>2793</v>
      </c>
      <c r="T14" s="189" t="s">
        <v>2682</v>
      </c>
      <c r="U14" s="189" t="s">
        <v>2682</v>
      </c>
      <c r="V14" s="189" t="s">
        <v>2793</v>
      </c>
      <c r="W14" s="189" t="s">
        <v>2682</v>
      </c>
      <c r="X14" s="189" t="s">
        <v>2682</v>
      </c>
      <c r="Y14" s="189" t="s">
        <v>2793</v>
      </c>
      <c r="Z14" s="189" t="s">
        <v>2682</v>
      </c>
      <c r="AA14" s="189" t="s">
        <v>2682</v>
      </c>
      <c r="AB14" s="189" t="s">
        <v>2793</v>
      </c>
      <c r="AC14" s="189" t="s">
        <v>2682</v>
      </c>
      <c r="AD14" s="189" t="s">
        <v>2682</v>
      </c>
      <c r="AE14" s="189" t="s">
        <v>2793</v>
      </c>
      <c r="AF14" s="189" t="s">
        <v>2682</v>
      </c>
      <c r="AG14" s="189" t="s">
        <v>2682</v>
      </c>
      <c r="AH14" s="189" t="s">
        <v>2793</v>
      </c>
      <c r="AI14" s="189" t="s">
        <v>2682</v>
      </c>
      <c r="AJ14" s="189" t="s">
        <v>2682</v>
      </c>
      <c r="AK14" s="189" t="s">
        <v>2793</v>
      </c>
      <c r="AL14" s="189" t="s">
        <v>2682</v>
      </c>
      <c r="AM14" s="189" t="s">
        <v>2682</v>
      </c>
      <c r="AN14" s="189" t="s">
        <v>2793</v>
      </c>
      <c r="AO14" s="189" t="s">
        <v>2794</v>
      </c>
      <c r="AP14" s="189" t="s">
        <v>2795</v>
      </c>
      <c r="AQ14" s="189" t="s">
        <v>2793</v>
      </c>
      <c r="AR14" s="189" t="s">
        <v>2796</v>
      </c>
      <c r="AS14" s="189" t="s">
        <v>2797</v>
      </c>
      <c r="AT14" s="189" t="s">
        <v>2793</v>
      </c>
      <c r="AU14" s="189" t="s">
        <v>2798</v>
      </c>
      <c r="AV14" s="189" t="s">
        <v>2799</v>
      </c>
      <c r="AW14" s="189" t="s">
        <v>2793</v>
      </c>
      <c r="AX14" s="189" t="s">
        <v>2798</v>
      </c>
      <c r="AY14" s="189" t="s">
        <v>2799</v>
      </c>
      <c r="AZ14" s="189" t="s">
        <v>2793</v>
      </c>
      <c r="BA14" s="189" t="s">
        <v>2800</v>
      </c>
      <c r="BB14" s="189" t="s">
        <v>2801</v>
      </c>
      <c r="BC14" s="189" t="s">
        <v>2793</v>
      </c>
      <c r="BD14" s="189" t="s">
        <v>2802</v>
      </c>
      <c r="BE14" s="189" t="s">
        <v>2803</v>
      </c>
      <c r="BF14" s="189" t="s">
        <v>2793</v>
      </c>
      <c r="BG14" s="189" t="s">
        <v>2804</v>
      </c>
      <c r="BH14" s="189" t="s">
        <v>2805</v>
      </c>
      <c r="BI14" s="189" t="s">
        <v>2793</v>
      </c>
      <c r="BJ14" s="189" t="s">
        <v>2806</v>
      </c>
      <c r="BK14" s="189" t="s">
        <v>2807</v>
      </c>
      <c r="BL14" s="189" t="s">
        <v>2793</v>
      </c>
      <c r="BM14" s="189" t="s">
        <v>2808</v>
      </c>
      <c r="BN14" s="189" t="s">
        <v>2809</v>
      </c>
      <c r="BO14" s="189" t="s">
        <v>2793</v>
      </c>
      <c r="BP14" s="189" t="s">
        <v>2810</v>
      </c>
      <c r="BQ14" s="189" t="s">
        <v>2811</v>
      </c>
      <c r="BR14" s="189" t="s">
        <v>2793</v>
      </c>
      <c r="BS14" s="189" t="s">
        <v>2812</v>
      </c>
      <c r="BT14" s="189" t="s">
        <v>2813</v>
      </c>
      <c r="BU14" s="189" t="s">
        <v>2793</v>
      </c>
      <c r="BV14" s="189" t="s">
        <v>2814</v>
      </c>
      <c r="BW14" s="189" t="s">
        <v>2815</v>
      </c>
      <c r="BX14" s="189" t="s">
        <v>2793</v>
      </c>
      <c r="BY14" s="189" t="s">
        <v>2816</v>
      </c>
      <c r="BZ14" s="189" t="s">
        <v>2817</v>
      </c>
      <c r="CA14" s="189" t="s">
        <v>2793</v>
      </c>
      <c r="CB14" s="189" t="s">
        <v>2818</v>
      </c>
      <c r="CC14" s="189" t="s">
        <v>2819</v>
      </c>
      <c r="CD14" s="189" t="s">
        <v>2793</v>
      </c>
      <c r="CE14" s="189" t="s">
        <v>2820</v>
      </c>
      <c r="CF14" s="189" t="s">
        <v>2821</v>
      </c>
      <c r="CG14" s="189" t="s">
        <v>2793</v>
      </c>
      <c r="CH14" s="189" t="s">
        <v>2822</v>
      </c>
      <c r="CI14" s="189" t="s">
        <v>2823</v>
      </c>
      <c r="CJ14" s="189" t="s">
        <v>2793</v>
      </c>
      <c r="CK14" s="189" t="s">
        <v>2822</v>
      </c>
      <c r="CL14" s="189" t="s">
        <v>2824</v>
      </c>
      <c r="CM14" s="189" t="s">
        <v>2793</v>
      </c>
      <c r="CN14" s="189" t="s">
        <v>2822</v>
      </c>
      <c r="CO14" s="189" t="s">
        <v>2825</v>
      </c>
      <c r="CP14" s="189" t="s">
        <v>2793</v>
      </c>
      <c r="CQ14" s="189" t="s">
        <v>2826</v>
      </c>
      <c r="CR14" s="189" t="s">
        <v>2827</v>
      </c>
      <c r="CS14" s="189" t="s">
        <v>2793</v>
      </c>
      <c r="CT14" s="189" t="s">
        <v>2828</v>
      </c>
      <c r="CU14" s="189" t="s">
        <v>2829</v>
      </c>
      <c r="CV14" s="189" t="s">
        <v>2793</v>
      </c>
      <c r="CW14" s="189" t="s">
        <v>2822</v>
      </c>
      <c r="CX14" s="189" t="s">
        <v>2830</v>
      </c>
      <c r="CY14" s="189" t="s">
        <v>2793</v>
      </c>
      <c r="CZ14" s="189" t="s">
        <v>2831</v>
      </c>
      <c r="DA14" s="189" t="s">
        <v>2832</v>
      </c>
      <c r="DB14" s="189" t="s">
        <v>2793</v>
      </c>
      <c r="DC14" s="189" t="s">
        <v>2833</v>
      </c>
      <c r="DD14" s="189" t="s">
        <v>2834</v>
      </c>
      <c r="DE14" s="189" t="s">
        <v>2793</v>
      </c>
      <c r="DF14" s="189" t="s">
        <v>2833</v>
      </c>
      <c r="DG14" s="189" t="s">
        <v>2827</v>
      </c>
      <c r="DH14" s="189" t="s">
        <v>2793</v>
      </c>
      <c r="DI14" s="189" t="s">
        <v>2833</v>
      </c>
      <c r="DJ14" s="189" t="s">
        <v>2835</v>
      </c>
      <c r="DK14" s="189" t="s">
        <v>2793</v>
      </c>
      <c r="DL14" s="189" t="s">
        <v>2836</v>
      </c>
      <c r="DM14" s="189" t="s">
        <v>2837</v>
      </c>
      <c r="DN14" s="189" t="s">
        <v>2793</v>
      </c>
      <c r="DO14" s="189" t="s">
        <v>2836</v>
      </c>
      <c r="DP14" s="189" t="s">
        <v>2838</v>
      </c>
      <c r="DQ14" s="189" t="s">
        <v>2793</v>
      </c>
      <c r="DR14" s="189" t="s">
        <v>2839</v>
      </c>
      <c r="DS14" s="189" t="s">
        <v>2840</v>
      </c>
      <c r="DT14" s="189" t="s">
        <v>2793</v>
      </c>
      <c r="DU14" s="189" t="s">
        <v>2839</v>
      </c>
      <c r="DV14" s="189" t="s">
        <v>2841</v>
      </c>
      <c r="DW14" s="189" t="s">
        <v>2793</v>
      </c>
      <c r="DX14" s="189" t="s">
        <v>2842</v>
      </c>
      <c r="DY14" s="189" t="s">
        <v>2843</v>
      </c>
      <c r="DZ14" s="189" t="s">
        <v>2793</v>
      </c>
      <c r="EA14" s="189" t="s">
        <v>2844</v>
      </c>
      <c r="EB14" s="189" t="s">
        <v>2845</v>
      </c>
      <c r="EC14" s="189" t="s">
        <v>2793</v>
      </c>
      <c r="ED14" s="189" t="s">
        <v>2846</v>
      </c>
      <c r="EE14" s="189" t="s">
        <v>2847</v>
      </c>
      <c r="EF14" s="189" t="s">
        <v>2793</v>
      </c>
      <c r="EG14" s="189" t="s">
        <v>2839</v>
      </c>
      <c r="EH14" s="189" t="s">
        <v>2847</v>
      </c>
      <c r="EI14" s="189" t="s">
        <v>2793</v>
      </c>
      <c r="EJ14" s="189" t="s">
        <v>2833</v>
      </c>
      <c r="EK14" s="189" t="s">
        <v>2848</v>
      </c>
      <c r="EL14" s="189" t="s">
        <v>2793</v>
      </c>
      <c r="EM14" s="189" t="s">
        <v>2849</v>
      </c>
      <c r="EN14" s="189" t="s">
        <v>2848</v>
      </c>
      <c r="EO14" s="189" t="s">
        <v>2793</v>
      </c>
      <c r="EP14" s="189" t="s">
        <v>2850</v>
      </c>
      <c r="EQ14" s="189" t="s">
        <v>2848</v>
      </c>
      <c r="ER14" s="189" t="s">
        <v>2793</v>
      </c>
      <c r="ES14" s="189" t="s">
        <v>2851</v>
      </c>
      <c r="ET14" s="189" t="s">
        <v>2848</v>
      </c>
    </row>
    <row r="15" spans="1:150" x14ac:dyDescent="0.3">
      <c r="A15" s="1"/>
      <c r="B15" s="187" t="s">
        <v>2864</v>
      </c>
      <c r="C15" s="187" t="s">
        <v>93</v>
      </c>
      <c r="D15" s="187" t="s">
        <v>100</v>
      </c>
      <c r="E15" s="187" t="s">
        <v>2865</v>
      </c>
      <c r="F15" s="187" t="s">
        <v>2866</v>
      </c>
      <c r="G15" s="187" t="s">
        <v>2793</v>
      </c>
      <c r="H15" s="187" t="s">
        <v>2682</v>
      </c>
      <c r="I15" s="187" t="s">
        <v>2682</v>
      </c>
      <c r="J15" s="187" t="s">
        <v>2793</v>
      </c>
      <c r="K15" s="187" t="s">
        <v>2682</v>
      </c>
      <c r="L15" s="187" t="s">
        <v>2682</v>
      </c>
      <c r="M15" s="187" t="s">
        <v>2793</v>
      </c>
      <c r="N15" s="187" t="s">
        <v>2682</v>
      </c>
      <c r="O15" s="187" t="s">
        <v>2682</v>
      </c>
      <c r="P15" s="187" t="s">
        <v>2793</v>
      </c>
      <c r="Q15" s="187" t="s">
        <v>2682</v>
      </c>
      <c r="R15" s="187" t="s">
        <v>2682</v>
      </c>
      <c r="S15" s="187" t="s">
        <v>2793</v>
      </c>
      <c r="T15" s="187" t="s">
        <v>2682</v>
      </c>
      <c r="U15" s="187" t="s">
        <v>2682</v>
      </c>
      <c r="V15" s="187" t="s">
        <v>2793</v>
      </c>
      <c r="W15" s="187" t="s">
        <v>2682</v>
      </c>
      <c r="X15" s="187" t="s">
        <v>2682</v>
      </c>
      <c r="Y15" s="187" t="s">
        <v>2793</v>
      </c>
      <c r="Z15" s="187" t="s">
        <v>2682</v>
      </c>
      <c r="AA15" s="187" t="s">
        <v>2682</v>
      </c>
      <c r="AB15" s="187" t="s">
        <v>2793</v>
      </c>
      <c r="AC15" s="187" t="s">
        <v>2682</v>
      </c>
      <c r="AD15" s="187" t="s">
        <v>2682</v>
      </c>
      <c r="AE15" s="187" t="s">
        <v>2793</v>
      </c>
      <c r="AF15" s="187" t="s">
        <v>2682</v>
      </c>
      <c r="AG15" s="187" t="s">
        <v>2682</v>
      </c>
      <c r="AH15" s="187" t="s">
        <v>2793</v>
      </c>
      <c r="AI15" s="187" t="s">
        <v>2682</v>
      </c>
      <c r="AJ15" s="187" t="s">
        <v>2682</v>
      </c>
      <c r="AK15" s="187" t="s">
        <v>2793</v>
      </c>
      <c r="AL15" s="187" t="s">
        <v>2682</v>
      </c>
      <c r="AM15" s="187" t="s">
        <v>2682</v>
      </c>
      <c r="AN15" s="187" t="s">
        <v>2793</v>
      </c>
      <c r="AO15" s="187" t="s">
        <v>2682</v>
      </c>
      <c r="AP15" s="187" t="s">
        <v>2682</v>
      </c>
      <c r="AQ15" s="187" t="s">
        <v>2793</v>
      </c>
      <c r="AR15" s="187" t="s">
        <v>2682</v>
      </c>
      <c r="AS15" s="187" t="s">
        <v>2682</v>
      </c>
      <c r="AT15" s="187" t="s">
        <v>2793</v>
      </c>
      <c r="AU15" s="187" t="s">
        <v>2682</v>
      </c>
      <c r="AV15" s="187" t="s">
        <v>2682</v>
      </c>
      <c r="AW15" s="187" t="s">
        <v>2793</v>
      </c>
      <c r="AX15" s="187" t="s">
        <v>2682</v>
      </c>
      <c r="AY15" s="187" t="s">
        <v>2682</v>
      </c>
      <c r="AZ15" s="187" t="s">
        <v>2793</v>
      </c>
      <c r="BA15" s="187" t="s">
        <v>2682</v>
      </c>
      <c r="BB15" s="187" t="s">
        <v>2682</v>
      </c>
      <c r="BC15" s="187" t="s">
        <v>2793</v>
      </c>
      <c r="BD15" s="187" t="s">
        <v>2682</v>
      </c>
      <c r="BE15" s="187" t="s">
        <v>2682</v>
      </c>
      <c r="BF15" s="187" t="s">
        <v>2793</v>
      </c>
      <c r="BG15" s="187" t="s">
        <v>2682</v>
      </c>
      <c r="BH15" s="187" t="s">
        <v>2682</v>
      </c>
      <c r="BI15" s="187" t="s">
        <v>2793</v>
      </c>
      <c r="BJ15" s="187" t="s">
        <v>2682</v>
      </c>
      <c r="BK15" s="187" t="s">
        <v>2682</v>
      </c>
      <c r="BL15" s="187" t="s">
        <v>2793</v>
      </c>
      <c r="BM15" s="187" t="s">
        <v>2682</v>
      </c>
      <c r="BN15" s="187" t="s">
        <v>2682</v>
      </c>
      <c r="BO15" s="187" t="s">
        <v>2793</v>
      </c>
      <c r="BP15" s="187" t="s">
        <v>2682</v>
      </c>
      <c r="BQ15" s="187" t="s">
        <v>2682</v>
      </c>
      <c r="BR15" s="187" t="s">
        <v>2793</v>
      </c>
      <c r="BS15" s="187" t="s">
        <v>2682</v>
      </c>
      <c r="BT15" s="187" t="s">
        <v>2682</v>
      </c>
      <c r="BU15" s="187" t="s">
        <v>2793</v>
      </c>
      <c r="BV15" s="187" t="s">
        <v>2682</v>
      </c>
      <c r="BW15" s="187" t="s">
        <v>2682</v>
      </c>
      <c r="BX15" s="187" t="s">
        <v>2793</v>
      </c>
      <c r="BY15" s="187" t="s">
        <v>2682</v>
      </c>
      <c r="BZ15" s="187" t="s">
        <v>2682</v>
      </c>
      <c r="CA15" s="187" t="s">
        <v>2793</v>
      </c>
      <c r="CB15" s="187" t="s">
        <v>2682</v>
      </c>
      <c r="CC15" s="187" t="s">
        <v>2682</v>
      </c>
      <c r="CD15" s="187" t="s">
        <v>2793</v>
      </c>
      <c r="CE15" s="187" t="s">
        <v>2682</v>
      </c>
      <c r="CF15" s="187" t="s">
        <v>2682</v>
      </c>
      <c r="CG15" s="187" t="s">
        <v>2793</v>
      </c>
      <c r="CH15" s="187" t="s">
        <v>2682</v>
      </c>
      <c r="CI15" s="187" t="s">
        <v>2682</v>
      </c>
      <c r="CJ15" s="187" t="s">
        <v>2793</v>
      </c>
      <c r="CK15" s="187" t="s">
        <v>2682</v>
      </c>
      <c r="CL15" s="187" t="s">
        <v>2682</v>
      </c>
      <c r="CM15" s="187" t="s">
        <v>2793</v>
      </c>
      <c r="CN15" s="187" t="s">
        <v>2682</v>
      </c>
      <c r="CO15" s="187" t="s">
        <v>2682</v>
      </c>
      <c r="CP15" s="187" t="s">
        <v>2793</v>
      </c>
      <c r="CQ15" s="187" t="s">
        <v>2682</v>
      </c>
      <c r="CR15" s="187" t="s">
        <v>2682</v>
      </c>
      <c r="CS15" s="187" t="s">
        <v>2793</v>
      </c>
      <c r="CT15" s="187" t="s">
        <v>2682</v>
      </c>
      <c r="CU15" s="187" t="s">
        <v>2682</v>
      </c>
      <c r="CV15" s="187" t="s">
        <v>2793</v>
      </c>
      <c r="CW15" s="187" t="s">
        <v>2682</v>
      </c>
      <c r="CX15" s="187" t="s">
        <v>2682</v>
      </c>
      <c r="CY15" s="187" t="s">
        <v>2793</v>
      </c>
      <c r="CZ15" s="187" t="s">
        <v>2682</v>
      </c>
      <c r="DA15" s="187" t="s">
        <v>2682</v>
      </c>
      <c r="DB15" s="187" t="s">
        <v>2793</v>
      </c>
      <c r="DC15" s="187" t="s">
        <v>2682</v>
      </c>
      <c r="DD15" s="187" t="s">
        <v>2682</v>
      </c>
      <c r="DE15" s="187" t="s">
        <v>2793</v>
      </c>
      <c r="DF15" s="187" t="s">
        <v>2682</v>
      </c>
      <c r="DG15" s="187" t="s">
        <v>2682</v>
      </c>
      <c r="DH15" s="187" t="s">
        <v>2793</v>
      </c>
      <c r="DI15" s="187" t="s">
        <v>2682</v>
      </c>
      <c r="DJ15" s="187" t="s">
        <v>2682</v>
      </c>
      <c r="DK15" s="187" t="s">
        <v>2793</v>
      </c>
      <c r="DL15" s="187" t="s">
        <v>2682</v>
      </c>
      <c r="DM15" s="187" t="s">
        <v>2682</v>
      </c>
      <c r="DN15" s="187" t="s">
        <v>2793</v>
      </c>
      <c r="DO15" s="187" t="s">
        <v>2682</v>
      </c>
      <c r="DP15" s="187" t="s">
        <v>2682</v>
      </c>
      <c r="DQ15" s="187" t="s">
        <v>2793</v>
      </c>
      <c r="DR15" s="187" t="s">
        <v>2682</v>
      </c>
      <c r="DS15" s="187" t="s">
        <v>2682</v>
      </c>
      <c r="DT15" s="187" t="s">
        <v>2793</v>
      </c>
      <c r="DU15" s="187" t="s">
        <v>2682</v>
      </c>
      <c r="DV15" s="187" t="s">
        <v>2682</v>
      </c>
      <c r="DW15" s="187" t="s">
        <v>2793</v>
      </c>
      <c r="DX15" s="187" t="s">
        <v>2682</v>
      </c>
      <c r="DY15" s="187" t="s">
        <v>2682</v>
      </c>
      <c r="DZ15" s="187" t="s">
        <v>2793</v>
      </c>
      <c r="EA15" s="187" t="s">
        <v>2682</v>
      </c>
      <c r="EB15" s="187" t="s">
        <v>2682</v>
      </c>
      <c r="EC15" s="187" t="s">
        <v>2793</v>
      </c>
      <c r="ED15" s="187" t="s">
        <v>2682</v>
      </c>
      <c r="EE15" s="187" t="s">
        <v>2682</v>
      </c>
      <c r="EF15" s="187" t="s">
        <v>2793</v>
      </c>
      <c r="EG15" s="187" t="s">
        <v>2682</v>
      </c>
      <c r="EH15" s="187" t="s">
        <v>2682</v>
      </c>
      <c r="EI15" s="187" t="s">
        <v>2793</v>
      </c>
      <c r="EJ15" s="187" t="s">
        <v>2682</v>
      </c>
      <c r="EK15" s="187" t="s">
        <v>2682</v>
      </c>
      <c r="EL15" s="187" t="s">
        <v>2793</v>
      </c>
      <c r="EM15" s="187" t="s">
        <v>2682</v>
      </c>
      <c r="EN15" s="187" t="s">
        <v>2682</v>
      </c>
      <c r="EO15" s="187" t="s">
        <v>2793</v>
      </c>
      <c r="EP15" s="187" t="s">
        <v>2682</v>
      </c>
      <c r="EQ15" s="187" t="s">
        <v>2682</v>
      </c>
      <c r="ER15" s="187" t="s">
        <v>2793</v>
      </c>
      <c r="ES15" s="187" t="s">
        <v>2682</v>
      </c>
      <c r="ET15" s="187" t="s">
        <v>2682</v>
      </c>
    </row>
    <row r="16" spans="1:150" x14ac:dyDescent="0.3">
      <c r="A16" s="1"/>
      <c r="B16" s="188" t="s">
        <v>2867</v>
      </c>
      <c r="C16" s="188" t="s">
        <v>93</v>
      </c>
      <c r="D16" s="188" t="s">
        <v>100</v>
      </c>
      <c r="E16" s="188" t="s">
        <v>2868</v>
      </c>
      <c r="F16" s="188" t="s">
        <v>2869</v>
      </c>
      <c r="G16" s="189" t="s">
        <v>2793</v>
      </c>
      <c r="H16" s="189" t="s">
        <v>2682</v>
      </c>
      <c r="I16" s="189" t="s">
        <v>2682</v>
      </c>
      <c r="J16" s="189" t="s">
        <v>2793</v>
      </c>
      <c r="K16" s="189" t="s">
        <v>2682</v>
      </c>
      <c r="L16" s="189" t="s">
        <v>2682</v>
      </c>
      <c r="M16" s="189" t="s">
        <v>2793</v>
      </c>
      <c r="N16" s="189" t="s">
        <v>2682</v>
      </c>
      <c r="O16" s="189" t="s">
        <v>2682</v>
      </c>
      <c r="P16" s="189" t="s">
        <v>2793</v>
      </c>
      <c r="Q16" s="189" t="s">
        <v>2682</v>
      </c>
      <c r="R16" s="189" t="s">
        <v>2682</v>
      </c>
      <c r="S16" s="189" t="s">
        <v>2793</v>
      </c>
      <c r="T16" s="189" t="s">
        <v>2682</v>
      </c>
      <c r="U16" s="189" t="s">
        <v>2682</v>
      </c>
      <c r="V16" s="189" t="s">
        <v>2793</v>
      </c>
      <c r="W16" s="189" t="s">
        <v>2682</v>
      </c>
      <c r="X16" s="189" t="s">
        <v>2682</v>
      </c>
      <c r="Y16" s="189" t="s">
        <v>2793</v>
      </c>
      <c r="Z16" s="189" t="s">
        <v>2682</v>
      </c>
      <c r="AA16" s="189" t="s">
        <v>2682</v>
      </c>
      <c r="AB16" s="189" t="s">
        <v>2793</v>
      </c>
      <c r="AC16" s="189" t="s">
        <v>2682</v>
      </c>
      <c r="AD16" s="189" t="s">
        <v>2682</v>
      </c>
      <c r="AE16" s="189" t="s">
        <v>2793</v>
      </c>
      <c r="AF16" s="189" t="s">
        <v>2682</v>
      </c>
      <c r="AG16" s="189" t="s">
        <v>2682</v>
      </c>
      <c r="AH16" s="189" t="s">
        <v>2793</v>
      </c>
      <c r="AI16" s="189" t="s">
        <v>2682</v>
      </c>
      <c r="AJ16" s="189" t="s">
        <v>2682</v>
      </c>
      <c r="AK16" s="189" t="s">
        <v>2793</v>
      </c>
      <c r="AL16" s="189" t="s">
        <v>2682</v>
      </c>
      <c r="AM16" s="189" t="s">
        <v>2682</v>
      </c>
      <c r="AN16" s="189" t="s">
        <v>2793</v>
      </c>
      <c r="AO16" s="189" t="s">
        <v>2682</v>
      </c>
      <c r="AP16" s="189" t="s">
        <v>2682</v>
      </c>
      <c r="AQ16" s="189" t="s">
        <v>2793</v>
      </c>
      <c r="AR16" s="189" t="s">
        <v>2682</v>
      </c>
      <c r="AS16" s="189" t="s">
        <v>2682</v>
      </c>
      <c r="AT16" s="189" t="s">
        <v>2793</v>
      </c>
      <c r="AU16" s="189" t="s">
        <v>2682</v>
      </c>
      <c r="AV16" s="189" t="s">
        <v>2682</v>
      </c>
      <c r="AW16" s="189" t="s">
        <v>2793</v>
      </c>
      <c r="AX16" s="189" t="s">
        <v>2682</v>
      </c>
      <c r="AY16" s="189" t="s">
        <v>2682</v>
      </c>
      <c r="AZ16" s="189" t="s">
        <v>2793</v>
      </c>
      <c r="BA16" s="189" t="s">
        <v>2682</v>
      </c>
      <c r="BB16" s="189" t="s">
        <v>2682</v>
      </c>
      <c r="BC16" s="189" t="s">
        <v>2793</v>
      </c>
      <c r="BD16" s="189" t="s">
        <v>2682</v>
      </c>
      <c r="BE16" s="189" t="s">
        <v>2682</v>
      </c>
      <c r="BF16" s="189" t="s">
        <v>2793</v>
      </c>
      <c r="BG16" s="189" t="s">
        <v>2682</v>
      </c>
      <c r="BH16" s="189" t="s">
        <v>2682</v>
      </c>
      <c r="BI16" s="189" t="s">
        <v>2793</v>
      </c>
      <c r="BJ16" s="189" t="s">
        <v>2682</v>
      </c>
      <c r="BK16" s="189" t="s">
        <v>2682</v>
      </c>
      <c r="BL16" s="189" t="s">
        <v>2793</v>
      </c>
      <c r="BM16" s="189" t="s">
        <v>2682</v>
      </c>
      <c r="BN16" s="189" t="s">
        <v>2682</v>
      </c>
      <c r="BO16" s="189" t="s">
        <v>2793</v>
      </c>
      <c r="BP16" s="189" t="s">
        <v>2682</v>
      </c>
      <c r="BQ16" s="189" t="s">
        <v>2682</v>
      </c>
      <c r="BR16" s="189" t="s">
        <v>2793</v>
      </c>
      <c r="BS16" s="189" t="s">
        <v>2682</v>
      </c>
      <c r="BT16" s="189" t="s">
        <v>2682</v>
      </c>
      <c r="BU16" s="189" t="s">
        <v>2793</v>
      </c>
      <c r="BV16" s="189" t="s">
        <v>2682</v>
      </c>
      <c r="BW16" s="189" t="s">
        <v>2682</v>
      </c>
      <c r="BX16" s="189" t="s">
        <v>2793</v>
      </c>
      <c r="BY16" s="189" t="s">
        <v>2682</v>
      </c>
      <c r="BZ16" s="189" t="s">
        <v>2682</v>
      </c>
      <c r="CA16" s="189" t="s">
        <v>2793</v>
      </c>
      <c r="CB16" s="189" t="s">
        <v>2682</v>
      </c>
      <c r="CC16" s="189" t="s">
        <v>2682</v>
      </c>
      <c r="CD16" s="189" t="s">
        <v>2793</v>
      </c>
      <c r="CE16" s="189" t="s">
        <v>2682</v>
      </c>
      <c r="CF16" s="189" t="s">
        <v>2682</v>
      </c>
      <c r="CG16" s="189" t="s">
        <v>2793</v>
      </c>
      <c r="CH16" s="189" t="s">
        <v>2682</v>
      </c>
      <c r="CI16" s="189" t="s">
        <v>2682</v>
      </c>
      <c r="CJ16" s="189" t="s">
        <v>2793</v>
      </c>
      <c r="CK16" s="189" t="s">
        <v>2682</v>
      </c>
      <c r="CL16" s="189" t="s">
        <v>2682</v>
      </c>
      <c r="CM16" s="189" t="s">
        <v>2793</v>
      </c>
      <c r="CN16" s="189" t="s">
        <v>2682</v>
      </c>
      <c r="CO16" s="189" t="s">
        <v>2682</v>
      </c>
      <c r="CP16" s="189" t="s">
        <v>2793</v>
      </c>
      <c r="CQ16" s="189" t="s">
        <v>2682</v>
      </c>
      <c r="CR16" s="189" t="s">
        <v>2682</v>
      </c>
      <c r="CS16" s="189" t="s">
        <v>2793</v>
      </c>
      <c r="CT16" s="189" t="s">
        <v>2682</v>
      </c>
      <c r="CU16" s="189" t="s">
        <v>2682</v>
      </c>
      <c r="CV16" s="189" t="s">
        <v>2793</v>
      </c>
      <c r="CW16" s="189" t="s">
        <v>2682</v>
      </c>
      <c r="CX16" s="189" t="s">
        <v>2682</v>
      </c>
      <c r="CY16" s="189" t="s">
        <v>2793</v>
      </c>
      <c r="CZ16" s="189" t="s">
        <v>2682</v>
      </c>
      <c r="DA16" s="189" t="s">
        <v>2682</v>
      </c>
      <c r="DB16" s="189" t="s">
        <v>2793</v>
      </c>
      <c r="DC16" s="189" t="s">
        <v>2682</v>
      </c>
      <c r="DD16" s="189" t="s">
        <v>2682</v>
      </c>
      <c r="DE16" s="189" t="s">
        <v>2793</v>
      </c>
      <c r="DF16" s="189" t="s">
        <v>2682</v>
      </c>
      <c r="DG16" s="189" t="s">
        <v>2682</v>
      </c>
      <c r="DH16" s="189" t="s">
        <v>2793</v>
      </c>
      <c r="DI16" s="189" t="s">
        <v>2682</v>
      </c>
      <c r="DJ16" s="189" t="s">
        <v>2682</v>
      </c>
      <c r="DK16" s="189" t="s">
        <v>2793</v>
      </c>
      <c r="DL16" s="189" t="s">
        <v>2682</v>
      </c>
      <c r="DM16" s="189" t="s">
        <v>2682</v>
      </c>
      <c r="DN16" s="189" t="s">
        <v>2793</v>
      </c>
      <c r="DO16" s="189" t="s">
        <v>2682</v>
      </c>
      <c r="DP16" s="189" t="s">
        <v>2682</v>
      </c>
      <c r="DQ16" s="189" t="s">
        <v>2793</v>
      </c>
      <c r="DR16" s="189" t="s">
        <v>2682</v>
      </c>
      <c r="DS16" s="189" t="s">
        <v>2682</v>
      </c>
      <c r="DT16" s="189" t="s">
        <v>2793</v>
      </c>
      <c r="DU16" s="189" t="s">
        <v>2682</v>
      </c>
      <c r="DV16" s="189" t="s">
        <v>2682</v>
      </c>
      <c r="DW16" s="189" t="s">
        <v>2793</v>
      </c>
      <c r="DX16" s="189" t="s">
        <v>2682</v>
      </c>
      <c r="DY16" s="189" t="s">
        <v>2682</v>
      </c>
      <c r="DZ16" s="189" t="s">
        <v>2793</v>
      </c>
      <c r="EA16" s="189" t="s">
        <v>2682</v>
      </c>
      <c r="EB16" s="189" t="s">
        <v>2682</v>
      </c>
      <c r="EC16" s="189" t="s">
        <v>2793</v>
      </c>
      <c r="ED16" s="189" t="s">
        <v>2682</v>
      </c>
      <c r="EE16" s="189" t="s">
        <v>2682</v>
      </c>
      <c r="EF16" s="189" t="s">
        <v>2793</v>
      </c>
      <c r="EG16" s="189" t="s">
        <v>2682</v>
      </c>
      <c r="EH16" s="189" t="s">
        <v>2682</v>
      </c>
      <c r="EI16" s="189" t="s">
        <v>2793</v>
      </c>
      <c r="EJ16" s="189" t="s">
        <v>2682</v>
      </c>
      <c r="EK16" s="189" t="s">
        <v>2682</v>
      </c>
      <c r="EL16" s="189" t="s">
        <v>2793</v>
      </c>
      <c r="EM16" s="189" t="s">
        <v>2682</v>
      </c>
      <c r="EN16" s="189" t="s">
        <v>2682</v>
      </c>
      <c r="EO16" s="189" t="s">
        <v>2793</v>
      </c>
      <c r="EP16" s="189" t="s">
        <v>2682</v>
      </c>
      <c r="EQ16" s="189" t="s">
        <v>2682</v>
      </c>
      <c r="ER16" s="189" t="s">
        <v>2793</v>
      </c>
      <c r="ES16" s="189" t="s">
        <v>2682</v>
      </c>
      <c r="ET16" s="189" t="s">
        <v>2682</v>
      </c>
    </row>
    <row r="17" spans="1:150" x14ac:dyDescent="0.3">
      <c r="A17" s="1"/>
      <c r="B17" s="188" t="s">
        <v>2870</v>
      </c>
      <c r="C17" s="188" t="s">
        <v>93</v>
      </c>
      <c r="D17" s="188" t="s">
        <v>100</v>
      </c>
      <c r="E17" s="188" t="s">
        <v>2871</v>
      </c>
      <c r="F17" s="188" t="s">
        <v>2872</v>
      </c>
      <c r="G17" s="189" t="s">
        <v>2793</v>
      </c>
      <c r="H17" s="189" t="s">
        <v>903</v>
      </c>
      <c r="I17" s="189" t="s">
        <v>903</v>
      </c>
      <c r="J17" s="189" t="s">
        <v>2793</v>
      </c>
      <c r="K17" s="189" t="s">
        <v>903</v>
      </c>
      <c r="L17" s="189" t="s">
        <v>903</v>
      </c>
      <c r="M17" s="189" t="s">
        <v>2793</v>
      </c>
      <c r="N17" s="189" t="s">
        <v>903</v>
      </c>
      <c r="O17" s="189" t="s">
        <v>903</v>
      </c>
      <c r="P17" s="189" t="s">
        <v>2793</v>
      </c>
      <c r="Q17" s="189" t="s">
        <v>903</v>
      </c>
      <c r="R17" s="189" t="s">
        <v>903</v>
      </c>
      <c r="S17" s="189" t="s">
        <v>2793</v>
      </c>
      <c r="T17" s="189" t="s">
        <v>903</v>
      </c>
      <c r="U17" s="189" t="s">
        <v>903</v>
      </c>
      <c r="V17" s="189" t="s">
        <v>2793</v>
      </c>
      <c r="W17" s="189" t="s">
        <v>903</v>
      </c>
      <c r="X17" s="189" t="s">
        <v>903</v>
      </c>
      <c r="Y17" s="189" t="s">
        <v>2793</v>
      </c>
      <c r="Z17" s="189" t="s">
        <v>903</v>
      </c>
      <c r="AA17" s="189" t="s">
        <v>903</v>
      </c>
      <c r="AB17" s="189" t="s">
        <v>2793</v>
      </c>
      <c r="AC17" s="189" t="s">
        <v>903</v>
      </c>
      <c r="AD17" s="189" t="s">
        <v>903</v>
      </c>
      <c r="AE17" s="189" t="s">
        <v>2793</v>
      </c>
      <c r="AF17" s="189" t="s">
        <v>903</v>
      </c>
      <c r="AG17" s="189" t="s">
        <v>903</v>
      </c>
      <c r="AH17" s="189" t="s">
        <v>2793</v>
      </c>
      <c r="AI17" s="189" t="s">
        <v>903</v>
      </c>
      <c r="AJ17" s="189" t="s">
        <v>903</v>
      </c>
      <c r="AK17" s="189" t="s">
        <v>2793</v>
      </c>
      <c r="AL17" s="189" t="s">
        <v>903</v>
      </c>
      <c r="AM17" s="189" t="s">
        <v>903</v>
      </c>
      <c r="AN17" s="189" t="s">
        <v>2793</v>
      </c>
      <c r="AO17" s="189" t="s">
        <v>903</v>
      </c>
      <c r="AP17" s="189" t="s">
        <v>903</v>
      </c>
      <c r="AQ17" s="189" t="s">
        <v>2793</v>
      </c>
      <c r="AR17" s="189" t="s">
        <v>903</v>
      </c>
      <c r="AS17" s="189" t="s">
        <v>903</v>
      </c>
      <c r="AT17" s="189" t="s">
        <v>2793</v>
      </c>
      <c r="AU17" s="189" t="s">
        <v>903</v>
      </c>
      <c r="AV17" s="189" t="s">
        <v>903</v>
      </c>
      <c r="AW17" s="189" t="s">
        <v>2793</v>
      </c>
      <c r="AX17" s="189" t="s">
        <v>903</v>
      </c>
      <c r="AY17" s="189" t="s">
        <v>903</v>
      </c>
      <c r="AZ17" s="189" t="s">
        <v>2793</v>
      </c>
      <c r="BA17" s="189" t="s">
        <v>903</v>
      </c>
      <c r="BB17" s="189" t="s">
        <v>903</v>
      </c>
      <c r="BC17" s="189" t="s">
        <v>2793</v>
      </c>
      <c r="BD17" s="189" t="s">
        <v>903</v>
      </c>
      <c r="BE17" s="189" t="s">
        <v>903</v>
      </c>
      <c r="BF17" s="189" t="s">
        <v>2793</v>
      </c>
      <c r="BG17" s="189" t="s">
        <v>903</v>
      </c>
      <c r="BH17" s="189" t="s">
        <v>903</v>
      </c>
      <c r="BI17" s="189" t="s">
        <v>2793</v>
      </c>
      <c r="BJ17" s="189" t="s">
        <v>903</v>
      </c>
      <c r="BK17" s="189" t="s">
        <v>903</v>
      </c>
      <c r="BL17" s="189" t="s">
        <v>2793</v>
      </c>
      <c r="BM17" s="189" t="s">
        <v>903</v>
      </c>
      <c r="BN17" s="189" t="s">
        <v>903</v>
      </c>
      <c r="BO17" s="189" t="s">
        <v>2793</v>
      </c>
      <c r="BP17" s="189" t="s">
        <v>903</v>
      </c>
      <c r="BQ17" s="189" t="s">
        <v>903</v>
      </c>
      <c r="BR17" s="189" t="s">
        <v>2793</v>
      </c>
      <c r="BS17" s="189" t="s">
        <v>903</v>
      </c>
      <c r="BT17" s="189" t="s">
        <v>903</v>
      </c>
      <c r="BU17" s="189" t="s">
        <v>2793</v>
      </c>
      <c r="BV17" s="189" t="s">
        <v>903</v>
      </c>
      <c r="BW17" s="189" t="s">
        <v>903</v>
      </c>
      <c r="BX17" s="189" t="s">
        <v>2793</v>
      </c>
      <c r="BY17" s="189" t="s">
        <v>903</v>
      </c>
      <c r="BZ17" s="189" t="s">
        <v>903</v>
      </c>
      <c r="CA17" s="189" t="s">
        <v>2793</v>
      </c>
      <c r="CB17" s="189" t="s">
        <v>903</v>
      </c>
      <c r="CC17" s="189" t="s">
        <v>903</v>
      </c>
      <c r="CD17" s="189" t="s">
        <v>2793</v>
      </c>
      <c r="CE17" s="189" t="s">
        <v>903</v>
      </c>
      <c r="CF17" s="189" t="s">
        <v>903</v>
      </c>
      <c r="CG17" s="189" t="s">
        <v>2793</v>
      </c>
      <c r="CH17" s="189" t="s">
        <v>903</v>
      </c>
      <c r="CI17" s="189" t="s">
        <v>903</v>
      </c>
      <c r="CJ17" s="189" t="s">
        <v>2793</v>
      </c>
      <c r="CK17" s="189" t="s">
        <v>903</v>
      </c>
      <c r="CL17" s="189" t="s">
        <v>903</v>
      </c>
      <c r="CM17" s="189" t="s">
        <v>2793</v>
      </c>
      <c r="CN17" s="189" t="s">
        <v>903</v>
      </c>
      <c r="CO17" s="189" t="s">
        <v>903</v>
      </c>
      <c r="CP17" s="189" t="s">
        <v>2793</v>
      </c>
      <c r="CQ17" s="189" t="s">
        <v>903</v>
      </c>
      <c r="CR17" s="189" t="s">
        <v>903</v>
      </c>
      <c r="CS17" s="189" t="s">
        <v>2793</v>
      </c>
      <c r="CT17" s="189" t="s">
        <v>903</v>
      </c>
      <c r="CU17" s="189" t="s">
        <v>903</v>
      </c>
      <c r="CV17" s="189" t="s">
        <v>2793</v>
      </c>
      <c r="CW17" s="189" t="s">
        <v>903</v>
      </c>
      <c r="CX17" s="189" t="s">
        <v>903</v>
      </c>
      <c r="CY17" s="189" t="s">
        <v>2793</v>
      </c>
      <c r="CZ17" s="189" t="s">
        <v>903</v>
      </c>
      <c r="DA17" s="189" t="s">
        <v>903</v>
      </c>
      <c r="DB17" s="189" t="s">
        <v>2793</v>
      </c>
      <c r="DC17" s="189" t="s">
        <v>903</v>
      </c>
      <c r="DD17" s="189" t="s">
        <v>903</v>
      </c>
      <c r="DE17" s="189" t="s">
        <v>2793</v>
      </c>
      <c r="DF17" s="189" t="s">
        <v>903</v>
      </c>
      <c r="DG17" s="189" t="s">
        <v>903</v>
      </c>
      <c r="DH17" s="189" t="s">
        <v>2793</v>
      </c>
      <c r="DI17" s="189" t="s">
        <v>903</v>
      </c>
      <c r="DJ17" s="189" t="s">
        <v>903</v>
      </c>
      <c r="DK17" s="189" t="s">
        <v>2793</v>
      </c>
      <c r="DL17" s="189" t="s">
        <v>903</v>
      </c>
      <c r="DM17" s="189" t="s">
        <v>903</v>
      </c>
      <c r="DN17" s="189" t="s">
        <v>2793</v>
      </c>
      <c r="DO17" s="189" t="s">
        <v>903</v>
      </c>
      <c r="DP17" s="189" t="s">
        <v>903</v>
      </c>
      <c r="DQ17" s="189" t="s">
        <v>2793</v>
      </c>
      <c r="DR17" s="189" t="s">
        <v>903</v>
      </c>
      <c r="DS17" s="189" t="s">
        <v>903</v>
      </c>
      <c r="DT17" s="189" t="s">
        <v>2793</v>
      </c>
      <c r="DU17" s="189" t="s">
        <v>903</v>
      </c>
      <c r="DV17" s="189" t="s">
        <v>903</v>
      </c>
      <c r="DW17" s="189" t="s">
        <v>2793</v>
      </c>
      <c r="DX17" s="189" t="s">
        <v>903</v>
      </c>
      <c r="DY17" s="189" t="s">
        <v>903</v>
      </c>
      <c r="DZ17" s="189" t="s">
        <v>2793</v>
      </c>
      <c r="EA17" s="189" t="s">
        <v>903</v>
      </c>
      <c r="EB17" s="189" t="s">
        <v>903</v>
      </c>
      <c r="EC17" s="189" t="s">
        <v>2793</v>
      </c>
      <c r="ED17" s="189" t="s">
        <v>903</v>
      </c>
      <c r="EE17" s="189" t="s">
        <v>903</v>
      </c>
      <c r="EF17" s="189" t="s">
        <v>2793</v>
      </c>
      <c r="EG17" s="189" t="s">
        <v>903</v>
      </c>
      <c r="EH17" s="189" t="s">
        <v>903</v>
      </c>
      <c r="EI17" s="189" t="s">
        <v>2793</v>
      </c>
      <c r="EJ17" s="189" t="s">
        <v>903</v>
      </c>
      <c r="EK17" s="189" t="s">
        <v>903</v>
      </c>
      <c r="EL17" s="189" t="s">
        <v>2793</v>
      </c>
      <c r="EM17" s="189" t="s">
        <v>903</v>
      </c>
      <c r="EN17" s="189" t="s">
        <v>903</v>
      </c>
      <c r="EO17" s="189" t="s">
        <v>2793</v>
      </c>
      <c r="EP17" s="189" t="s">
        <v>903</v>
      </c>
      <c r="EQ17" s="189" t="s">
        <v>903</v>
      </c>
      <c r="ER17" s="189" t="s">
        <v>2793</v>
      </c>
      <c r="ES17" s="189" t="s">
        <v>903</v>
      </c>
      <c r="ET17" s="189" t="s">
        <v>903</v>
      </c>
    </row>
    <row r="18" spans="1:150" x14ac:dyDescent="0.3">
      <c r="A18" s="1"/>
      <c r="B18" s="187" t="s">
        <v>2873</v>
      </c>
      <c r="C18" s="187" t="s">
        <v>138</v>
      </c>
      <c r="D18" s="187" t="s">
        <v>971</v>
      </c>
      <c r="E18" s="187" t="s">
        <v>2874</v>
      </c>
      <c r="F18" s="187" t="s">
        <v>2875</v>
      </c>
      <c r="G18" s="187" t="s">
        <v>2793</v>
      </c>
      <c r="H18" s="187" t="s">
        <v>2682</v>
      </c>
      <c r="I18" s="187" t="s">
        <v>2682</v>
      </c>
      <c r="J18" s="187" t="s">
        <v>2793</v>
      </c>
      <c r="K18" s="187" t="s">
        <v>2682</v>
      </c>
      <c r="L18" s="187" t="s">
        <v>2682</v>
      </c>
      <c r="M18" s="187" t="s">
        <v>2793</v>
      </c>
      <c r="N18" s="187" t="s">
        <v>2682</v>
      </c>
      <c r="O18" s="187" t="s">
        <v>2682</v>
      </c>
      <c r="P18" s="187" t="s">
        <v>2793</v>
      </c>
      <c r="Q18" s="187" t="s">
        <v>2682</v>
      </c>
      <c r="R18" s="187" t="s">
        <v>2682</v>
      </c>
      <c r="S18" s="187" t="s">
        <v>2793</v>
      </c>
      <c r="T18" s="187" t="s">
        <v>2682</v>
      </c>
      <c r="U18" s="187" t="s">
        <v>2682</v>
      </c>
      <c r="V18" s="187" t="s">
        <v>2793</v>
      </c>
      <c r="W18" s="187" t="s">
        <v>2682</v>
      </c>
      <c r="X18" s="187" t="s">
        <v>2682</v>
      </c>
      <c r="Y18" s="187" t="s">
        <v>2793</v>
      </c>
      <c r="Z18" s="187" t="s">
        <v>2682</v>
      </c>
      <c r="AA18" s="187" t="s">
        <v>2682</v>
      </c>
      <c r="AB18" s="187" t="s">
        <v>2793</v>
      </c>
      <c r="AC18" s="187" t="s">
        <v>2682</v>
      </c>
      <c r="AD18" s="187" t="s">
        <v>2682</v>
      </c>
      <c r="AE18" s="187" t="s">
        <v>2793</v>
      </c>
      <c r="AF18" s="187" t="s">
        <v>2682</v>
      </c>
      <c r="AG18" s="187" t="s">
        <v>2682</v>
      </c>
      <c r="AH18" s="187" t="s">
        <v>2793</v>
      </c>
      <c r="AI18" s="187" t="s">
        <v>2682</v>
      </c>
      <c r="AJ18" s="187" t="s">
        <v>2682</v>
      </c>
      <c r="AK18" s="187" t="s">
        <v>2793</v>
      </c>
      <c r="AL18" s="187" t="s">
        <v>2682</v>
      </c>
      <c r="AM18" s="187" t="s">
        <v>2682</v>
      </c>
      <c r="AN18" s="187" t="s">
        <v>2793</v>
      </c>
      <c r="AO18" s="187" t="s">
        <v>2682</v>
      </c>
      <c r="AP18" s="187" t="s">
        <v>2682</v>
      </c>
      <c r="AQ18" s="187" t="s">
        <v>2793</v>
      </c>
      <c r="AR18" s="187" t="s">
        <v>2682</v>
      </c>
      <c r="AS18" s="187" t="s">
        <v>2682</v>
      </c>
      <c r="AT18" s="187" t="s">
        <v>2793</v>
      </c>
      <c r="AU18" s="187" t="s">
        <v>2682</v>
      </c>
      <c r="AV18" s="187" t="s">
        <v>2682</v>
      </c>
      <c r="AW18" s="187" t="s">
        <v>2793</v>
      </c>
      <c r="AX18" s="187" t="s">
        <v>2682</v>
      </c>
      <c r="AY18" s="187" t="s">
        <v>2682</v>
      </c>
      <c r="AZ18" s="187" t="s">
        <v>2793</v>
      </c>
      <c r="BA18" s="187" t="s">
        <v>2682</v>
      </c>
      <c r="BB18" s="187" t="s">
        <v>2682</v>
      </c>
      <c r="BC18" s="187" t="s">
        <v>2793</v>
      </c>
      <c r="BD18" s="187" t="s">
        <v>2682</v>
      </c>
      <c r="BE18" s="187" t="s">
        <v>2682</v>
      </c>
      <c r="BF18" s="187" t="s">
        <v>2793</v>
      </c>
      <c r="BG18" s="187" t="s">
        <v>2682</v>
      </c>
      <c r="BH18" s="187" t="s">
        <v>2682</v>
      </c>
      <c r="BI18" s="187" t="s">
        <v>2793</v>
      </c>
      <c r="BJ18" s="187" t="s">
        <v>2682</v>
      </c>
      <c r="BK18" s="187" t="s">
        <v>2682</v>
      </c>
      <c r="BL18" s="187" t="s">
        <v>2793</v>
      </c>
      <c r="BM18" s="187" t="s">
        <v>2682</v>
      </c>
      <c r="BN18" s="187" t="s">
        <v>2682</v>
      </c>
      <c r="BO18" s="187" t="s">
        <v>2793</v>
      </c>
      <c r="BP18" s="187" t="s">
        <v>2682</v>
      </c>
      <c r="BQ18" s="187" t="s">
        <v>2682</v>
      </c>
      <c r="BR18" s="187" t="s">
        <v>2793</v>
      </c>
      <c r="BS18" s="187" t="s">
        <v>2682</v>
      </c>
      <c r="BT18" s="187" t="s">
        <v>2682</v>
      </c>
      <c r="BU18" s="187" t="s">
        <v>2793</v>
      </c>
      <c r="BV18" s="187" t="s">
        <v>2682</v>
      </c>
      <c r="BW18" s="187" t="s">
        <v>2682</v>
      </c>
      <c r="BX18" s="187" t="s">
        <v>2793</v>
      </c>
      <c r="BY18" s="187" t="s">
        <v>2682</v>
      </c>
      <c r="BZ18" s="187" t="s">
        <v>2682</v>
      </c>
      <c r="CA18" s="187" t="s">
        <v>2793</v>
      </c>
      <c r="CB18" s="187" t="s">
        <v>2682</v>
      </c>
      <c r="CC18" s="187" t="s">
        <v>2682</v>
      </c>
      <c r="CD18" s="187" t="s">
        <v>2793</v>
      </c>
      <c r="CE18" s="187" t="s">
        <v>2682</v>
      </c>
      <c r="CF18" s="187" t="s">
        <v>2682</v>
      </c>
      <c r="CG18" s="187" t="s">
        <v>2793</v>
      </c>
      <c r="CH18" s="187" t="s">
        <v>2682</v>
      </c>
      <c r="CI18" s="187" t="s">
        <v>2682</v>
      </c>
      <c r="CJ18" s="187" t="s">
        <v>2793</v>
      </c>
      <c r="CK18" s="187" t="s">
        <v>2682</v>
      </c>
      <c r="CL18" s="187" t="s">
        <v>2682</v>
      </c>
      <c r="CM18" s="187" t="s">
        <v>2793</v>
      </c>
      <c r="CN18" s="187" t="s">
        <v>2682</v>
      </c>
      <c r="CO18" s="187" t="s">
        <v>2682</v>
      </c>
      <c r="CP18" s="187" t="s">
        <v>2793</v>
      </c>
      <c r="CQ18" s="187" t="s">
        <v>2682</v>
      </c>
      <c r="CR18" s="187" t="s">
        <v>2682</v>
      </c>
      <c r="CS18" s="187" t="s">
        <v>2793</v>
      </c>
      <c r="CT18" s="187" t="s">
        <v>2682</v>
      </c>
      <c r="CU18" s="187" t="s">
        <v>2682</v>
      </c>
      <c r="CV18" s="187" t="s">
        <v>2793</v>
      </c>
      <c r="CW18" s="187" t="s">
        <v>2682</v>
      </c>
      <c r="CX18" s="187" t="s">
        <v>2682</v>
      </c>
      <c r="CY18" s="187" t="s">
        <v>2793</v>
      </c>
      <c r="CZ18" s="187" t="s">
        <v>2682</v>
      </c>
      <c r="DA18" s="187" t="s">
        <v>2682</v>
      </c>
      <c r="DB18" s="187" t="s">
        <v>2793</v>
      </c>
      <c r="DC18" s="187" t="s">
        <v>2682</v>
      </c>
      <c r="DD18" s="187" t="s">
        <v>2682</v>
      </c>
      <c r="DE18" s="187" t="s">
        <v>2793</v>
      </c>
      <c r="DF18" s="187" t="s">
        <v>2682</v>
      </c>
      <c r="DG18" s="187" t="s">
        <v>2682</v>
      </c>
      <c r="DH18" s="187" t="s">
        <v>2793</v>
      </c>
      <c r="DI18" s="187" t="s">
        <v>2682</v>
      </c>
      <c r="DJ18" s="187" t="s">
        <v>2682</v>
      </c>
      <c r="DK18" s="187" t="s">
        <v>2793</v>
      </c>
      <c r="DL18" s="187" t="s">
        <v>2682</v>
      </c>
      <c r="DM18" s="187" t="s">
        <v>2682</v>
      </c>
      <c r="DN18" s="187" t="s">
        <v>2793</v>
      </c>
      <c r="DO18" s="187" t="s">
        <v>2682</v>
      </c>
      <c r="DP18" s="187" t="s">
        <v>2682</v>
      </c>
      <c r="DQ18" s="187" t="s">
        <v>2793</v>
      </c>
      <c r="DR18" s="187" t="s">
        <v>2682</v>
      </c>
      <c r="DS18" s="187" t="s">
        <v>2682</v>
      </c>
      <c r="DT18" s="187" t="s">
        <v>2793</v>
      </c>
      <c r="DU18" s="187" t="s">
        <v>2682</v>
      </c>
      <c r="DV18" s="187" t="s">
        <v>2682</v>
      </c>
      <c r="DW18" s="187" t="s">
        <v>2793</v>
      </c>
      <c r="DX18" s="187" t="s">
        <v>2682</v>
      </c>
      <c r="DY18" s="187" t="s">
        <v>2682</v>
      </c>
      <c r="DZ18" s="187" t="s">
        <v>2793</v>
      </c>
      <c r="EA18" s="187" t="s">
        <v>2682</v>
      </c>
      <c r="EB18" s="187" t="s">
        <v>2682</v>
      </c>
      <c r="EC18" s="187" t="s">
        <v>2793</v>
      </c>
      <c r="ED18" s="187" t="s">
        <v>2682</v>
      </c>
      <c r="EE18" s="187" t="s">
        <v>2682</v>
      </c>
      <c r="EF18" s="187" t="s">
        <v>2793</v>
      </c>
      <c r="EG18" s="187" t="s">
        <v>2682</v>
      </c>
      <c r="EH18" s="187" t="s">
        <v>2682</v>
      </c>
      <c r="EI18" s="187" t="s">
        <v>2793</v>
      </c>
      <c r="EJ18" s="187" t="s">
        <v>2682</v>
      </c>
      <c r="EK18" s="187" t="s">
        <v>2682</v>
      </c>
      <c r="EL18" s="187" t="s">
        <v>2793</v>
      </c>
      <c r="EM18" s="187" t="s">
        <v>2682</v>
      </c>
      <c r="EN18" s="187" t="s">
        <v>2682</v>
      </c>
      <c r="EO18" s="187" t="s">
        <v>2793</v>
      </c>
      <c r="EP18" s="187" t="s">
        <v>2682</v>
      </c>
      <c r="EQ18" s="187" t="s">
        <v>2682</v>
      </c>
      <c r="ER18" s="187" t="s">
        <v>2793</v>
      </c>
      <c r="ES18" s="187" t="s">
        <v>2682</v>
      </c>
      <c r="ET18" s="187" t="s">
        <v>2682</v>
      </c>
    </row>
    <row r="19" spans="1:150" x14ac:dyDescent="0.3">
      <c r="A19" s="1"/>
      <c r="B19" s="188" t="s">
        <v>2876</v>
      </c>
      <c r="C19" s="188" t="s">
        <v>138</v>
      </c>
      <c r="D19" s="188" t="s">
        <v>971</v>
      </c>
      <c r="E19" s="188" t="s">
        <v>2877</v>
      </c>
      <c r="F19" s="188" t="s">
        <v>2878</v>
      </c>
      <c r="G19" s="189" t="s">
        <v>2793</v>
      </c>
      <c r="H19" s="189" t="s">
        <v>2682</v>
      </c>
      <c r="I19" s="189" t="s">
        <v>2682</v>
      </c>
      <c r="J19" s="189" t="s">
        <v>2793</v>
      </c>
      <c r="K19" s="189" t="s">
        <v>2682</v>
      </c>
      <c r="L19" s="189" t="s">
        <v>2682</v>
      </c>
      <c r="M19" s="189" t="s">
        <v>2793</v>
      </c>
      <c r="N19" s="189" t="s">
        <v>2682</v>
      </c>
      <c r="O19" s="189" t="s">
        <v>2682</v>
      </c>
      <c r="P19" s="189" t="s">
        <v>2793</v>
      </c>
      <c r="Q19" s="189" t="s">
        <v>2682</v>
      </c>
      <c r="R19" s="189" t="s">
        <v>2682</v>
      </c>
      <c r="S19" s="189" t="s">
        <v>2793</v>
      </c>
      <c r="T19" s="189" t="s">
        <v>2682</v>
      </c>
      <c r="U19" s="189" t="s">
        <v>2682</v>
      </c>
      <c r="V19" s="189" t="s">
        <v>2793</v>
      </c>
      <c r="W19" s="189" t="s">
        <v>2682</v>
      </c>
      <c r="X19" s="189" t="s">
        <v>2682</v>
      </c>
      <c r="Y19" s="189" t="s">
        <v>2793</v>
      </c>
      <c r="Z19" s="189" t="s">
        <v>2682</v>
      </c>
      <c r="AA19" s="189" t="s">
        <v>2682</v>
      </c>
      <c r="AB19" s="189" t="s">
        <v>2793</v>
      </c>
      <c r="AC19" s="189" t="s">
        <v>2682</v>
      </c>
      <c r="AD19" s="189" t="s">
        <v>2682</v>
      </c>
      <c r="AE19" s="189" t="s">
        <v>2793</v>
      </c>
      <c r="AF19" s="189" t="s">
        <v>2682</v>
      </c>
      <c r="AG19" s="189" t="s">
        <v>2682</v>
      </c>
      <c r="AH19" s="189" t="s">
        <v>2793</v>
      </c>
      <c r="AI19" s="189" t="s">
        <v>2682</v>
      </c>
      <c r="AJ19" s="189" t="s">
        <v>2682</v>
      </c>
      <c r="AK19" s="189" t="s">
        <v>2793</v>
      </c>
      <c r="AL19" s="189" t="s">
        <v>2682</v>
      </c>
      <c r="AM19" s="189" t="s">
        <v>2682</v>
      </c>
      <c r="AN19" s="189" t="s">
        <v>2793</v>
      </c>
      <c r="AO19" s="189" t="s">
        <v>2682</v>
      </c>
      <c r="AP19" s="189" t="s">
        <v>2682</v>
      </c>
      <c r="AQ19" s="189" t="s">
        <v>2793</v>
      </c>
      <c r="AR19" s="189" t="s">
        <v>2682</v>
      </c>
      <c r="AS19" s="189" t="s">
        <v>2682</v>
      </c>
      <c r="AT19" s="189" t="s">
        <v>2793</v>
      </c>
      <c r="AU19" s="189" t="s">
        <v>2682</v>
      </c>
      <c r="AV19" s="189" t="s">
        <v>2682</v>
      </c>
      <c r="AW19" s="189" t="s">
        <v>2793</v>
      </c>
      <c r="AX19" s="189" t="s">
        <v>2682</v>
      </c>
      <c r="AY19" s="189" t="s">
        <v>2682</v>
      </c>
      <c r="AZ19" s="189" t="s">
        <v>2793</v>
      </c>
      <c r="BA19" s="189" t="s">
        <v>2682</v>
      </c>
      <c r="BB19" s="189" t="s">
        <v>2682</v>
      </c>
      <c r="BC19" s="189" t="s">
        <v>2793</v>
      </c>
      <c r="BD19" s="189" t="s">
        <v>2682</v>
      </c>
      <c r="BE19" s="189" t="s">
        <v>2682</v>
      </c>
      <c r="BF19" s="189" t="s">
        <v>2793</v>
      </c>
      <c r="BG19" s="189" t="s">
        <v>2682</v>
      </c>
      <c r="BH19" s="189" t="s">
        <v>2682</v>
      </c>
      <c r="BI19" s="189" t="s">
        <v>2793</v>
      </c>
      <c r="BJ19" s="189" t="s">
        <v>2682</v>
      </c>
      <c r="BK19" s="189" t="s">
        <v>2682</v>
      </c>
      <c r="BL19" s="189" t="s">
        <v>2793</v>
      </c>
      <c r="BM19" s="189" t="s">
        <v>2682</v>
      </c>
      <c r="BN19" s="189" t="s">
        <v>2682</v>
      </c>
      <c r="BO19" s="189" t="s">
        <v>2793</v>
      </c>
      <c r="BP19" s="189" t="s">
        <v>2682</v>
      </c>
      <c r="BQ19" s="189" t="s">
        <v>2682</v>
      </c>
      <c r="BR19" s="189" t="s">
        <v>2793</v>
      </c>
      <c r="BS19" s="189" t="s">
        <v>2682</v>
      </c>
      <c r="BT19" s="189" t="s">
        <v>2682</v>
      </c>
      <c r="BU19" s="189" t="s">
        <v>2793</v>
      </c>
      <c r="BV19" s="189" t="s">
        <v>2682</v>
      </c>
      <c r="BW19" s="189" t="s">
        <v>2682</v>
      </c>
      <c r="BX19" s="189" t="s">
        <v>2793</v>
      </c>
      <c r="BY19" s="189" t="s">
        <v>2682</v>
      </c>
      <c r="BZ19" s="189" t="s">
        <v>2682</v>
      </c>
      <c r="CA19" s="189" t="s">
        <v>2793</v>
      </c>
      <c r="CB19" s="189" t="s">
        <v>2682</v>
      </c>
      <c r="CC19" s="189" t="s">
        <v>2682</v>
      </c>
      <c r="CD19" s="189" t="s">
        <v>2793</v>
      </c>
      <c r="CE19" s="189" t="s">
        <v>2682</v>
      </c>
      <c r="CF19" s="189" t="s">
        <v>2682</v>
      </c>
      <c r="CG19" s="189" t="s">
        <v>2793</v>
      </c>
      <c r="CH19" s="189" t="s">
        <v>2682</v>
      </c>
      <c r="CI19" s="189" t="s">
        <v>2682</v>
      </c>
      <c r="CJ19" s="189" t="s">
        <v>2793</v>
      </c>
      <c r="CK19" s="189" t="s">
        <v>2682</v>
      </c>
      <c r="CL19" s="189" t="s">
        <v>2682</v>
      </c>
      <c r="CM19" s="189" t="s">
        <v>2793</v>
      </c>
      <c r="CN19" s="189" t="s">
        <v>2682</v>
      </c>
      <c r="CO19" s="189" t="s">
        <v>2682</v>
      </c>
      <c r="CP19" s="189" t="s">
        <v>2793</v>
      </c>
      <c r="CQ19" s="189" t="s">
        <v>2682</v>
      </c>
      <c r="CR19" s="189" t="s">
        <v>2682</v>
      </c>
      <c r="CS19" s="189" t="s">
        <v>2793</v>
      </c>
      <c r="CT19" s="189" t="s">
        <v>2682</v>
      </c>
      <c r="CU19" s="189" t="s">
        <v>2682</v>
      </c>
      <c r="CV19" s="189" t="s">
        <v>2793</v>
      </c>
      <c r="CW19" s="189" t="s">
        <v>2682</v>
      </c>
      <c r="CX19" s="189" t="s">
        <v>2682</v>
      </c>
      <c r="CY19" s="189" t="s">
        <v>2793</v>
      </c>
      <c r="CZ19" s="189" t="s">
        <v>2682</v>
      </c>
      <c r="DA19" s="189" t="s">
        <v>2682</v>
      </c>
      <c r="DB19" s="189" t="s">
        <v>2793</v>
      </c>
      <c r="DC19" s="189" t="s">
        <v>2682</v>
      </c>
      <c r="DD19" s="189" t="s">
        <v>2682</v>
      </c>
      <c r="DE19" s="189" t="s">
        <v>2793</v>
      </c>
      <c r="DF19" s="189" t="s">
        <v>2682</v>
      </c>
      <c r="DG19" s="189" t="s">
        <v>2682</v>
      </c>
      <c r="DH19" s="189" t="s">
        <v>2793</v>
      </c>
      <c r="DI19" s="189" t="s">
        <v>2682</v>
      </c>
      <c r="DJ19" s="189" t="s">
        <v>2682</v>
      </c>
      <c r="DK19" s="189" t="s">
        <v>2793</v>
      </c>
      <c r="DL19" s="189" t="s">
        <v>2682</v>
      </c>
      <c r="DM19" s="189" t="s">
        <v>2682</v>
      </c>
      <c r="DN19" s="189" t="s">
        <v>2793</v>
      </c>
      <c r="DO19" s="189" t="s">
        <v>2682</v>
      </c>
      <c r="DP19" s="189" t="s">
        <v>2682</v>
      </c>
      <c r="DQ19" s="189" t="s">
        <v>2793</v>
      </c>
      <c r="DR19" s="189" t="s">
        <v>2682</v>
      </c>
      <c r="DS19" s="189" t="s">
        <v>2682</v>
      </c>
      <c r="DT19" s="189" t="s">
        <v>2793</v>
      </c>
      <c r="DU19" s="189" t="s">
        <v>2682</v>
      </c>
      <c r="DV19" s="189" t="s">
        <v>2682</v>
      </c>
      <c r="DW19" s="189" t="s">
        <v>2793</v>
      </c>
      <c r="DX19" s="189" t="s">
        <v>2682</v>
      </c>
      <c r="DY19" s="189" t="s">
        <v>2682</v>
      </c>
      <c r="DZ19" s="189" t="s">
        <v>2793</v>
      </c>
      <c r="EA19" s="189" t="s">
        <v>2682</v>
      </c>
      <c r="EB19" s="189" t="s">
        <v>2682</v>
      </c>
      <c r="EC19" s="189" t="s">
        <v>2793</v>
      </c>
      <c r="ED19" s="189" t="s">
        <v>2682</v>
      </c>
      <c r="EE19" s="189" t="s">
        <v>2682</v>
      </c>
      <c r="EF19" s="189" t="s">
        <v>2793</v>
      </c>
      <c r="EG19" s="189" t="s">
        <v>2682</v>
      </c>
      <c r="EH19" s="189" t="s">
        <v>2682</v>
      </c>
      <c r="EI19" s="189" t="s">
        <v>2793</v>
      </c>
      <c r="EJ19" s="189" t="s">
        <v>2682</v>
      </c>
      <c r="EK19" s="189" t="s">
        <v>2682</v>
      </c>
      <c r="EL19" s="189" t="s">
        <v>2793</v>
      </c>
      <c r="EM19" s="189" t="s">
        <v>2682</v>
      </c>
      <c r="EN19" s="189" t="s">
        <v>2682</v>
      </c>
      <c r="EO19" s="189" t="s">
        <v>2793</v>
      </c>
      <c r="EP19" s="189" t="s">
        <v>2682</v>
      </c>
      <c r="EQ19" s="189" t="s">
        <v>2682</v>
      </c>
      <c r="ER19" s="189" t="s">
        <v>2793</v>
      </c>
      <c r="ES19" s="189" t="s">
        <v>2682</v>
      </c>
      <c r="ET19" s="189" t="s">
        <v>2682</v>
      </c>
    </row>
    <row r="20" spans="1:150" x14ac:dyDescent="0.3">
      <c r="A20" s="1"/>
      <c r="B20" s="188" t="s">
        <v>2879</v>
      </c>
      <c r="C20" s="188" t="s">
        <v>138</v>
      </c>
      <c r="D20" s="188" t="s">
        <v>971</v>
      </c>
      <c r="E20" s="188" t="s">
        <v>2880</v>
      </c>
      <c r="F20" s="188" t="s">
        <v>2881</v>
      </c>
      <c r="G20" s="189" t="s">
        <v>2793</v>
      </c>
      <c r="H20" s="189" t="s">
        <v>2682</v>
      </c>
      <c r="I20" s="189" t="s">
        <v>2682</v>
      </c>
      <c r="J20" s="189" t="s">
        <v>2793</v>
      </c>
      <c r="K20" s="189" t="s">
        <v>2682</v>
      </c>
      <c r="L20" s="189" t="s">
        <v>2682</v>
      </c>
      <c r="M20" s="189" t="s">
        <v>2793</v>
      </c>
      <c r="N20" s="189" t="s">
        <v>2682</v>
      </c>
      <c r="O20" s="189" t="s">
        <v>2682</v>
      </c>
      <c r="P20" s="189" t="s">
        <v>2793</v>
      </c>
      <c r="Q20" s="189" t="s">
        <v>2682</v>
      </c>
      <c r="R20" s="189" t="s">
        <v>2682</v>
      </c>
      <c r="S20" s="189" t="s">
        <v>2793</v>
      </c>
      <c r="T20" s="189" t="s">
        <v>2682</v>
      </c>
      <c r="U20" s="189" t="s">
        <v>2682</v>
      </c>
      <c r="V20" s="189" t="s">
        <v>2793</v>
      </c>
      <c r="W20" s="189" t="s">
        <v>2682</v>
      </c>
      <c r="X20" s="189" t="s">
        <v>2682</v>
      </c>
      <c r="Y20" s="189" t="s">
        <v>2793</v>
      </c>
      <c r="Z20" s="189" t="s">
        <v>2682</v>
      </c>
      <c r="AA20" s="189" t="s">
        <v>2682</v>
      </c>
      <c r="AB20" s="189" t="s">
        <v>2793</v>
      </c>
      <c r="AC20" s="189" t="s">
        <v>2682</v>
      </c>
      <c r="AD20" s="189" t="s">
        <v>2682</v>
      </c>
      <c r="AE20" s="189" t="s">
        <v>2793</v>
      </c>
      <c r="AF20" s="189" t="s">
        <v>2682</v>
      </c>
      <c r="AG20" s="189" t="s">
        <v>2682</v>
      </c>
      <c r="AH20" s="189" t="s">
        <v>2793</v>
      </c>
      <c r="AI20" s="189" t="s">
        <v>2682</v>
      </c>
      <c r="AJ20" s="189" t="s">
        <v>2682</v>
      </c>
      <c r="AK20" s="189" t="s">
        <v>2793</v>
      </c>
      <c r="AL20" s="189" t="s">
        <v>2682</v>
      </c>
      <c r="AM20" s="189" t="s">
        <v>2682</v>
      </c>
      <c r="AN20" s="189" t="s">
        <v>2793</v>
      </c>
      <c r="AO20" s="189" t="s">
        <v>2682</v>
      </c>
      <c r="AP20" s="189" t="s">
        <v>2682</v>
      </c>
      <c r="AQ20" s="189" t="s">
        <v>2793</v>
      </c>
      <c r="AR20" s="189" t="s">
        <v>2682</v>
      </c>
      <c r="AS20" s="189" t="s">
        <v>2682</v>
      </c>
      <c r="AT20" s="189" t="s">
        <v>2793</v>
      </c>
      <c r="AU20" s="189" t="s">
        <v>2682</v>
      </c>
      <c r="AV20" s="189" t="s">
        <v>2682</v>
      </c>
      <c r="AW20" s="189" t="s">
        <v>2793</v>
      </c>
      <c r="AX20" s="189" t="s">
        <v>2682</v>
      </c>
      <c r="AY20" s="189" t="s">
        <v>2682</v>
      </c>
      <c r="AZ20" s="189" t="s">
        <v>2793</v>
      </c>
      <c r="BA20" s="189" t="s">
        <v>2682</v>
      </c>
      <c r="BB20" s="189" t="s">
        <v>2682</v>
      </c>
      <c r="BC20" s="189" t="s">
        <v>2793</v>
      </c>
      <c r="BD20" s="189" t="s">
        <v>2682</v>
      </c>
      <c r="BE20" s="189" t="s">
        <v>2682</v>
      </c>
      <c r="BF20" s="189" t="s">
        <v>2793</v>
      </c>
      <c r="BG20" s="189" t="s">
        <v>2682</v>
      </c>
      <c r="BH20" s="189" t="s">
        <v>2682</v>
      </c>
      <c r="BI20" s="189" t="s">
        <v>2793</v>
      </c>
      <c r="BJ20" s="189" t="s">
        <v>2682</v>
      </c>
      <c r="BK20" s="189" t="s">
        <v>2682</v>
      </c>
      <c r="BL20" s="189" t="s">
        <v>2793</v>
      </c>
      <c r="BM20" s="189" t="s">
        <v>2682</v>
      </c>
      <c r="BN20" s="189" t="s">
        <v>2682</v>
      </c>
      <c r="BO20" s="189" t="s">
        <v>2793</v>
      </c>
      <c r="BP20" s="189" t="s">
        <v>2682</v>
      </c>
      <c r="BQ20" s="189" t="s">
        <v>2682</v>
      </c>
      <c r="BR20" s="189" t="s">
        <v>2793</v>
      </c>
      <c r="BS20" s="189" t="s">
        <v>2682</v>
      </c>
      <c r="BT20" s="189" t="s">
        <v>2682</v>
      </c>
      <c r="BU20" s="189" t="s">
        <v>2793</v>
      </c>
      <c r="BV20" s="189" t="s">
        <v>2682</v>
      </c>
      <c r="BW20" s="189" t="s">
        <v>2682</v>
      </c>
      <c r="BX20" s="189" t="s">
        <v>2793</v>
      </c>
      <c r="BY20" s="189" t="s">
        <v>2682</v>
      </c>
      <c r="BZ20" s="189" t="s">
        <v>2682</v>
      </c>
      <c r="CA20" s="189" t="s">
        <v>2793</v>
      </c>
      <c r="CB20" s="189" t="s">
        <v>2682</v>
      </c>
      <c r="CC20" s="189" t="s">
        <v>2682</v>
      </c>
      <c r="CD20" s="189" t="s">
        <v>2793</v>
      </c>
      <c r="CE20" s="189" t="s">
        <v>2682</v>
      </c>
      <c r="CF20" s="189" t="s">
        <v>2682</v>
      </c>
      <c r="CG20" s="189" t="s">
        <v>2793</v>
      </c>
      <c r="CH20" s="189" t="s">
        <v>2682</v>
      </c>
      <c r="CI20" s="189" t="s">
        <v>2682</v>
      </c>
      <c r="CJ20" s="189" t="s">
        <v>2793</v>
      </c>
      <c r="CK20" s="189" t="s">
        <v>2682</v>
      </c>
      <c r="CL20" s="189" t="s">
        <v>2682</v>
      </c>
      <c r="CM20" s="189" t="s">
        <v>2793</v>
      </c>
      <c r="CN20" s="189" t="s">
        <v>2682</v>
      </c>
      <c r="CO20" s="189" t="s">
        <v>2682</v>
      </c>
      <c r="CP20" s="189" t="s">
        <v>2793</v>
      </c>
      <c r="CQ20" s="189" t="s">
        <v>2682</v>
      </c>
      <c r="CR20" s="189" t="s">
        <v>2682</v>
      </c>
      <c r="CS20" s="189" t="s">
        <v>2793</v>
      </c>
      <c r="CT20" s="189" t="s">
        <v>2682</v>
      </c>
      <c r="CU20" s="189" t="s">
        <v>2682</v>
      </c>
      <c r="CV20" s="189" t="s">
        <v>2793</v>
      </c>
      <c r="CW20" s="189" t="s">
        <v>2682</v>
      </c>
      <c r="CX20" s="189" t="s">
        <v>2682</v>
      </c>
      <c r="CY20" s="189" t="s">
        <v>2793</v>
      </c>
      <c r="CZ20" s="189" t="s">
        <v>2682</v>
      </c>
      <c r="DA20" s="189" t="s">
        <v>2682</v>
      </c>
      <c r="DB20" s="189" t="s">
        <v>2793</v>
      </c>
      <c r="DC20" s="189" t="s">
        <v>2682</v>
      </c>
      <c r="DD20" s="189" t="s">
        <v>2682</v>
      </c>
      <c r="DE20" s="189" t="s">
        <v>2793</v>
      </c>
      <c r="DF20" s="189" t="s">
        <v>2682</v>
      </c>
      <c r="DG20" s="189" t="s">
        <v>2682</v>
      </c>
      <c r="DH20" s="189" t="s">
        <v>2793</v>
      </c>
      <c r="DI20" s="189" t="s">
        <v>2682</v>
      </c>
      <c r="DJ20" s="189" t="s">
        <v>2682</v>
      </c>
      <c r="DK20" s="189" t="s">
        <v>2793</v>
      </c>
      <c r="DL20" s="189" t="s">
        <v>2682</v>
      </c>
      <c r="DM20" s="189" t="s">
        <v>2682</v>
      </c>
      <c r="DN20" s="189" t="s">
        <v>2793</v>
      </c>
      <c r="DO20" s="189" t="s">
        <v>2682</v>
      </c>
      <c r="DP20" s="189" t="s">
        <v>2682</v>
      </c>
      <c r="DQ20" s="189" t="s">
        <v>2793</v>
      </c>
      <c r="DR20" s="189" t="s">
        <v>2682</v>
      </c>
      <c r="DS20" s="189" t="s">
        <v>2682</v>
      </c>
      <c r="DT20" s="189" t="s">
        <v>2793</v>
      </c>
      <c r="DU20" s="189" t="s">
        <v>2682</v>
      </c>
      <c r="DV20" s="189" t="s">
        <v>2682</v>
      </c>
      <c r="DW20" s="189" t="s">
        <v>2793</v>
      </c>
      <c r="DX20" s="189" t="s">
        <v>2682</v>
      </c>
      <c r="DY20" s="189" t="s">
        <v>2682</v>
      </c>
      <c r="DZ20" s="189" t="s">
        <v>2793</v>
      </c>
      <c r="EA20" s="189" t="s">
        <v>2682</v>
      </c>
      <c r="EB20" s="189" t="s">
        <v>2682</v>
      </c>
      <c r="EC20" s="189" t="s">
        <v>2793</v>
      </c>
      <c r="ED20" s="189" t="s">
        <v>2682</v>
      </c>
      <c r="EE20" s="189" t="s">
        <v>2682</v>
      </c>
      <c r="EF20" s="189" t="s">
        <v>2793</v>
      </c>
      <c r="EG20" s="189" t="s">
        <v>2682</v>
      </c>
      <c r="EH20" s="189" t="s">
        <v>2682</v>
      </c>
      <c r="EI20" s="189" t="s">
        <v>2793</v>
      </c>
      <c r="EJ20" s="189" t="s">
        <v>2682</v>
      </c>
      <c r="EK20" s="189" t="s">
        <v>2682</v>
      </c>
      <c r="EL20" s="189" t="s">
        <v>2793</v>
      </c>
      <c r="EM20" s="189" t="s">
        <v>2682</v>
      </c>
      <c r="EN20" s="189" t="s">
        <v>2682</v>
      </c>
      <c r="EO20" s="189" t="s">
        <v>2793</v>
      </c>
      <c r="EP20" s="189" t="s">
        <v>2682</v>
      </c>
      <c r="EQ20" s="189" t="s">
        <v>2682</v>
      </c>
      <c r="ER20" s="189" t="s">
        <v>2793</v>
      </c>
      <c r="ES20" s="189" t="s">
        <v>2682</v>
      </c>
      <c r="ET20" s="189" t="s">
        <v>2682</v>
      </c>
    </row>
    <row r="21" spans="1:150" x14ac:dyDescent="0.3">
      <c r="A21" s="1"/>
      <c r="B21" s="188" t="s">
        <v>2882</v>
      </c>
      <c r="C21" s="188" t="s">
        <v>138</v>
      </c>
      <c r="D21" s="188" t="s">
        <v>971</v>
      </c>
      <c r="E21" s="188" t="s">
        <v>2883</v>
      </c>
      <c r="F21" s="188" t="s">
        <v>2884</v>
      </c>
      <c r="G21" s="189" t="s">
        <v>2793</v>
      </c>
      <c r="H21" s="189" t="s">
        <v>2682</v>
      </c>
      <c r="I21" s="189" t="s">
        <v>2682</v>
      </c>
      <c r="J21" s="189" t="s">
        <v>2793</v>
      </c>
      <c r="K21" s="189" t="s">
        <v>2682</v>
      </c>
      <c r="L21" s="189" t="s">
        <v>2682</v>
      </c>
      <c r="M21" s="189" t="s">
        <v>2793</v>
      </c>
      <c r="N21" s="189" t="s">
        <v>2682</v>
      </c>
      <c r="O21" s="189" t="s">
        <v>2682</v>
      </c>
      <c r="P21" s="189" t="s">
        <v>2793</v>
      </c>
      <c r="Q21" s="189" t="s">
        <v>2682</v>
      </c>
      <c r="R21" s="189" t="s">
        <v>2682</v>
      </c>
      <c r="S21" s="189" t="s">
        <v>2793</v>
      </c>
      <c r="T21" s="189" t="s">
        <v>2682</v>
      </c>
      <c r="U21" s="189" t="s">
        <v>2682</v>
      </c>
      <c r="V21" s="189" t="s">
        <v>2793</v>
      </c>
      <c r="W21" s="189" t="s">
        <v>2682</v>
      </c>
      <c r="X21" s="189" t="s">
        <v>2682</v>
      </c>
      <c r="Y21" s="189" t="s">
        <v>2793</v>
      </c>
      <c r="Z21" s="189" t="s">
        <v>2682</v>
      </c>
      <c r="AA21" s="189" t="s">
        <v>2682</v>
      </c>
      <c r="AB21" s="189" t="s">
        <v>2793</v>
      </c>
      <c r="AC21" s="189" t="s">
        <v>2682</v>
      </c>
      <c r="AD21" s="189" t="s">
        <v>2682</v>
      </c>
      <c r="AE21" s="189" t="s">
        <v>2793</v>
      </c>
      <c r="AF21" s="189" t="s">
        <v>2682</v>
      </c>
      <c r="AG21" s="189" t="s">
        <v>2682</v>
      </c>
      <c r="AH21" s="189" t="s">
        <v>2793</v>
      </c>
      <c r="AI21" s="189" t="s">
        <v>2682</v>
      </c>
      <c r="AJ21" s="189" t="s">
        <v>2682</v>
      </c>
      <c r="AK21" s="189" t="s">
        <v>2793</v>
      </c>
      <c r="AL21" s="189" t="s">
        <v>2682</v>
      </c>
      <c r="AM21" s="189" t="s">
        <v>2682</v>
      </c>
      <c r="AN21" s="189" t="s">
        <v>2793</v>
      </c>
      <c r="AO21" s="189" t="s">
        <v>2682</v>
      </c>
      <c r="AP21" s="189" t="s">
        <v>2682</v>
      </c>
      <c r="AQ21" s="189" t="s">
        <v>2793</v>
      </c>
      <c r="AR21" s="189" t="s">
        <v>2682</v>
      </c>
      <c r="AS21" s="189" t="s">
        <v>2682</v>
      </c>
      <c r="AT21" s="189" t="s">
        <v>2793</v>
      </c>
      <c r="AU21" s="189" t="s">
        <v>2682</v>
      </c>
      <c r="AV21" s="189" t="s">
        <v>2682</v>
      </c>
      <c r="AW21" s="189" t="s">
        <v>2793</v>
      </c>
      <c r="AX21" s="189" t="s">
        <v>2682</v>
      </c>
      <c r="AY21" s="189" t="s">
        <v>2682</v>
      </c>
      <c r="AZ21" s="189" t="s">
        <v>2793</v>
      </c>
      <c r="BA21" s="189" t="s">
        <v>2682</v>
      </c>
      <c r="BB21" s="189" t="s">
        <v>2682</v>
      </c>
      <c r="BC21" s="189" t="s">
        <v>2793</v>
      </c>
      <c r="BD21" s="189" t="s">
        <v>2682</v>
      </c>
      <c r="BE21" s="189" t="s">
        <v>2682</v>
      </c>
      <c r="BF21" s="189" t="s">
        <v>2793</v>
      </c>
      <c r="BG21" s="189" t="s">
        <v>2682</v>
      </c>
      <c r="BH21" s="189" t="s">
        <v>2682</v>
      </c>
      <c r="BI21" s="189" t="s">
        <v>2793</v>
      </c>
      <c r="BJ21" s="189" t="s">
        <v>2682</v>
      </c>
      <c r="BK21" s="189" t="s">
        <v>2682</v>
      </c>
      <c r="BL21" s="189" t="s">
        <v>2793</v>
      </c>
      <c r="BM21" s="189" t="s">
        <v>2682</v>
      </c>
      <c r="BN21" s="189" t="s">
        <v>2682</v>
      </c>
      <c r="BO21" s="189" t="s">
        <v>2793</v>
      </c>
      <c r="BP21" s="189" t="s">
        <v>2682</v>
      </c>
      <c r="BQ21" s="189" t="s">
        <v>2682</v>
      </c>
      <c r="BR21" s="189" t="s">
        <v>2793</v>
      </c>
      <c r="BS21" s="189" t="s">
        <v>2682</v>
      </c>
      <c r="BT21" s="189" t="s">
        <v>2682</v>
      </c>
      <c r="BU21" s="189" t="s">
        <v>2793</v>
      </c>
      <c r="BV21" s="189" t="s">
        <v>2682</v>
      </c>
      <c r="BW21" s="189" t="s">
        <v>2682</v>
      </c>
      <c r="BX21" s="189" t="s">
        <v>2793</v>
      </c>
      <c r="BY21" s="189" t="s">
        <v>2682</v>
      </c>
      <c r="BZ21" s="189" t="s">
        <v>2682</v>
      </c>
      <c r="CA21" s="189" t="s">
        <v>2793</v>
      </c>
      <c r="CB21" s="189" t="s">
        <v>2682</v>
      </c>
      <c r="CC21" s="189" t="s">
        <v>2682</v>
      </c>
      <c r="CD21" s="189" t="s">
        <v>2793</v>
      </c>
      <c r="CE21" s="189" t="s">
        <v>2682</v>
      </c>
      <c r="CF21" s="189" t="s">
        <v>2682</v>
      </c>
      <c r="CG21" s="189" t="s">
        <v>2793</v>
      </c>
      <c r="CH21" s="189" t="s">
        <v>2682</v>
      </c>
      <c r="CI21" s="189" t="s">
        <v>2682</v>
      </c>
      <c r="CJ21" s="189" t="s">
        <v>2793</v>
      </c>
      <c r="CK21" s="189" t="s">
        <v>2682</v>
      </c>
      <c r="CL21" s="189" t="s">
        <v>2682</v>
      </c>
      <c r="CM21" s="189" t="s">
        <v>2793</v>
      </c>
      <c r="CN21" s="189" t="s">
        <v>2682</v>
      </c>
      <c r="CO21" s="189" t="s">
        <v>2682</v>
      </c>
      <c r="CP21" s="189" t="s">
        <v>2793</v>
      </c>
      <c r="CQ21" s="189" t="s">
        <v>2682</v>
      </c>
      <c r="CR21" s="189" t="s">
        <v>2682</v>
      </c>
      <c r="CS21" s="189" t="s">
        <v>2793</v>
      </c>
      <c r="CT21" s="189" t="s">
        <v>2682</v>
      </c>
      <c r="CU21" s="189" t="s">
        <v>2682</v>
      </c>
      <c r="CV21" s="189" t="s">
        <v>2793</v>
      </c>
      <c r="CW21" s="189" t="s">
        <v>2682</v>
      </c>
      <c r="CX21" s="189" t="s">
        <v>2682</v>
      </c>
      <c r="CY21" s="189" t="s">
        <v>2793</v>
      </c>
      <c r="CZ21" s="189" t="s">
        <v>2682</v>
      </c>
      <c r="DA21" s="189" t="s">
        <v>2682</v>
      </c>
      <c r="DB21" s="189" t="s">
        <v>2793</v>
      </c>
      <c r="DC21" s="189" t="s">
        <v>2682</v>
      </c>
      <c r="DD21" s="189" t="s">
        <v>2682</v>
      </c>
      <c r="DE21" s="189" t="s">
        <v>2793</v>
      </c>
      <c r="DF21" s="189" t="s">
        <v>2682</v>
      </c>
      <c r="DG21" s="189" t="s">
        <v>2682</v>
      </c>
      <c r="DH21" s="189" t="s">
        <v>2793</v>
      </c>
      <c r="DI21" s="189" t="s">
        <v>2682</v>
      </c>
      <c r="DJ21" s="189" t="s">
        <v>2682</v>
      </c>
      <c r="DK21" s="189" t="s">
        <v>2793</v>
      </c>
      <c r="DL21" s="189" t="s">
        <v>2682</v>
      </c>
      <c r="DM21" s="189" t="s">
        <v>2682</v>
      </c>
      <c r="DN21" s="189" t="s">
        <v>2793</v>
      </c>
      <c r="DO21" s="189" t="s">
        <v>2682</v>
      </c>
      <c r="DP21" s="189" t="s">
        <v>2682</v>
      </c>
      <c r="DQ21" s="189" t="s">
        <v>2793</v>
      </c>
      <c r="DR21" s="189" t="s">
        <v>2682</v>
      </c>
      <c r="DS21" s="189" t="s">
        <v>2682</v>
      </c>
      <c r="DT21" s="189" t="s">
        <v>2793</v>
      </c>
      <c r="DU21" s="189" t="s">
        <v>2682</v>
      </c>
      <c r="DV21" s="189" t="s">
        <v>2682</v>
      </c>
      <c r="DW21" s="189" t="s">
        <v>2793</v>
      </c>
      <c r="DX21" s="189" t="s">
        <v>2682</v>
      </c>
      <c r="DY21" s="189" t="s">
        <v>2682</v>
      </c>
      <c r="DZ21" s="189" t="s">
        <v>2793</v>
      </c>
      <c r="EA21" s="189" t="s">
        <v>2682</v>
      </c>
      <c r="EB21" s="189" t="s">
        <v>2682</v>
      </c>
      <c r="EC21" s="189" t="s">
        <v>2793</v>
      </c>
      <c r="ED21" s="189" t="s">
        <v>2682</v>
      </c>
      <c r="EE21" s="189" t="s">
        <v>2682</v>
      </c>
      <c r="EF21" s="189" t="s">
        <v>2793</v>
      </c>
      <c r="EG21" s="189" t="s">
        <v>2682</v>
      </c>
      <c r="EH21" s="189" t="s">
        <v>2682</v>
      </c>
      <c r="EI21" s="189" t="s">
        <v>2793</v>
      </c>
      <c r="EJ21" s="189" t="s">
        <v>2682</v>
      </c>
      <c r="EK21" s="189" t="s">
        <v>2682</v>
      </c>
      <c r="EL21" s="189" t="s">
        <v>2793</v>
      </c>
      <c r="EM21" s="189" t="s">
        <v>2682</v>
      </c>
      <c r="EN21" s="189" t="s">
        <v>2682</v>
      </c>
      <c r="EO21" s="189" t="s">
        <v>2793</v>
      </c>
      <c r="EP21" s="189" t="s">
        <v>2682</v>
      </c>
      <c r="EQ21" s="189" t="s">
        <v>2682</v>
      </c>
      <c r="ER21" s="189" t="s">
        <v>2793</v>
      </c>
      <c r="ES21" s="189" t="s">
        <v>2682</v>
      </c>
      <c r="ET21" s="189" t="s">
        <v>2682</v>
      </c>
    </row>
    <row r="22" spans="1:150" x14ac:dyDescent="0.3">
      <c r="A22" s="1"/>
      <c r="B22" s="188" t="s">
        <v>2885</v>
      </c>
      <c r="C22" s="188" t="s">
        <v>138</v>
      </c>
      <c r="D22" s="188" t="s">
        <v>971</v>
      </c>
      <c r="E22" s="188" t="s">
        <v>2886</v>
      </c>
      <c r="F22" s="188" t="s">
        <v>2887</v>
      </c>
      <c r="G22" s="189" t="s">
        <v>2793</v>
      </c>
      <c r="H22" s="189" t="s">
        <v>2682</v>
      </c>
      <c r="I22" s="189" t="s">
        <v>2682</v>
      </c>
      <c r="J22" s="189" t="s">
        <v>2793</v>
      </c>
      <c r="K22" s="189" t="s">
        <v>2682</v>
      </c>
      <c r="L22" s="189" t="s">
        <v>2682</v>
      </c>
      <c r="M22" s="189" t="s">
        <v>2793</v>
      </c>
      <c r="N22" s="189" t="s">
        <v>2682</v>
      </c>
      <c r="O22" s="189" t="s">
        <v>2682</v>
      </c>
      <c r="P22" s="189" t="s">
        <v>2793</v>
      </c>
      <c r="Q22" s="189" t="s">
        <v>2682</v>
      </c>
      <c r="R22" s="189" t="s">
        <v>2682</v>
      </c>
      <c r="S22" s="189" t="s">
        <v>2793</v>
      </c>
      <c r="T22" s="189" t="s">
        <v>2682</v>
      </c>
      <c r="U22" s="189" t="s">
        <v>2682</v>
      </c>
      <c r="V22" s="189" t="s">
        <v>2793</v>
      </c>
      <c r="W22" s="189" t="s">
        <v>2682</v>
      </c>
      <c r="X22" s="189" t="s">
        <v>2682</v>
      </c>
      <c r="Y22" s="189" t="s">
        <v>2793</v>
      </c>
      <c r="Z22" s="189" t="s">
        <v>2682</v>
      </c>
      <c r="AA22" s="189" t="s">
        <v>2682</v>
      </c>
      <c r="AB22" s="189" t="s">
        <v>2793</v>
      </c>
      <c r="AC22" s="189" t="s">
        <v>2682</v>
      </c>
      <c r="AD22" s="189" t="s">
        <v>2682</v>
      </c>
      <c r="AE22" s="189" t="s">
        <v>2793</v>
      </c>
      <c r="AF22" s="189" t="s">
        <v>2682</v>
      </c>
      <c r="AG22" s="189" t="s">
        <v>2682</v>
      </c>
      <c r="AH22" s="189" t="s">
        <v>2793</v>
      </c>
      <c r="AI22" s="189" t="s">
        <v>2682</v>
      </c>
      <c r="AJ22" s="189" t="s">
        <v>2682</v>
      </c>
      <c r="AK22" s="189" t="s">
        <v>2793</v>
      </c>
      <c r="AL22" s="189" t="s">
        <v>2682</v>
      </c>
      <c r="AM22" s="189" t="s">
        <v>2682</v>
      </c>
      <c r="AN22" s="189" t="s">
        <v>2793</v>
      </c>
      <c r="AO22" s="189" t="s">
        <v>2682</v>
      </c>
      <c r="AP22" s="189" t="s">
        <v>2682</v>
      </c>
      <c r="AQ22" s="189" t="s">
        <v>2793</v>
      </c>
      <c r="AR22" s="189" t="s">
        <v>2682</v>
      </c>
      <c r="AS22" s="189" t="s">
        <v>2682</v>
      </c>
      <c r="AT22" s="189" t="s">
        <v>2793</v>
      </c>
      <c r="AU22" s="189" t="s">
        <v>2682</v>
      </c>
      <c r="AV22" s="189" t="s">
        <v>2682</v>
      </c>
      <c r="AW22" s="189" t="s">
        <v>2793</v>
      </c>
      <c r="AX22" s="189" t="s">
        <v>2682</v>
      </c>
      <c r="AY22" s="189" t="s">
        <v>2682</v>
      </c>
      <c r="AZ22" s="189" t="s">
        <v>2793</v>
      </c>
      <c r="BA22" s="189" t="s">
        <v>2682</v>
      </c>
      <c r="BB22" s="189" t="s">
        <v>2682</v>
      </c>
      <c r="BC22" s="189" t="s">
        <v>2793</v>
      </c>
      <c r="BD22" s="189" t="s">
        <v>2682</v>
      </c>
      <c r="BE22" s="189" t="s">
        <v>2682</v>
      </c>
      <c r="BF22" s="189" t="s">
        <v>2793</v>
      </c>
      <c r="BG22" s="189" t="s">
        <v>2682</v>
      </c>
      <c r="BH22" s="189" t="s">
        <v>2682</v>
      </c>
      <c r="BI22" s="189" t="s">
        <v>2793</v>
      </c>
      <c r="BJ22" s="189" t="s">
        <v>2682</v>
      </c>
      <c r="BK22" s="189" t="s">
        <v>2682</v>
      </c>
      <c r="BL22" s="189" t="s">
        <v>2793</v>
      </c>
      <c r="BM22" s="189" t="s">
        <v>2682</v>
      </c>
      <c r="BN22" s="189" t="s">
        <v>2682</v>
      </c>
      <c r="BO22" s="189" t="s">
        <v>2793</v>
      </c>
      <c r="BP22" s="189" t="s">
        <v>2682</v>
      </c>
      <c r="BQ22" s="189" t="s">
        <v>2682</v>
      </c>
      <c r="BR22" s="189" t="s">
        <v>2793</v>
      </c>
      <c r="BS22" s="189" t="s">
        <v>2682</v>
      </c>
      <c r="BT22" s="189" t="s">
        <v>2682</v>
      </c>
      <c r="BU22" s="189" t="s">
        <v>2793</v>
      </c>
      <c r="BV22" s="189" t="s">
        <v>2682</v>
      </c>
      <c r="BW22" s="189" t="s">
        <v>2682</v>
      </c>
      <c r="BX22" s="189" t="s">
        <v>2793</v>
      </c>
      <c r="BY22" s="189" t="s">
        <v>2682</v>
      </c>
      <c r="BZ22" s="189" t="s">
        <v>2682</v>
      </c>
      <c r="CA22" s="189" t="s">
        <v>2793</v>
      </c>
      <c r="CB22" s="189" t="s">
        <v>2682</v>
      </c>
      <c r="CC22" s="189" t="s">
        <v>2682</v>
      </c>
      <c r="CD22" s="189" t="s">
        <v>2793</v>
      </c>
      <c r="CE22" s="189" t="s">
        <v>2682</v>
      </c>
      <c r="CF22" s="189" t="s">
        <v>2682</v>
      </c>
      <c r="CG22" s="189" t="s">
        <v>2793</v>
      </c>
      <c r="CH22" s="189" t="s">
        <v>2682</v>
      </c>
      <c r="CI22" s="189" t="s">
        <v>2682</v>
      </c>
      <c r="CJ22" s="189" t="s">
        <v>2793</v>
      </c>
      <c r="CK22" s="189" t="s">
        <v>2682</v>
      </c>
      <c r="CL22" s="189" t="s">
        <v>2682</v>
      </c>
      <c r="CM22" s="189" t="s">
        <v>2793</v>
      </c>
      <c r="CN22" s="189" t="s">
        <v>2682</v>
      </c>
      <c r="CO22" s="189" t="s">
        <v>2682</v>
      </c>
      <c r="CP22" s="189" t="s">
        <v>2793</v>
      </c>
      <c r="CQ22" s="189" t="s">
        <v>2682</v>
      </c>
      <c r="CR22" s="189" t="s">
        <v>2682</v>
      </c>
      <c r="CS22" s="189" t="s">
        <v>2793</v>
      </c>
      <c r="CT22" s="189" t="s">
        <v>2682</v>
      </c>
      <c r="CU22" s="189" t="s">
        <v>2682</v>
      </c>
      <c r="CV22" s="189" t="s">
        <v>2793</v>
      </c>
      <c r="CW22" s="189" t="s">
        <v>2682</v>
      </c>
      <c r="CX22" s="189" t="s">
        <v>2682</v>
      </c>
      <c r="CY22" s="189" t="s">
        <v>2793</v>
      </c>
      <c r="CZ22" s="189" t="s">
        <v>2682</v>
      </c>
      <c r="DA22" s="189" t="s">
        <v>2682</v>
      </c>
      <c r="DB22" s="189" t="s">
        <v>2793</v>
      </c>
      <c r="DC22" s="189" t="s">
        <v>2682</v>
      </c>
      <c r="DD22" s="189" t="s">
        <v>2682</v>
      </c>
      <c r="DE22" s="189" t="s">
        <v>2793</v>
      </c>
      <c r="DF22" s="189" t="s">
        <v>2682</v>
      </c>
      <c r="DG22" s="189" t="s">
        <v>2682</v>
      </c>
      <c r="DH22" s="189" t="s">
        <v>2793</v>
      </c>
      <c r="DI22" s="189" t="s">
        <v>2682</v>
      </c>
      <c r="DJ22" s="189" t="s">
        <v>2682</v>
      </c>
      <c r="DK22" s="189" t="s">
        <v>2793</v>
      </c>
      <c r="DL22" s="189" t="s">
        <v>2682</v>
      </c>
      <c r="DM22" s="189" t="s">
        <v>2682</v>
      </c>
      <c r="DN22" s="189" t="s">
        <v>2793</v>
      </c>
      <c r="DO22" s="189" t="s">
        <v>2682</v>
      </c>
      <c r="DP22" s="189" t="s">
        <v>2682</v>
      </c>
      <c r="DQ22" s="189" t="s">
        <v>2793</v>
      </c>
      <c r="DR22" s="189" t="s">
        <v>2682</v>
      </c>
      <c r="DS22" s="189" t="s">
        <v>2682</v>
      </c>
      <c r="DT22" s="189" t="s">
        <v>2793</v>
      </c>
      <c r="DU22" s="189" t="s">
        <v>2682</v>
      </c>
      <c r="DV22" s="189" t="s">
        <v>2682</v>
      </c>
      <c r="DW22" s="189" t="s">
        <v>2793</v>
      </c>
      <c r="DX22" s="189" t="s">
        <v>2682</v>
      </c>
      <c r="DY22" s="189" t="s">
        <v>2682</v>
      </c>
      <c r="DZ22" s="189" t="s">
        <v>2793</v>
      </c>
      <c r="EA22" s="189" t="s">
        <v>2682</v>
      </c>
      <c r="EB22" s="189" t="s">
        <v>2682</v>
      </c>
      <c r="EC22" s="189" t="s">
        <v>2793</v>
      </c>
      <c r="ED22" s="189" t="s">
        <v>2682</v>
      </c>
      <c r="EE22" s="189" t="s">
        <v>2682</v>
      </c>
      <c r="EF22" s="189" t="s">
        <v>2793</v>
      </c>
      <c r="EG22" s="189" t="s">
        <v>2682</v>
      </c>
      <c r="EH22" s="189" t="s">
        <v>2682</v>
      </c>
      <c r="EI22" s="189" t="s">
        <v>2793</v>
      </c>
      <c r="EJ22" s="189" t="s">
        <v>2682</v>
      </c>
      <c r="EK22" s="189" t="s">
        <v>2682</v>
      </c>
      <c r="EL22" s="189" t="s">
        <v>2793</v>
      </c>
      <c r="EM22" s="189" t="s">
        <v>2682</v>
      </c>
      <c r="EN22" s="189" t="s">
        <v>2682</v>
      </c>
      <c r="EO22" s="189" t="s">
        <v>2793</v>
      </c>
      <c r="EP22" s="189" t="s">
        <v>2682</v>
      </c>
      <c r="EQ22" s="189" t="s">
        <v>2682</v>
      </c>
      <c r="ER22" s="189" t="s">
        <v>2793</v>
      </c>
      <c r="ES22" s="189" t="s">
        <v>2682</v>
      </c>
      <c r="ET22" s="189" t="s">
        <v>2682</v>
      </c>
    </row>
    <row r="23" spans="1:150" x14ac:dyDescent="0.3">
      <c r="A23" s="1"/>
      <c r="B23" s="188" t="s">
        <v>2888</v>
      </c>
      <c r="C23" s="188" t="s">
        <v>138</v>
      </c>
      <c r="D23" s="188" t="s">
        <v>971</v>
      </c>
      <c r="E23" s="188" t="s">
        <v>2889</v>
      </c>
      <c r="F23" s="188" t="s">
        <v>2890</v>
      </c>
      <c r="G23" s="189" t="s">
        <v>2793</v>
      </c>
      <c r="H23" s="189" t="s">
        <v>2682</v>
      </c>
      <c r="I23" s="189" t="s">
        <v>2682</v>
      </c>
      <c r="J23" s="189" t="s">
        <v>2793</v>
      </c>
      <c r="K23" s="189" t="s">
        <v>2682</v>
      </c>
      <c r="L23" s="189" t="s">
        <v>2682</v>
      </c>
      <c r="M23" s="189" t="s">
        <v>2793</v>
      </c>
      <c r="N23" s="189" t="s">
        <v>2682</v>
      </c>
      <c r="O23" s="189" t="s">
        <v>2682</v>
      </c>
      <c r="P23" s="189" t="s">
        <v>2793</v>
      </c>
      <c r="Q23" s="189" t="s">
        <v>2682</v>
      </c>
      <c r="R23" s="189" t="s">
        <v>2682</v>
      </c>
      <c r="S23" s="189" t="s">
        <v>2793</v>
      </c>
      <c r="T23" s="189" t="s">
        <v>2682</v>
      </c>
      <c r="U23" s="189" t="s">
        <v>2682</v>
      </c>
      <c r="V23" s="189" t="s">
        <v>2793</v>
      </c>
      <c r="W23" s="189" t="s">
        <v>2682</v>
      </c>
      <c r="X23" s="189" t="s">
        <v>2682</v>
      </c>
      <c r="Y23" s="189" t="s">
        <v>2793</v>
      </c>
      <c r="Z23" s="189" t="s">
        <v>2682</v>
      </c>
      <c r="AA23" s="189" t="s">
        <v>2682</v>
      </c>
      <c r="AB23" s="189" t="s">
        <v>2793</v>
      </c>
      <c r="AC23" s="189" t="s">
        <v>2682</v>
      </c>
      <c r="AD23" s="189" t="s">
        <v>2682</v>
      </c>
      <c r="AE23" s="189" t="s">
        <v>2793</v>
      </c>
      <c r="AF23" s="189" t="s">
        <v>2682</v>
      </c>
      <c r="AG23" s="189" t="s">
        <v>2682</v>
      </c>
      <c r="AH23" s="189" t="s">
        <v>2793</v>
      </c>
      <c r="AI23" s="189" t="s">
        <v>2682</v>
      </c>
      <c r="AJ23" s="189" t="s">
        <v>2682</v>
      </c>
      <c r="AK23" s="189" t="s">
        <v>2793</v>
      </c>
      <c r="AL23" s="189" t="s">
        <v>2682</v>
      </c>
      <c r="AM23" s="189" t="s">
        <v>2682</v>
      </c>
      <c r="AN23" s="189" t="s">
        <v>2793</v>
      </c>
      <c r="AO23" s="189" t="s">
        <v>2682</v>
      </c>
      <c r="AP23" s="189" t="s">
        <v>2682</v>
      </c>
      <c r="AQ23" s="189" t="s">
        <v>2793</v>
      </c>
      <c r="AR23" s="189" t="s">
        <v>2682</v>
      </c>
      <c r="AS23" s="189" t="s">
        <v>2682</v>
      </c>
      <c r="AT23" s="189" t="s">
        <v>2793</v>
      </c>
      <c r="AU23" s="189" t="s">
        <v>2682</v>
      </c>
      <c r="AV23" s="189" t="s">
        <v>2682</v>
      </c>
      <c r="AW23" s="189" t="s">
        <v>2793</v>
      </c>
      <c r="AX23" s="189" t="s">
        <v>2682</v>
      </c>
      <c r="AY23" s="189" t="s">
        <v>2682</v>
      </c>
      <c r="AZ23" s="189" t="s">
        <v>2793</v>
      </c>
      <c r="BA23" s="189" t="s">
        <v>2682</v>
      </c>
      <c r="BB23" s="189" t="s">
        <v>2682</v>
      </c>
      <c r="BC23" s="189" t="s">
        <v>2793</v>
      </c>
      <c r="BD23" s="189" t="s">
        <v>2682</v>
      </c>
      <c r="BE23" s="189" t="s">
        <v>2682</v>
      </c>
      <c r="BF23" s="189" t="s">
        <v>2793</v>
      </c>
      <c r="BG23" s="189" t="s">
        <v>2682</v>
      </c>
      <c r="BH23" s="189" t="s">
        <v>2682</v>
      </c>
      <c r="BI23" s="189" t="s">
        <v>2793</v>
      </c>
      <c r="BJ23" s="189" t="s">
        <v>2682</v>
      </c>
      <c r="BK23" s="189" t="s">
        <v>2682</v>
      </c>
      <c r="BL23" s="189" t="s">
        <v>2793</v>
      </c>
      <c r="BM23" s="189" t="s">
        <v>2682</v>
      </c>
      <c r="BN23" s="189" t="s">
        <v>2682</v>
      </c>
      <c r="BO23" s="189" t="s">
        <v>2793</v>
      </c>
      <c r="BP23" s="189" t="s">
        <v>2682</v>
      </c>
      <c r="BQ23" s="189" t="s">
        <v>2682</v>
      </c>
      <c r="BR23" s="189" t="s">
        <v>2793</v>
      </c>
      <c r="BS23" s="189" t="s">
        <v>2682</v>
      </c>
      <c r="BT23" s="189" t="s">
        <v>2682</v>
      </c>
      <c r="BU23" s="189" t="s">
        <v>2793</v>
      </c>
      <c r="BV23" s="189" t="s">
        <v>2682</v>
      </c>
      <c r="BW23" s="189" t="s">
        <v>2682</v>
      </c>
      <c r="BX23" s="189" t="s">
        <v>2793</v>
      </c>
      <c r="BY23" s="189" t="s">
        <v>2682</v>
      </c>
      <c r="BZ23" s="189" t="s">
        <v>2682</v>
      </c>
      <c r="CA23" s="189" t="s">
        <v>2793</v>
      </c>
      <c r="CB23" s="189" t="s">
        <v>2682</v>
      </c>
      <c r="CC23" s="189" t="s">
        <v>2682</v>
      </c>
      <c r="CD23" s="189" t="s">
        <v>2793</v>
      </c>
      <c r="CE23" s="189" t="s">
        <v>2682</v>
      </c>
      <c r="CF23" s="189" t="s">
        <v>2682</v>
      </c>
      <c r="CG23" s="189" t="s">
        <v>2793</v>
      </c>
      <c r="CH23" s="189" t="s">
        <v>2682</v>
      </c>
      <c r="CI23" s="189" t="s">
        <v>2682</v>
      </c>
      <c r="CJ23" s="189" t="s">
        <v>2793</v>
      </c>
      <c r="CK23" s="189" t="s">
        <v>2682</v>
      </c>
      <c r="CL23" s="189" t="s">
        <v>2682</v>
      </c>
      <c r="CM23" s="189" t="s">
        <v>2793</v>
      </c>
      <c r="CN23" s="189" t="s">
        <v>2682</v>
      </c>
      <c r="CO23" s="189" t="s">
        <v>2682</v>
      </c>
      <c r="CP23" s="189" t="s">
        <v>2793</v>
      </c>
      <c r="CQ23" s="189" t="s">
        <v>2682</v>
      </c>
      <c r="CR23" s="189" t="s">
        <v>2682</v>
      </c>
      <c r="CS23" s="189" t="s">
        <v>2793</v>
      </c>
      <c r="CT23" s="189" t="s">
        <v>2682</v>
      </c>
      <c r="CU23" s="189" t="s">
        <v>2682</v>
      </c>
      <c r="CV23" s="189" t="s">
        <v>2793</v>
      </c>
      <c r="CW23" s="189" t="s">
        <v>2682</v>
      </c>
      <c r="CX23" s="189" t="s">
        <v>2682</v>
      </c>
      <c r="CY23" s="189" t="s">
        <v>2793</v>
      </c>
      <c r="CZ23" s="189" t="s">
        <v>2682</v>
      </c>
      <c r="DA23" s="189" t="s">
        <v>2682</v>
      </c>
      <c r="DB23" s="189" t="s">
        <v>2793</v>
      </c>
      <c r="DC23" s="189" t="s">
        <v>2682</v>
      </c>
      <c r="DD23" s="189" t="s">
        <v>2682</v>
      </c>
      <c r="DE23" s="189" t="s">
        <v>2793</v>
      </c>
      <c r="DF23" s="189" t="s">
        <v>2682</v>
      </c>
      <c r="DG23" s="189" t="s">
        <v>2682</v>
      </c>
      <c r="DH23" s="189" t="s">
        <v>2793</v>
      </c>
      <c r="DI23" s="189" t="s">
        <v>2682</v>
      </c>
      <c r="DJ23" s="189" t="s">
        <v>2682</v>
      </c>
      <c r="DK23" s="189" t="s">
        <v>2793</v>
      </c>
      <c r="DL23" s="189" t="s">
        <v>2682</v>
      </c>
      <c r="DM23" s="189" t="s">
        <v>2682</v>
      </c>
      <c r="DN23" s="189" t="s">
        <v>2793</v>
      </c>
      <c r="DO23" s="189" t="s">
        <v>2682</v>
      </c>
      <c r="DP23" s="189" t="s">
        <v>2682</v>
      </c>
      <c r="DQ23" s="189" t="s">
        <v>2793</v>
      </c>
      <c r="DR23" s="189" t="s">
        <v>2682</v>
      </c>
      <c r="DS23" s="189" t="s">
        <v>2682</v>
      </c>
      <c r="DT23" s="189" t="s">
        <v>2793</v>
      </c>
      <c r="DU23" s="189" t="s">
        <v>2682</v>
      </c>
      <c r="DV23" s="189" t="s">
        <v>2682</v>
      </c>
      <c r="DW23" s="189" t="s">
        <v>2793</v>
      </c>
      <c r="DX23" s="189" t="s">
        <v>2682</v>
      </c>
      <c r="DY23" s="189" t="s">
        <v>2682</v>
      </c>
      <c r="DZ23" s="189" t="s">
        <v>2793</v>
      </c>
      <c r="EA23" s="189" t="s">
        <v>2682</v>
      </c>
      <c r="EB23" s="189" t="s">
        <v>2682</v>
      </c>
      <c r="EC23" s="189" t="s">
        <v>2793</v>
      </c>
      <c r="ED23" s="189" t="s">
        <v>2682</v>
      </c>
      <c r="EE23" s="189" t="s">
        <v>2682</v>
      </c>
      <c r="EF23" s="189" t="s">
        <v>2793</v>
      </c>
      <c r="EG23" s="189" t="s">
        <v>2682</v>
      </c>
      <c r="EH23" s="189" t="s">
        <v>2682</v>
      </c>
      <c r="EI23" s="189" t="s">
        <v>2793</v>
      </c>
      <c r="EJ23" s="189" t="s">
        <v>2682</v>
      </c>
      <c r="EK23" s="189" t="s">
        <v>2682</v>
      </c>
      <c r="EL23" s="189" t="s">
        <v>2793</v>
      </c>
      <c r="EM23" s="189" t="s">
        <v>2682</v>
      </c>
      <c r="EN23" s="189" t="s">
        <v>2682</v>
      </c>
      <c r="EO23" s="189" t="s">
        <v>2793</v>
      </c>
      <c r="EP23" s="189" t="s">
        <v>2682</v>
      </c>
      <c r="EQ23" s="189" t="s">
        <v>2682</v>
      </c>
      <c r="ER23" s="189" t="s">
        <v>2793</v>
      </c>
      <c r="ES23" s="189" t="s">
        <v>2682</v>
      </c>
      <c r="ET23" s="189" t="s">
        <v>2682</v>
      </c>
    </row>
    <row r="24" spans="1:150" x14ac:dyDescent="0.3">
      <c r="A24" s="1"/>
      <c r="B24" s="187" t="s">
        <v>2891</v>
      </c>
      <c r="C24" s="187" t="s">
        <v>138</v>
      </c>
      <c r="D24" s="187" t="s">
        <v>968</v>
      </c>
      <c r="E24" s="187" t="s">
        <v>2892</v>
      </c>
      <c r="F24" s="187" t="s">
        <v>2893</v>
      </c>
      <c r="G24" s="187" t="s">
        <v>2793</v>
      </c>
      <c r="H24" s="187" t="s">
        <v>2682</v>
      </c>
      <c r="I24" s="187" t="s">
        <v>2682</v>
      </c>
      <c r="J24" s="187" t="s">
        <v>2793</v>
      </c>
      <c r="K24" s="187" t="s">
        <v>2682</v>
      </c>
      <c r="L24" s="187" t="s">
        <v>2682</v>
      </c>
      <c r="M24" s="187" t="s">
        <v>2793</v>
      </c>
      <c r="N24" s="187" t="s">
        <v>2682</v>
      </c>
      <c r="O24" s="187" t="s">
        <v>2682</v>
      </c>
      <c r="P24" s="187" t="s">
        <v>2793</v>
      </c>
      <c r="Q24" s="187" t="s">
        <v>2682</v>
      </c>
      <c r="R24" s="187" t="s">
        <v>2682</v>
      </c>
      <c r="S24" s="187" t="s">
        <v>2793</v>
      </c>
      <c r="T24" s="187" t="s">
        <v>2682</v>
      </c>
      <c r="U24" s="187" t="s">
        <v>2682</v>
      </c>
      <c r="V24" s="187" t="s">
        <v>2793</v>
      </c>
      <c r="W24" s="187" t="s">
        <v>2682</v>
      </c>
      <c r="X24" s="187" t="s">
        <v>2682</v>
      </c>
      <c r="Y24" s="187" t="s">
        <v>2793</v>
      </c>
      <c r="Z24" s="187" t="s">
        <v>2682</v>
      </c>
      <c r="AA24" s="187" t="s">
        <v>2682</v>
      </c>
      <c r="AB24" s="187" t="s">
        <v>2793</v>
      </c>
      <c r="AC24" s="187" t="s">
        <v>2682</v>
      </c>
      <c r="AD24" s="187" t="s">
        <v>2682</v>
      </c>
      <c r="AE24" s="187" t="s">
        <v>2793</v>
      </c>
      <c r="AF24" s="187" t="s">
        <v>2682</v>
      </c>
      <c r="AG24" s="187" t="s">
        <v>2682</v>
      </c>
      <c r="AH24" s="187" t="s">
        <v>2793</v>
      </c>
      <c r="AI24" s="187" t="s">
        <v>2682</v>
      </c>
      <c r="AJ24" s="187" t="s">
        <v>2682</v>
      </c>
      <c r="AK24" s="187" t="s">
        <v>2793</v>
      </c>
      <c r="AL24" s="187" t="s">
        <v>2682</v>
      </c>
      <c r="AM24" s="187" t="s">
        <v>2682</v>
      </c>
      <c r="AN24" s="187" t="s">
        <v>2793</v>
      </c>
      <c r="AO24" s="187" t="s">
        <v>2682</v>
      </c>
      <c r="AP24" s="187" t="s">
        <v>2682</v>
      </c>
      <c r="AQ24" s="187" t="s">
        <v>2793</v>
      </c>
      <c r="AR24" s="187" t="s">
        <v>2682</v>
      </c>
      <c r="AS24" s="187" t="s">
        <v>2682</v>
      </c>
      <c r="AT24" s="187" t="s">
        <v>2793</v>
      </c>
      <c r="AU24" s="187" t="s">
        <v>2682</v>
      </c>
      <c r="AV24" s="187" t="s">
        <v>2682</v>
      </c>
      <c r="AW24" s="187" t="s">
        <v>2793</v>
      </c>
      <c r="AX24" s="187" t="s">
        <v>2682</v>
      </c>
      <c r="AY24" s="187" t="s">
        <v>2682</v>
      </c>
      <c r="AZ24" s="187" t="s">
        <v>2793</v>
      </c>
      <c r="BA24" s="187" t="s">
        <v>2682</v>
      </c>
      <c r="BB24" s="187" t="s">
        <v>2682</v>
      </c>
      <c r="BC24" s="187" t="s">
        <v>2793</v>
      </c>
      <c r="BD24" s="187" t="s">
        <v>2682</v>
      </c>
      <c r="BE24" s="187" t="s">
        <v>2682</v>
      </c>
      <c r="BF24" s="187" t="s">
        <v>2793</v>
      </c>
      <c r="BG24" s="187" t="s">
        <v>2682</v>
      </c>
      <c r="BH24" s="187" t="s">
        <v>2682</v>
      </c>
      <c r="BI24" s="187" t="s">
        <v>2793</v>
      </c>
      <c r="BJ24" s="187" t="s">
        <v>2682</v>
      </c>
      <c r="BK24" s="187" t="s">
        <v>2682</v>
      </c>
      <c r="BL24" s="187" t="s">
        <v>2793</v>
      </c>
      <c r="BM24" s="187" t="s">
        <v>2682</v>
      </c>
      <c r="BN24" s="187" t="s">
        <v>2682</v>
      </c>
      <c r="BO24" s="187" t="s">
        <v>2793</v>
      </c>
      <c r="BP24" s="187" t="s">
        <v>2682</v>
      </c>
      <c r="BQ24" s="187" t="s">
        <v>2682</v>
      </c>
      <c r="BR24" s="187" t="s">
        <v>2793</v>
      </c>
      <c r="BS24" s="187" t="s">
        <v>2682</v>
      </c>
      <c r="BT24" s="187" t="s">
        <v>2682</v>
      </c>
      <c r="BU24" s="187" t="s">
        <v>2793</v>
      </c>
      <c r="BV24" s="187" t="s">
        <v>2682</v>
      </c>
      <c r="BW24" s="187" t="s">
        <v>2682</v>
      </c>
      <c r="BX24" s="187" t="s">
        <v>2793</v>
      </c>
      <c r="BY24" s="187" t="s">
        <v>2682</v>
      </c>
      <c r="BZ24" s="187" t="s">
        <v>2682</v>
      </c>
      <c r="CA24" s="187" t="s">
        <v>2793</v>
      </c>
      <c r="CB24" s="187" t="s">
        <v>2682</v>
      </c>
      <c r="CC24" s="187" t="s">
        <v>2682</v>
      </c>
      <c r="CD24" s="187" t="s">
        <v>2793</v>
      </c>
      <c r="CE24" s="187" t="s">
        <v>2682</v>
      </c>
      <c r="CF24" s="187" t="s">
        <v>2682</v>
      </c>
      <c r="CG24" s="187" t="s">
        <v>2793</v>
      </c>
      <c r="CH24" s="187" t="s">
        <v>2682</v>
      </c>
      <c r="CI24" s="187" t="s">
        <v>2682</v>
      </c>
      <c r="CJ24" s="187" t="s">
        <v>2793</v>
      </c>
      <c r="CK24" s="187" t="s">
        <v>2682</v>
      </c>
      <c r="CL24" s="187" t="s">
        <v>2682</v>
      </c>
      <c r="CM24" s="187" t="s">
        <v>2793</v>
      </c>
      <c r="CN24" s="187" t="s">
        <v>2682</v>
      </c>
      <c r="CO24" s="187" t="s">
        <v>2682</v>
      </c>
      <c r="CP24" s="187" t="s">
        <v>2793</v>
      </c>
      <c r="CQ24" s="187" t="s">
        <v>2682</v>
      </c>
      <c r="CR24" s="187" t="s">
        <v>2682</v>
      </c>
      <c r="CS24" s="187" t="s">
        <v>2793</v>
      </c>
      <c r="CT24" s="187" t="s">
        <v>2682</v>
      </c>
      <c r="CU24" s="187" t="s">
        <v>2682</v>
      </c>
      <c r="CV24" s="187" t="s">
        <v>2793</v>
      </c>
      <c r="CW24" s="187" t="s">
        <v>2682</v>
      </c>
      <c r="CX24" s="187" t="s">
        <v>2682</v>
      </c>
      <c r="CY24" s="187" t="s">
        <v>2793</v>
      </c>
      <c r="CZ24" s="187" t="s">
        <v>2682</v>
      </c>
      <c r="DA24" s="187" t="s">
        <v>2682</v>
      </c>
      <c r="DB24" s="187" t="s">
        <v>2793</v>
      </c>
      <c r="DC24" s="187" t="s">
        <v>2682</v>
      </c>
      <c r="DD24" s="187" t="s">
        <v>2682</v>
      </c>
      <c r="DE24" s="187" t="s">
        <v>2793</v>
      </c>
      <c r="DF24" s="187" t="s">
        <v>2682</v>
      </c>
      <c r="DG24" s="187" t="s">
        <v>2682</v>
      </c>
      <c r="DH24" s="187" t="s">
        <v>2793</v>
      </c>
      <c r="DI24" s="187" t="s">
        <v>2682</v>
      </c>
      <c r="DJ24" s="187" t="s">
        <v>2682</v>
      </c>
      <c r="DK24" s="187" t="s">
        <v>2793</v>
      </c>
      <c r="DL24" s="187" t="s">
        <v>2682</v>
      </c>
      <c r="DM24" s="187" t="s">
        <v>2682</v>
      </c>
      <c r="DN24" s="187" t="s">
        <v>2793</v>
      </c>
      <c r="DO24" s="187" t="s">
        <v>2682</v>
      </c>
      <c r="DP24" s="187" t="s">
        <v>2682</v>
      </c>
      <c r="DQ24" s="187" t="s">
        <v>2793</v>
      </c>
      <c r="DR24" s="187" t="s">
        <v>2682</v>
      </c>
      <c r="DS24" s="187" t="s">
        <v>2682</v>
      </c>
      <c r="DT24" s="187" t="s">
        <v>2793</v>
      </c>
      <c r="DU24" s="187" t="s">
        <v>2682</v>
      </c>
      <c r="DV24" s="187" t="s">
        <v>2682</v>
      </c>
      <c r="DW24" s="187" t="s">
        <v>2793</v>
      </c>
      <c r="DX24" s="187" t="s">
        <v>2682</v>
      </c>
      <c r="DY24" s="187" t="s">
        <v>2682</v>
      </c>
      <c r="DZ24" s="187" t="s">
        <v>2793</v>
      </c>
      <c r="EA24" s="187" t="s">
        <v>2682</v>
      </c>
      <c r="EB24" s="187" t="s">
        <v>2682</v>
      </c>
      <c r="EC24" s="187" t="s">
        <v>2793</v>
      </c>
      <c r="ED24" s="187" t="s">
        <v>2682</v>
      </c>
      <c r="EE24" s="187" t="s">
        <v>2682</v>
      </c>
      <c r="EF24" s="187" t="s">
        <v>2793</v>
      </c>
      <c r="EG24" s="187" t="s">
        <v>2682</v>
      </c>
      <c r="EH24" s="187" t="s">
        <v>2682</v>
      </c>
      <c r="EI24" s="187" t="s">
        <v>2793</v>
      </c>
      <c r="EJ24" s="187" t="s">
        <v>2682</v>
      </c>
      <c r="EK24" s="187" t="s">
        <v>2682</v>
      </c>
      <c r="EL24" s="187" t="s">
        <v>2793</v>
      </c>
      <c r="EM24" s="187" t="s">
        <v>2682</v>
      </c>
      <c r="EN24" s="187" t="s">
        <v>2682</v>
      </c>
      <c r="EO24" s="187" t="s">
        <v>2793</v>
      </c>
      <c r="EP24" s="187" t="s">
        <v>2682</v>
      </c>
      <c r="EQ24" s="187" t="s">
        <v>2682</v>
      </c>
      <c r="ER24" s="187" t="s">
        <v>2793</v>
      </c>
      <c r="ES24" s="187" t="s">
        <v>2682</v>
      </c>
      <c r="ET24" s="187" t="s">
        <v>2682</v>
      </c>
    </row>
    <row r="25" spans="1:150" x14ac:dyDescent="0.3">
      <c r="A25" s="1"/>
      <c r="B25" s="188" t="s">
        <v>2894</v>
      </c>
      <c r="C25" s="188" t="s">
        <v>138</v>
      </c>
      <c r="D25" s="188" t="s">
        <v>968</v>
      </c>
      <c r="E25" s="188" t="s">
        <v>2895</v>
      </c>
      <c r="F25" s="188" t="s">
        <v>2896</v>
      </c>
      <c r="G25" s="189" t="s">
        <v>2793</v>
      </c>
      <c r="H25" s="189" t="s">
        <v>2682</v>
      </c>
      <c r="I25" s="189" t="s">
        <v>2682</v>
      </c>
      <c r="J25" s="189" t="s">
        <v>2793</v>
      </c>
      <c r="K25" s="189" t="s">
        <v>2682</v>
      </c>
      <c r="L25" s="189" t="s">
        <v>2682</v>
      </c>
      <c r="M25" s="189" t="s">
        <v>2793</v>
      </c>
      <c r="N25" s="189" t="s">
        <v>2682</v>
      </c>
      <c r="O25" s="189" t="s">
        <v>2682</v>
      </c>
      <c r="P25" s="189" t="s">
        <v>2793</v>
      </c>
      <c r="Q25" s="189" t="s">
        <v>2682</v>
      </c>
      <c r="R25" s="189" t="s">
        <v>2682</v>
      </c>
      <c r="S25" s="189" t="s">
        <v>2793</v>
      </c>
      <c r="T25" s="189" t="s">
        <v>2682</v>
      </c>
      <c r="U25" s="189" t="s">
        <v>2682</v>
      </c>
      <c r="V25" s="189" t="s">
        <v>2793</v>
      </c>
      <c r="W25" s="189" t="s">
        <v>2682</v>
      </c>
      <c r="X25" s="189" t="s">
        <v>2682</v>
      </c>
      <c r="Y25" s="189" t="s">
        <v>2793</v>
      </c>
      <c r="Z25" s="189" t="s">
        <v>2682</v>
      </c>
      <c r="AA25" s="189" t="s">
        <v>2682</v>
      </c>
      <c r="AB25" s="189" t="s">
        <v>2793</v>
      </c>
      <c r="AC25" s="189" t="s">
        <v>2682</v>
      </c>
      <c r="AD25" s="189" t="s">
        <v>2682</v>
      </c>
      <c r="AE25" s="189" t="s">
        <v>2793</v>
      </c>
      <c r="AF25" s="189" t="s">
        <v>2682</v>
      </c>
      <c r="AG25" s="189" t="s">
        <v>2682</v>
      </c>
      <c r="AH25" s="189" t="s">
        <v>2793</v>
      </c>
      <c r="AI25" s="189" t="s">
        <v>2682</v>
      </c>
      <c r="AJ25" s="189" t="s">
        <v>2682</v>
      </c>
      <c r="AK25" s="189" t="s">
        <v>2793</v>
      </c>
      <c r="AL25" s="189" t="s">
        <v>2682</v>
      </c>
      <c r="AM25" s="189" t="s">
        <v>2682</v>
      </c>
      <c r="AN25" s="189" t="s">
        <v>2793</v>
      </c>
      <c r="AO25" s="189" t="s">
        <v>2682</v>
      </c>
      <c r="AP25" s="189" t="s">
        <v>2682</v>
      </c>
      <c r="AQ25" s="189" t="s">
        <v>2793</v>
      </c>
      <c r="AR25" s="189" t="s">
        <v>2682</v>
      </c>
      <c r="AS25" s="189" t="s">
        <v>2682</v>
      </c>
      <c r="AT25" s="189" t="s">
        <v>2793</v>
      </c>
      <c r="AU25" s="189" t="s">
        <v>2682</v>
      </c>
      <c r="AV25" s="189" t="s">
        <v>2682</v>
      </c>
      <c r="AW25" s="189" t="s">
        <v>2793</v>
      </c>
      <c r="AX25" s="189" t="s">
        <v>2682</v>
      </c>
      <c r="AY25" s="189" t="s">
        <v>2682</v>
      </c>
      <c r="AZ25" s="189" t="s">
        <v>2793</v>
      </c>
      <c r="BA25" s="189" t="s">
        <v>2682</v>
      </c>
      <c r="BB25" s="189" t="s">
        <v>2682</v>
      </c>
      <c r="BC25" s="189" t="s">
        <v>2793</v>
      </c>
      <c r="BD25" s="189" t="s">
        <v>2682</v>
      </c>
      <c r="BE25" s="189" t="s">
        <v>2682</v>
      </c>
      <c r="BF25" s="189" t="s">
        <v>2793</v>
      </c>
      <c r="BG25" s="189" t="s">
        <v>2682</v>
      </c>
      <c r="BH25" s="189" t="s">
        <v>2682</v>
      </c>
      <c r="BI25" s="189" t="s">
        <v>2793</v>
      </c>
      <c r="BJ25" s="189" t="s">
        <v>2682</v>
      </c>
      <c r="BK25" s="189" t="s">
        <v>2682</v>
      </c>
      <c r="BL25" s="189" t="s">
        <v>2793</v>
      </c>
      <c r="BM25" s="189" t="s">
        <v>2682</v>
      </c>
      <c r="BN25" s="189" t="s">
        <v>2682</v>
      </c>
      <c r="BO25" s="189" t="s">
        <v>2793</v>
      </c>
      <c r="BP25" s="189" t="s">
        <v>2682</v>
      </c>
      <c r="BQ25" s="189" t="s">
        <v>2682</v>
      </c>
      <c r="BR25" s="189" t="s">
        <v>2793</v>
      </c>
      <c r="BS25" s="189" t="s">
        <v>2682</v>
      </c>
      <c r="BT25" s="189" t="s">
        <v>2682</v>
      </c>
      <c r="BU25" s="189" t="s">
        <v>2793</v>
      </c>
      <c r="BV25" s="189" t="s">
        <v>2682</v>
      </c>
      <c r="BW25" s="189" t="s">
        <v>2682</v>
      </c>
      <c r="BX25" s="189" t="s">
        <v>2793</v>
      </c>
      <c r="BY25" s="189" t="s">
        <v>2682</v>
      </c>
      <c r="BZ25" s="189" t="s">
        <v>2682</v>
      </c>
      <c r="CA25" s="189" t="s">
        <v>2793</v>
      </c>
      <c r="CB25" s="189" t="s">
        <v>2682</v>
      </c>
      <c r="CC25" s="189" t="s">
        <v>2682</v>
      </c>
      <c r="CD25" s="189" t="s">
        <v>2793</v>
      </c>
      <c r="CE25" s="189" t="s">
        <v>2682</v>
      </c>
      <c r="CF25" s="189" t="s">
        <v>2682</v>
      </c>
      <c r="CG25" s="189" t="s">
        <v>2793</v>
      </c>
      <c r="CH25" s="189" t="s">
        <v>2682</v>
      </c>
      <c r="CI25" s="189" t="s">
        <v>2682</v>
      </c>
      <c r="CJ25" s="189" t="s">
        <v>2793</v>
      </c>
      <c r="CK25" s="189" t="s">
        <v>2682</v>
      </c>
      <c r="CL25" s="189" t="s">
        <v>2682</v>
      </c>
      <c r="CM25" s="189" t="s">
        <v>2793</v>
      </c>
      <c r="CN25" s="189" t="s">
        <v>2682</v>
      </c>
      <c r="CO25" s="189" t="s">
        <v>2682</v>
      </c>
      <c r="CP25" s="189" t="s">
        <v>2793</v>
      </c>
      <c r="CQ25" s="189" t="s">
        <v>2682</v>
      </c>
      <c r="CR25" s="189" t="s">
        <v>2682</v>
      </c>
      <c r="CS25" s="189" t="s">
        <v>2793</v>
      </c>
      <c r="CT25" s="189" t="s">
        <v>2682</v>
      </c>
      <c r="CU25" s="189" t="s">
        <v>2682</v>
      </c>
      <c r="CV25" s="189" t="s">
        <v>2793</v>
      </c>
      <c r="CW25" s="189" t="s">
        <v>2682</v>
      </c>
      <c r="CX25" s="189" t="s">
        <v>2682</v>
      </c>
      <c r="CY25" s="189" t="s">
        <v>2793</v>
      </c>
      <c r="CZ25" s="189" t="s">
        <v>2682</v>
      </c>
      <c r="DA25" s="189" t="s">
        <v>2682</v>
      </c>
      <c r="DB25" s="189" t="s">
        <v>2793</v>
      </c>
      <c r="DC25" s="189" t="s">
        <v>2682</v>
      </c>
      <c r="DD25" s="189" t="s">
        <v>2682</v>
      </c>
      <c r="DE25" s="189" t="s">
        <v>2793</v>
      </c>
      <c r="DF25" s="189" t="s">
        <v>2682</v>
      </c>
      <c r="DG25" s="189" t="s">
        <v>2682</v>
      </c>
      <c r="DH25" s="189" t="s">
        <v>2793</v>
      </c>
      <c r="DI25" s="189" t="s">
        <v>2682</v>
      </c>
      <c r="DJ25" s="189" t="s">
        <v>2682</v>
      </c>
      <c r="DK25" s="189" t="s">
        <v>2793</v>
      </c>
      <c r="DL25" s="189" t="s">
        <v>2682</v>
      </c>
      <c r="DM25" s="189" t="s">
        <v>2682</v>
      </c>
      <c r="DN25" s="189" t="s">
        <v>2793</v>
      </c>
      <c r="DO25" s="189" t="s">
        <v>2682</v>
      </c>
      <c r="DP25" s="189" t="s">
        <v>2682</v>
      </c>
      <c r="DQ25" s="189" t="s">
        <v>2793</v>
      </c>
      <c r="DR25" s="189" t="s">
        <v>2682</v>
      </c>
      <c r="DS25" s="189" t="s">
        <v>2682</v>
      </c>
      <c r="DT25" s="189" t="s">
        <v>2793</v>
      </c>
      <c r="DU25" s="189" t="s">
        <v>2682</v>
      </c>
      <c r="DV25" s="189" t="s">
        <v>2682</v>
      </c>
      <c r="DW25" s="189" t="s">
        <v>2793</v>
      </c>
      <c r="DX25" s="189" t="s">
        <v>2682</v>
      </c>
      <c r="DY25" s="189" t="s">
        <v>2682</v>
      </c>
      <c r="DZ25" s="189" t="s">
        <v>2793</v>
      </c>
      <c r="EA25" s="189" t="s">
        <v>2682</v>
      </c>
      <c r="EB25" s="189" t="s">
        <v>2682</v>
      </c>
      <c r="EC25" s="189" t="s">
        <v>2793</v>
      </c>
      <c r="ED25" s="189" t="s">
        <v>2682</v>
      </c>
      <c r="EE25" s="189" t="s">
        <v>2682</v>
      </c>
      <c r="EF25" s="189" t="s">
        <v>2793</v>
      </c>
      <c r="EG25" s="189" t="s">
        <v>2682</v>
      </c>
      <c r="EH25" s="189" t="s">
        <v>2682</v>
      </c>
      <c r="EI25" s="189" t="s">
        <v>2793</v>
      </c>
      <c r="EJ25" s="189" t="s">
        <v>2682</v>
      </c>
      <c r="EK25" s="189" t="s">
        <v>2682</v>
      </c>
      <c r="EL25" s="189" t="s">
        <v>2793</v>
      </c>
      <c r="EM25" s="189" t="s">
        <v>2682</v>
      </c>
      <c r="EN25" s="189" t="s">
        <v>2682</v>
      </c>
      <c r="EO25" s="189" t="s">
        <v>2793</v>
      </c>
      <c r="EP25" s="189" t="s">
        <v>2682</v>
      </c>
      <c r="EQ25" s="189" t="s">
        <v>2682</v>
      </c>
      <c r="ER25" s="189" t="s">
        <v>2793</v>
      </c>
      <c r="ES25" s="189" t="s">
        <v>2682</v>
      </c>
      <c r="ET25" s="189" t="s">
        <v>2682</v>
      </c>
    </row>
    <row r="26" spans="1:150" x14ac:dyDescent="0.3">
      <c r="A26" s="1"/>
      <c r="B26" s="188" t="s">
        <v>2897</v>
      </c>
      <c r="C26" s="188" t="s">
        <v>138</v>
      </c>
      <c r="D26" s="188" t="s">
        <v>968</v>
      </c>
      <c r="E26" s="188" t="s">
        <v>2898</v>
      </c>
      <c r="F26" s="188" t="s">
        <v>2899</v>
      </c>
      <c r="G26" s="189" t="s">
        <v>2793</v>
      </c>
      <c r="H26" s="189" t="s">
        <v>2682</v>
      </c>
      <c r="I26" s="189" t="s">
        <v>2682</v>
      </c>
      <c r="J26" s="189" t="s">
        <v>2793</v>
      </c>
      <c r="K26" s="189" t="s">
        <v>2682</v>
      </c>
      <c r="L26" s="189" t="s">
        <v>2682</v>
      </c>
      <c r="M26" s="189" t="s">
        <v>2793</v>
      </c>
      <c r="N26" s="189" t="s">
        <v>2682</v>
      </c>
      <c r="O26" s="189" t="s">
        <v>2682</v>
      </c>
      <c r="P26" s="189" t="s">
        <v>2793</v>
      </c>
      <c r="Q26" s="189" t="s">
        <v>2682</v>
      </c>
      <c r="R26" s="189" t="s">
        <v>2682</v>
      </c>
      <c r="S26" s="189" t="s">
        <v>2793</v>
      </c>
      <c r="T26" s="189" t="s">
        <v>2682</v>
      </c>
      <c r="U26" s="189" t="s">
        <v>2682</v>
      </c>
      <c r="V26" s="189" t="s">
        <v>2793</v>
      </c>
      <c r="W26" s="189" t="s">
        <v>2682</v>
      </c>
      <c r="X26" s="189" t="s">
        <v>2682</v>
      </c>
      <c r="Y26" s="189" t="s">
        <v>2793</v>
      </c>
      <c r="Z26" s="189" t="s">
        <v>2682</v>
      </c>
      <c r="AA26" s="189" t="s">
        <v>2682</v>
      </c>
      <c r="AB26" s="189" t="s">
        <v>2793</v>
      </c>
      <c r="AC26" s="189" t="s">
        <v>2682</v>
      </c>
      <c r="AD26" s="189" t="s">
        <v>2682</v>
      </c>
      <c r="AE26" s="189" t="s">
        <v>2793</v>
      </c>
      <c r="AF26" s="189" t="s">
        <v>2682</v>
      </c>
      <c r="AG26" s="189" t="s">
        <v>2682</v>
      </c>
      <c r="AH26" s="189" t="s">
        <v>2793</v>
      </c>
      <c r="AI26" s="189" t="s">
        <v>2682</v>
      </c>
      <c r="AJ26" s="189" t="s">
        <v>2682</v>
      </c>
      <c r="AK26" s="189" t="s">
        <v>2793</v>
      </c>
      <c r="AL26" s="189" t="s">
        <v>2682</v>
      </c>
      <c r="AM26" s="189" t="s">
        <v>2682</v>
      </c>
      <c r="AN26" s="189" t="s">
        <v>2793</v>
      </c>
      <c r="AO26" s="189" t="s">
        <v>2682</v>
      </c>
      <c r="AP26" s="189" t="s">
        <v>2682</v>
      </c>
      <c r="AQ26" s="189" t="s">
        <v>2793</v>
      </c>
      <c r="AR26" s="189" t="s">
        <v>2682</v>
      </c>
      <c r="AS26" s="189" t="s">
        <v>2682</v>
      </c>
      <c r="AT26" s="189" t="s">
        <v>2793</v>
      </c>
      <c r="AU26" s="189" t="s">
        <v>2682</v>
      </c>
      <c r="AV26" s="189" t="s">
        <v>2682</v>
      </c>
      <c r="AW26" s="189" t="s">
        <v>2793</v>
      </c>
      <c r="AX26" s="189" t="s">
        <v>2682</v>
      </c>
      <c r="AY26" s="189" t="s">
        <v>2682</v>
      </c>
      <c r="AZ26" s="189" t="s">
        <v>2793</v>
      </c>
      <c r="BA26" s="189" t="s">
        <v>2682</v>
      </c>
      <c r="BB26" s="189" t="s">
        <v>2682</v>
      </c>
      <c r="BC26" s="189" t="s">
        <v>2793</v>
      </c>
      <c r="BD26" s="189" t="s">
        <v>2682</v>
      </c>
      <c r="BE26" s="189" t="s">
        <v>2682</v>
      </c>
      <c r="BF26" s="189" t="s">
        <v>2793</v>
      </c>
      <c r="BG26" s="189" t="s">
        <v>2682</v>
      </c>
      <c r="BH26" s="189" t="s">
        <v>2682</v>
      </c>
      <c r="BI26" s="189" t="s">
        <v>2793</v>
      </c>
      <c r="BJ26" s="189" t="s">
        <v>2682</v>
      </c>
      <c r="BK26" s="189" t="s">
        <v>2682</v>
      </c>
      <c r="BL26" s="189" t="s">
        <v>2793</v>
      </c>
      <c r="BM26" s="189" t="s">
        <v>2682</v>
      </c>
      <c r="BN26" s="189" t="s">
        <v>2682</v>
      </c>
      <c r="BO26" s="189" t="s">
        <v>2793</v>
      </c>
      <c r="BP26" s="189" t="s">
        <v>2682</v>
      </c>
      <c r="BQ26" s="189" t="s">
        <v>2682</v>
      </c>
      <c r="BR26" s="189" t="s">
        <v>2793</v>
      </c>
      <c r="BS26" s="189" t="s">
        <v>2682</v>
      </c>
      <c r="BT26" s="189" t="s">
        <v>2682</v>
      </c>
      <c r="BU26" s="189" t="s">
        <v>2793</v>
      </c>
      <c r="BV26" s="189" t="s">
        <v>2682</v>
      </c>
      <c r="BW26" s="189" t="s">
        <v>2682</v>
      </c>
      <c r="BX26" s="189" t="s">
        <v>2793</v>
      </c>
      <c r="BY26" s="189" t="s">
        <v>2682</v>
      </c>
      <c r="BZ26" s="189" t="s">
        <v>2682</v>
      </c>
      <c r="CA26" s="189" t="s">
        <v>2793</v>
      </c>
      <c r="CB26" s="189" t="s">
        <v>2682</v>
      </c>
      <c r="CC26" s="189" t="s">
        <v>2682</v>
      </c>
      <c r="CD26" s="189" t="s">
        <v>2793</v>
      </c>
      <c r="CE26" s="189" t="s">
        <v>2682</v>
      </c>
      <c r="CF26" s="189" t="s">
        <v>2682</v>
      </c>
      <c r="CG26" s="189" t="s">
        <v>2793</v>
      </c>
      <c r="CH26" s="189" t="s">
        <v>2682</v>
      </c>
      <c r="CI26" s="189" t="s">
        <v>2682</v>
      </c>
      <c r="CJ26" s="189" t="s">
        <v>2793</v>
      </c>
      <c r="CK26" s="189" t="s">
        <v>2682</v>
      </c>
      <c r="CL26" s="189" t="s">
        <v>2682</v>
      </c>
      <c r="CM26" s="189" t="s">
        <v>2793</v>
      </c>
      <c r="CN26" s="189" t="s">
        <v>2682</v>
      </c>
      <c r="CO26" s="189" t="s">
        <v>2682</v>
      </c>
      <c r="CP26" s="189" t="s">
        <v>2793</v>
      </c>
      <c r="CQ26" s="189" t="s">
        <v>2682</v>
      </c>
      <c r="CR26" s="189" t="s">
        <v>2682</v>
      </c>
      <c r="CS26" s="189" t="s">
        <v>2793</v>
      </c>
      <c r="CT26" s="189" t="s">
        <v>2682</v>
      </c>
      <c r="CU26" s="189" t="s">
        <v>2682</v>
      </c>
      <c r="CV26" s="189" t="s">
        <v>2793</v>
      </c>
      <c r="CW26" s="189" t="s">
        <v>2682</v>
      </c>
      <c r="CX26" s="189" t="s">
        <v>2682</v>
      </c>
      <c r="CY26" s="189" t="s">
        <v>2793</v>
      </c>
      <c r="CZ26" s="189" t="s">
        <v>2682</v>
      </c>
      <c r="DA26" s="189" t="s">
        <v>2682</v>
      </c>
      <c r="DB26" s="189" t="s">
        <v>2793</v>
      </c>
      <c r="DC26" s="189" t="s">
        <v>2682</v>
      </c>
      <c r="DD26" s="189" t="s">
        <v>2682</v>
      </c>
      <c r="DE26" s="189" t="s">
        <v>2793</v>
      </c>
      <c r="DF26" s="189" t="s">
        <v>2682</v>
      </c>
      <c r="DG26" s="189" t="s">
        <v>2682</v>
      </c>
      <c r="DH26" s="189" t="s">
        <v>2793</v>
      </c>
      <c r="DI26" s="189" t="s">
        <v>2682</v>
      </c>
      <c r="DJ26" s="189" t="s">
        <v>2682</v>
      </c>
      <c r="DK26" s="189" t="s">
        <v>2793</v>
      </c>
      <c r="DL26" s="189" t="s">
        <v>2682</v>
      </c>
      <c r="DM26" s="189" t="s">
        <v>2682</v>
      </c>
      <c r="DN26" s="189" t="s">
        <v>2793</v>
      </c>
      <c r="DO26" s="189" t="s">
        <v>2682</v>
      </c>
      <c r="DP26" s="189" t="s">
        <v>2682</v>
      </c>
      <c r="DQ26" s="189" t="s">
        <v>2793</v>
      </c>
      <c r="DR26" s="189" t="s">
        <v>2682</v>
      </c>
      <c r="DS26" s="189" t="s">
        <v>2682</v>
      </c>
      <c r="DT26" s="189" t="s">
        <v>2793</v>
      </c>
      <c r="DU26" s="189" t="s">
        <v>2682</v>
      </c>
      <c r="DV26" s="189" t="s">
        <v>2682</v>
      </c>
      <c r="DW26" s="189" t="s">
        <v>2793</v>
      </c>
      <c r="DX26" s="189" t="s">
        <v>2682</v>
      </c>
      <c r="DY26" s="189" t="s">
        <v>2682</v>
      </c>
      <c r="DZ26" s="189" t="s">
        <v>2793</v>
      </c>
      <c r="EA26" s="189" t="s">
        <v>2682</v>
      </c>
      <c r="EB26" s="189" t="s">
        <v>2682</v>
      </c>
      <c r="EC26" s="189" t="s">
        <v>2793</v>
      </c>
      <c r="ED26" s="189" t="s">
        <v>2682</v>
      </c>
      <c r="EE26" s="189" t="s">
        <v>2682</v>
      </c>
      <c r="EF26" s="189" t="s">
        <v>2793</v>
      </c>
      <c r="EG26" s="189" t="s">
        <v>2682</v>
      </c>
      <c r="EH26" s="189" t="s">
        <v>2682</v>
      </c>
      <c r="EI26" s="189" t="s">
        <v>2793</v>
      </c>
      <c r="EJ26" s="189" t="s">
        <v>2682</v>
      </c>
      <c r="EK26" s="189" t="s">
        <v>2682</v>
      </c>
      <c r="EL26" s="189" t="s">
        <v>2793</v>
      </c>
      <c r="EM26" s="189" t="s">
        <v>2682</v>
      </c>
      <c r="EN26" s="189" t="s">
        <v>2682</v>
      </c>
      <c r="EO26" s="189" t="s">
        <v>2793</v>
      </c>
      <c r="EP26" s="189" t="s">
        <v>2682</v>
      </c>
      <c r="EQ26" s="189" t="s">
        <v>2682</v>
      </c>
      <c r="ER26" s="189" t="s">
        <v>2793</v>
      </c>
      <c r="ES26" s="189" t="s">
        <v>2682</v>
      </c>
      <c r="ET26" s="189" t="s">
        <v>2682</v>
      </c>
    </row>
    <row r="27" spans="1:150" x14ac:dyDescent="0.3">
      <c r="A27" s="1"/>
      <c r="B27" s="188" t="s">
        <v>2900</v>
      </c>
      <c r="C27" s="188" t="s">
        <v>138</v>
      </c>
      <c r="D27" s="188" t="s">
        <v>968</v>
      </c>
      <c r="E27" s="188" t="s">
        <v>2901</v>
      </c>
      <c r="F27" s="188" t="s">
        <v>2902</v>
      </c>
      <c r="G27" s="189" t="s">
        <v>2793</v>
      </c>
      <c r="H27" s="189" t="s">
        <v>2682</v>
      </c>
      <c r="I27" s="189" t="s">
        <v>2682</v>
      </c>
      <c r="J27" s="189" t="s">
        <v>2793</v>
      </c>
      <c r="K27" s="189" t="s">
        <v>2682</v>
      </c>
      <c r="L27" s="189" t="s">
        <v>2682</v>
      </c>
      <c r="M27" s="189" t="s">
        <v>2793</v>
      </c>
      <c r="N27" s="189" t="s">
        <v>2682</v>
      </c>
      <c r="O27" s="189" t="s">
        <v>2682</v>
      </c>
      <c r="P27" s="189" t="s">
        <v>2793</v>
      </c>
      <c r="Q27" s="189" t="s">
        <v>2682</v>
      </c>
      <c r="R27" s="189" t="s">
        <v>2682</v>
      </c>
      <c r="S27" s="189" t="s">
        <v>2793</v>
      </c>
      <c r="T27" s="189" t="s">
        <v>2682</v>
      </c>
      <c r="U27" s="189" t="s">
        <v>2682</v>
      </c>
      <c r="V27" s="189" t="s">
        <v>2793</v>
      </c>
      <c r="W27" s="189" t="s">
        <v>2682</v>
      </c>
      <c r="X27" s="189" t="s">
        <v>2682</v>
      </c>
      <c r="Y27" s="189" t="s">
        <v>2793</v>
      </c>
      <c r="Z27" s="189" t="s">
        <v>2682</v>
      </c>
      <c r="AA27" s="189" t="s">
        <v>2682</v>
      </c>
      <c r="AB27" s="189" t="s">
        <v>2793</v>
      </c>
      <c r="AC27" s="189" t="s">
        <v>2682</v>
      </c>
      <c r="AD27" s="189" t="s">
        <v>2682</v>
      </c>
      <c r="AE27" s="189" t="s">
        <v>2793</v>
      </c>
      <c r="AF27" s="189" t="s">
        <v>2682</v>
      </c>
      <c r="AG27" s="189" t="s">
        <v>2682</v>
      </c>
      <c r="AH27" s="189" t="s">
        <v>2793</v>
      </c>
      <c r="AI27" s="189" t="s">
        <v>2682</v>
      </c>
      <c r="AJ27" s="189" t="s">
        <v>2682</v>
      </c>
      <c r="AK27" s="189" t="s">
        <v>2793</v>
      </c>
      <c r="AL27" s="189" t="s">
        <v>2682</v>
      </c>
      <c r="AM27" s="189" t="s">
        <v>2682</v>
      </c>
      <c r="AN27" s="189" t="s">
        <v>2793</v>
      </c>
      <c r="AO27" s="189" t="s">
        <v>2682</v>
      </c>
      <c r="AP27" s="189" t="s">
        <v>2682</v>
      </c>
      <c r="AQ27" s="189" t="s">
        <v>2793</v>
      </c>
      <c r="AR27" s="189" t="s">
        <v>2682</v>
      </c>
      <c r="AS27" s="189" t="s">
        <v>2682</v>
      </c>
      <c r="AT27" s="189" t="s">
        <v>2793</v>
      </c>
      <c r="AU27" s="189" t="s">
        <v>2682</v>
      </c>
      <c r="AV27" s="189" t="s">
        <v>2682</v>
      </c>
      <c r="AW27" s="189" t="s">
        <v>2793</v>
      </c>
      <c r="AX27" s="189" t="s">
        <v>2682</v>
      </c>
      <c r="AY27" s="189" t="s">
        <v>2682</v>
      </c>
      <c r="AZ27" s="189" t="s">
        <v>2793</v>
      </c>
      <c r="BA27" s="189" t="s">
        <v>2682</v>
      </c>
      <c r="BB27" s="189" t="s">
        <v>2682</v>
      </c>
      <c r="BC27" s="189" t="s">
        <v>2793</v>
      </c>
      <c r="BD27" s="189" t="s">
        <v>2682</v>
      </c>
      <c r="BE27" s="189" t="s">
        <v>2682</v>
      </c>
      <c r="BF27" s="189" t="s">
        <v>2793</v>
      </c>
      <c r="BG27" s="189" t="s">
        <v>2682</v>
      </c>
      <c r="BH27" s="189" t="s">
        <v>2682</v>
      </c>
      <c r="BI27" s="189" t="s">
        <v>2793</v>
      </c>
      <c r="BJ27" s="189" t="s">
        <v>2682</v>
      </c>
      <c r="BK27" s="189" t="s">
        <v>2682</v>
      </c>
      <c r="BL27" s="189" t="s">
        <v>2793</v>
      </c>
      <c r="BM27" s="189" t="s">
        <v>2682</v>
      </c>
      <c r="BN27" s="189" t="s">
        <v>2682</v>
      </c>
      <c r="BO27" s="189" t="s">
        <v>2793</v>
      </c>
      <c r="BP27" s="189" t="s">
        <v>2682</v>
      </c>
      <c r="BQ27" s="189" t="s">
        <v>2682</v>
      </c>
      <c r="BR27" s="189" t="s">
        <v>2793</v>
      </c>
      <c r="BS27" s="189" t="s">
        <v>2682</v>
      </c>
      <c r="BT27" s="189" t="s">
        <v>2682</v>
      </c>
      <c r="BU27" s="189" t="s">
        <v>2793</v>
      </c>
      <c r="BV27" s="189" t="s">
        <v>2682</v>
      </c>
      <c r="BW27" s="189" t="s">
        <v>2682</v>
      </c>
      <c r="BX27" s="189" t="s">
        <v>2793</v>
      </c>
      <c r="BY27" s="189" t="s">
        <v>2682</v>
      </c>
      <c r="BZ27" s="189" t="s">
        <v>2682</v>
      </c>
      <c r="CA27" s="189" t="s">
        <v>2793</v>
      </c>
      <c r="CB27" s="189" t="s">
        <v>2682</v>
      </c>
      <c r="CC27" s="189" t="s">
        <v>2682</v>
      </c>
      <c r="CD27" s="189" t="s">
        <v>2793</v>
      </c>
      <c r="CE27" s="189" t="s">
        <v>2682</v>
      </c>
      <c r="CF27" s="189" t="s">
        <v>2682</v>
      </c>
      <c r="CG27" s="189" t="s">
        <v>2793</v>
      </c>
      <c r="CH27" s="189" t="s">
        <v>2682</v>
      </c>
      <c r="CI27" s="189" t="s">
        <v>2682</v>
      </c>
      <c r="CJ27" s="189" t="s">
        <v>2793</v>
      </c>
      <c r="CK27" s="189" t="s">
        <v>2682</v>
      </c>
      <c r="CL27" s="189" t="s">
        <v>2682</v>
      </c>
      <c r="CM27" s="189" t="s">
        <v>2793</v>
      </c>
      <c r="CN27" s="189" t="s">
        <v>2682</v>
      </c>
      <c r="CO27" s="189" t="s">
        <v>2682</v>
      </c>
      <c r="CP27" s="189" t="s">
        <v>2793</v>
      </c>
      <c r="CQ27" s="189" t="s">
        <v>2682</v>
      </c>
      <c r="CR27" s="189" t="s">
        <v>2682</v>
      </c>
      <c r="CS27" s="189" t="s">
        <v>2793</v>
      </c>
      <c r="CT27" s="189" t="s">
        <v>2682</v>
      </c>
      <c r="CU27" s="189" t="s">
        <v>2682</v>
      </c>
      <c r="CV27" s="189" t="s">
        <v>2793</v>
      </c>
      <c r="CW27" s="189" t="s">
        <v>2682</v>
      </c>
      <c r="CX27" s="189" t="s">
        <v>2682</v>
      </c>
      <c r="CY27" s="189" t="s">
        <v>2793</v>
      </c>
      <c r="CZ27" s="189" t="s">
        <v>2682</v>
      </c>
      <c r="DA27" s="189" t="s">
        <v>2682</v>
      </c>
      <c r="DB27" s="189" t="s">
        <v>2793</v>
      </c>
      <c r="DC27" s="189" t="s">
        <v>2682</v>
      </c>
      <c r="DD27" s="189" t="s">
        <v>2682</v>
      </c>
      <c r="DE27" s="189" t="s">
        <v>2793</v>
      </c>
      <c r="DF27" s="189" t="s">
        <v>2682</v>
      </c>
      <c r="DG27" s="189" t="s">
        <v>2682</v>
      </c>
      <c r="DH27" s="189" t="s">
        <v>2793</v>
      </c>
      <c r="DI27" s="189" t="s">
        <v>2682</v>
      </c>
      <c r="DJ27" s="189" t="s">
        <v>2682</v>
      </c>
      <c r="DK27" s="189" t="s">
        <v>2793</v>
      </c>
      <c r="DL27" s="189" t="s">
        <v>2682</v>
      </c>
      <c r="DM27" s="189" t="s">
        <v>2682</v>
      </c>
      <c r="DN27" s="189" t="s">
        <v>2793</v>
      </c>
      <c r="DO27" s="189" t="s">
        <v>2682</v>
      </c>
      <c r="DP27" s="189" t="s">
        <v>2682</v>
      </c>
      <c r="DQ27" s="189" t="s">
        <v>2793</v>
      </c>
      <c r="DR27" s="189" t="s">
        <v>2682</v>
      </c>
      <c r="DS27" s="189" t="s">
        <v>2682</v>
      </c>
      <c r="DT27" s="189" t="s">
        <v>2793</v>
      </c>
      <c r="DU27" s="189" t="s">
        <v>2682</v>
      </c>
      <c r="DV27" s="189" t="s">
        <v>2682</v>
      </c>
      <c r="DW27" s="189" t="s">
        <v>2793</v>
      </c>
      <c r="DX27" s="189" t="s">
        <v>2682</v>
      </c>
      <c r="DY27" s="189" t="s">
        <v>2682</v>
      </c>
      <c r="DZ27" s="189" t="s">
        <v>2793</v>
      </c>
      <c r="EA27" s="189" t="s">
        <v>2682</v>
      </c>
      <c r="EB27" s="189" t="s">
        <v>2682</v>
      </c>
      <c r="EC27" s="189" t="s">
        <v>2793</v>
      </c>
      <c r="ED27" s="189" t="s">
        <v>2682</v>
      </c>
      <c r="EE27" s="189" t="s">
        <v>2682</v>
      </c>
      <c r="EF27" s="189" t="s">
        <v>2793</v>
      </c>
      <c r="EG27" s="189" t="s">
        <v>2682</v>
      </c>
      <c r="EH27" s="189" t="s">
        <v>2682</v>
      </c>
      <c r="EI27" s="189" t="s">
        <v>2793</v>
      </c>
      <c r="EJ27" s="189" t="s">
        <v>2682</v>
      </c>
      <c r="EK27" s="189" t="s">
        <v>2682</v>
      </c>
      <c r="EL27" s="189" t="s">
        <v>2793</v>
      </c>
      <c r="EM27" s="189" t="s">
        <v>2682</v>
      </c>
      <c r="EN27" s="189" t="s">
        <v>2682</v>
      </c>
      <c r="EO27" s="189" t="s">
        <v>2793</v>
      </c>
      <c r="EP27" s="189" t="s">
        <v>2682</v>
      </c>
      <c r="EQ27" s="189" t="s">
        <v>2682</v>
      </c>
      <c r="ER27" s="189" t="s">
        <v>2793</v>
      </c>
      <c r="ES27" s="189" t="s">
        <v>2682</v>
      </c>
      <c r="ET27" s="189" t="s">
        <v>2682</v>
      </c>
    </row>
    <row r="28" spans="1:150" x14ac:dyDescent="0.3">
      <c r="A28" s="1"/>
      <c r="B28" s="188" t="s">
        <v>2903</v>
      </c>
      <c r="C28" s="188" t="s">
        <v>138</v>
      </c>
      <c r="D28" s="188" t="s">
        <v>968</v>
      </c>
      <c r="E28" s="188" t="s">
        <v>2904</v>
      </c>
      <c r="F28" s="188" t="s">
        <v>2905</v>
      </c>
      <c r="G28" s="189" t="s">
        <v>2682</v>
      </c>
      <c r="H28" s="189" t="s">
        <v>2682</v>
      </c>
      <c r="I28" s="189" t="s">
        <v>2682</v>
      </c>
      <c r="J28" s="189" t="s">
        <v>2682</v>
      </c>
      <c r="K28" s="189" t="s">
        <v>2682</v>
      </c>
      <c r="L28" s="189" t="s">
        <v>2682</v>
      </c>
      <c r="M28" s="189" t="s">
        <v>2682</v>
      </c>
      <c r="N28" s="189" t="s">
        <v>2682</v>
      </c>
      <c r="O28" s="189" t="s">
        <v>2682</v>
      </c>
      <c r="P28" s="189" t="s">
        <v>2682</v>
      </c>
      <c r="Q28" s="189" t="s">
        <v>2682</v>
      </c>
      <c r="R28" s="189" t="s">
        <v>2682</v>
      </c>
      <c r="S28" s="189" t="s">
        <v>2682</v>
      </c>
      <c r="T28" s="189" t="s">
        <v>2682</v>
      </c>
      <c r="U28" s="189" t="s">
        <v>2682</v>
      </c>
      <c r="V28" s="189" t="s">
        <v>2682</v>
      </c>
      <c r="W28" s="189" t="s">
        <v>2682</v>
      </c>
      <c r="X28" s="189" t="s">
        <v>2682</v>
      </c>
      <c r="Y28" s="189" t="s">
        <v>2682</v>
      </c>
      <c r="Z28" s="189" t="s">
        <v>2682</v>
      </c>
      <c r="AA28" s="189" t="s">
        <v>2682</v>
      </c>
      <c r="AB28" s="189" t="s">
        <v>2682</v>
      </c>
      <c r="AC28" s="189" t="s">
        <v>2682</v>
      </c>
      <c r="AD28" s="189" t="s">
        <v>2682</v>
      </c>
      <c r="AE28" s="189" t="s">
        <v>2682</v>
      </c>
      <c r="AF28" s="189" t="s">
        <v>2682</v>
      </c>
      <c r="AG28" s="189" t="s">
        <v>2682</v>
      </c>
      <c r="AH28" s="189" t="s">
        <v>2682</v>
      </c>
      <c r="AI28" s="189" t="s">
        <v>2682</v>
      </c>
      <c r="AJ28" s="189" t="s">
        <v>2682</v>
      </c>
      <c r="AK28" s="189" t="s">
        <v>2682</v>
      </c>
      <c r="AL28" s="189" t="s">
        <v>2682</v>
      </c>
      <c r="AM28" s="189" t="s">
        <v>2682</v>
      </c>
      <c r="AN28" s="189" t="s">
        <v>2682</v>
      </c>
      <c r="AO28" s="189" t="s">
        <v>2682</v>
      </c>
      <c r="AP28" s="189" t="s">
        <v>2682</v>
      </c>
      <c r="AQ28" s="189" t="s">
        <v>2682</v>
      </c>
      <c r="AR28" s="189" t="s">
        <v>2682</v>
      </c>
      <c r="AS28" s="189" t="s">
        <v>2682</v>
      </c>
      <c r="AT28" s="189" t="s">
        <v>2682</v>
      </c>
      <c r="AU28" s="189" t="s">
        <v>2682</v>
      </c>
      <c r="AV28" s="189" t="s">
        <v>2682</v>
      </c>
      <c r="AW28" s="189" t="s">
        <v>2682</v>
      </c>
      <c r="AX28" s="189" t="s">
        <v>2682</v>
      </c>
      <c r="AY28" s="189" t="s">
        <v>2682</v>
      </c>
      <c r="AZ28" s="189" t="s">
        <v>2682</v>
      </c>
      <c r="BA28" s="189" t="s">
        <v>2682</v>
      </c>
      <c r="BB28" s="189" t="s">
        <v>2682</v>
      </c>
      <c r="BC28" s="189" t="s">
        <v>2682</v>
      </c>
      <c r="BD28" s="189" t="s">
        <v>2682</v>
      </c>
      <c r="BE28" s="189" t="s">
        <v>2682</v>
      </c>
      <c r="BF28" s="189" t="s">
        <v>2682</v>
      </c>
      <c r="BG28" s="189" t="s">
        <v>2682</v>
      </c>
      <c r="BH28" s="189" t="s">
        <v>2682</v>
      </c>
      <c r="BI28" s="189" t="s">
        <v>2682</v>
      </c>
      <c r="BJ28" s="189" t="s">
        <v>2682</v>
      </c>
      <c r="BK28" s="189" t="s">
        <v>2682</v>
      </c>
      <c r="BL28" s="189" t="s">
        <v>2793</v>
      </c>
      <c r="BM28" s="189" t="s">
        <v>2682</v>
      </c>
      <c r="BN28" s="189" t="s">
        <v>2682</v>
      </c>
      <c r="BO28" s="189" t="s">
        <v>2793</v>
      </c>
      <c r="BP28" s="189" t="s">
        <v>2682</v>
      </c>
      <c r="BQ28" s="189" t="s">
        <v>2682</v>
      </c>
      <c r="BR28" s="189" t="s">
        <v>2793</v>
      </c>
      <c r="BS28" s="189" t="s">
        <v>2682</v>
      </c>
      <c r="BT28" s="189" t="s">
        <v>2682</v>
      </c>
      <c r="BU28" s="189" t="s">
        <v>2793</v>
      </c>
      <c r="BV28" s="189" t="s">
        <v>2682</v>
      </c>
      <c r="BW28" s="189" t="s">
        <v>2682</v>
      </c>
      <c r="BX28" s="189" t="s">
        <v>2793</v>
      </c>
      <c r="BY28" s="189" t="s">
        <v>2682</v>
      </c>
      <c r="BZ28" s="189" t="s">
        <v>2682</v>
      </c>
      <c r="CA28" s="189" t="s">
        <v>2793</v>
      </c>
      <c r="CB28" s="189" t="s">
        <v>2682</v>
      </c>
      <c r="CC28" s="189" t="s">
        <v>2682</v>
      </c>
      <c r="CD28" s="189" t="s">
        <v>2793</v>
      </c>
      <c r="CE28" s="189" t="s">
        <v>2682</v>
      </c>
      <c r="CF28" s="189" t="s">
        <v>2682</v>
      </c>
      <c r="CG28" s="189" t="s">
        <v>2793</v>
      </c>
      <c r="CH28" s="189" t="s">
        <v>2682</v>
      </c>
      <c r="CI28" s="189" t="s">
        <v>2682</v>
      </c>
      <c r="CJ28" s="189" t="s">
        <v>2793</v>
      </c>
      <c r="CK28" s="189" t="s">
        <v>2682</v>
      </c>
      <c r="CL28" s="189" t="s">
        <v>2682</v>
      </c>
      <c r="CM28" s="189" t="s">
        <v>2793</v>
      </c>
      <c r="CN28" s="189" t="s">
        <v>2682</v>
      </c>
      <c r="CO28" s="189" t="s">
        <v>2682</v>
      </c>
      <c r="CP28" s="189" t="s">
        <v>2793</v>
      </c>
      <c r="CQ28" s="189" t="s">
        <v>2682</v>
      </c>
      <c r="CR28" s="189" t="s">
        <v>2682</v>
      </c>
      <c r="CS28" s="189" t="s">
        <v>2793</v>
      </c>
      <c r="CT28" s="189" t="s">
        <v>2682</v>
      </c>
      <c r="CU28" s="189" t="s">
        <v>2682</v>
      </c>
      <c r="CV28" s="189" t="s">
        <v>2793</v>
      </c>
      <c r="CW28" s="189" t="s">
        <v>2682</v>
      </c>
      <c r="CX28" s="189" t="s">
        <v>2682</v>
      </c>
      <c r="CY28" s="189" t="s">
        <v>2793</v>
      </c>
      <c r="CZ28" s="189" t="s">
        <v>2682</v>
      </c>
      <c r="DA28" s="189" t="s">
        <v>2682</v>
      </c>
      <c r="DB28" s="189" t="s">
        <v>2793</v>
      </c>
      <c r="DC28" s="189" t="s">
        <v>2682</v>
      </c>
      <c r="DD28" s="189" t="s">
        <v>2682</v>
      </c>
      <c r="DE28" s="189" t="s">
        <v>2793</v>
      </c>
      <c r="DF28" s="189" t="s">
        <v>2682</v>
      </c>
      <c r="DG28" s="189" t="s">
        <v>2682</v>
      </c>
      <c r="DH28" s="189" t="s">
        <v>2793</v>
      </c>
      <c r="DI28" s="189" t="s">
        <v>2682</v>
      </c>
      <c r="DJ28" s="189" t="s">
        <v>2682</v>
      </c>
      <c r="DK28" s="189" t="s">
        <v>2682</v>
      </c>
      <c r="DL28" s="189" t="s">
        <v>2682</v>
      </c>
      <c r="DM28" s="189" t="s">
        <v>2682</v>
      </c>
      <c r="DN28" s="189" t="s">
        <v>2682</v>
      </c>
      <c r="DO28" s="189" t="s">
        <v>2682</v>
      </c>
      <c r="DP28" s="189" t="s">
        <v>2682</v>
      </c>
      <c r="DQ28" s="189" t="s">
        <v>2682</v>
      </c>
      <c r="DR28" s="189" t="s">
        <v>2682</v>
      </c>
      <c r="DS28" s="189" t="s">
        <v>2682</v>
      </c>
      <c r="DT28" s="189" t="s">
        <v>2682</v>
      </c>
      <c r="DU28" s="189" t="s">
        <v>2682</v>
      </c>
      <c r="DV28" s="189" t="s">
        <v>2682</v>
      </c>
      <c r="DW28" s="189" t="s">
        <v>2682</v>
      </c>
      <c r="DX28" s="189" t="s">
        <v>2682</v>
      </c>
      <c r="DY28" s="189" t="s">
        <v>2682</v>
      </c>
      <c r="DZ28" s="189" t="s">
        <v>2682</v>
      </c>
      <c r="EA28" s="189" t="s">
        <v>2682</v>
      </c>
      <c r="EB28" s="189" t="s">
        <v>2682</v>
      </c>
      <c r="EC28" s="189" t="s">
        <v>2793</v>
      </c>
      <c r="ED28" s="189" t="s">
        <v>2682</v>
      </c>
      <c r="EE28" s="189" t="s">
        <v>2682</v>
      </c>
      <c r="EF28" s="189" t="s">
        <v>2793</v>
      </c>
      <c r="EG28" s="189" t="s">
        <v>2682</v>
      </c>
      <c r="EH28" s="189" t="s">
        <v>2682</v>
      </c>
      <c r="EI28" s="189" t="s">
        <v>2793</v>
      </c>
      <c r="EJ28" s="189" t="s">
        <v>2682</v>
      </c>
      <c r="EK28" s="189" t="s">
        <v>2682</v>
      </c>
      <c r="EL28" s="189" t="s">
        <v>2793</v>
      </c>
      <c r="EM28" s="189" t="s">
        <v>2682</v>
      </c>
      <c r="EN28" s="189" t="s">
        <v>2682</v>
      </c>
      <c r="EO28" s="189" t="s">
        <v>2793</v>
      </c>
      <c r="EP28" s="189" t="s">
        <v>2682</v>
      </c>
      <c r="EQ28" s="189" t="s">
        <v>2682</v>
      </c>
      <c r="ER28" s="189" t="s">
        <v>2793</v>
      </c>
      <c r="ES28" s="189" t="s">
        <v>2682</v>
      </c>
      <c r="ET28" s="189" t="s">
        <v>2682</v>
      </c>
    </row>
    <row r="29" spans="1:150" x14ac:dyDescent="0.3">
      <c r="A29" s="1"/>
      <c r="B29" s="187" t="s">
        <v>2906</v>
      </c>
      <c r="C29" s="187" t="s">
        <v>138</v>
      </c>
      <c r="D29" s="187" t="s">
        <v>966</v>
      </c>
      <c r="E29" s="187" t="s">
        <v>2907</v>
      </c>
      <c r="F29" s="187" t="s">
        <v>2908</v>
      </c>
      <c r="G29" s="187" t="s">
        <v>2793</v>
      </c>
      <c r="H29" s="187" t="s">
        <v>2682</v>
      </c>
      <c r="I29" s="187" t="s">
        <v>2682</v>
      </c>
      <c r="J29" s="187" t="s">
        <v>2793</v>
      </c>
      <c r="K29" s="187" t="s">
        <v>2682</v>
      </c>
      <c r="L29" s="187" t="s">
        <v>2682</v>
      </c>
      <c r="M29" s="187" t="s">
        <v>2793</v>
      </c>
      <c r="N29" s="187" t="s">
        <v>2682</v>
      </c>
      <c r="O29" s="187" t="s">
        <v>2682</v>
      </c>
      <c r="P29" s="187" t="s">
        <v>2793</v>
      </c>
      <c r="Q29" s="187" t="s">
        <v>2682</v>
      </c>
      <c r="R29" s="187" t="s">
        <v>2682</v>
      </c>
      <c r="S29" s="187" t="s">
        <v>2793</v>
      </c>
      <c r="T29" s="187" t="s">
        <v>2682</v>
      </c>
      <c r="U29" s="187" t="s">
        <v>2682</v>
      </c>
      <c r="V29" s="187" t="s">
        <v>2793</v>
      </c>
      <c r="W29" s="187" t="s">
        <v>2682</v>
      </c>
      <c r="X29" s="187" t="s">
        <v>2682</v>
      </c>
      <c r="Y29" s="187" t="s">
        <v>2793</v>
      </c>
      <c r="Z29" s="187" t="s">
        <v>2682</v>
      </c>
      <c r="AA29" s="187" t="s">
        <v>2682</v>
      </c>
      <c r="AB29" s="187" t="s">
        <v>2793</v>
      </c>
      <c r="AC29" s="187" t="s">
        <v>2682</v>
      </c>
      <c r="AD29" s="187" t="s">
        <v>2682</v>
      </c>
      <c r="AE29" s="187" t="s">
        <v>2793</v>
      </c>
      <c r="AF29" s="187" t="s">
        <v>2682</v>
      </c>
      <c r="AG29" s="187" t="s">
        <v>2682</v>
      </c>
      <c r="AH29" s="187" t="s">
        <v>2793</v>
      </c>
      <c r="AI29" s="187" t="s">
        <v>2682</v>
      </c>
      <c r="AJ29" s="187" t="s">
        <v>2682</v>
      </c>
      <c r="AK29" s="187" t="s">
        <v>2793</v>
      </c>
      <c r="AL29" s="187" t="s">
        <v>2682</v>
      </c>
      <c r="AM29" s="187" t="s">
        <v>2682</v>
      </c>
      <c r="AN29" s="187" t="s">
        <v>2793</v>
      </c>
      <c r="AO29" s="187" t="s">
        <v>2682</v>
      </c>
      <c r="AP29" s="187" t="s">
        <v>2682</v>
      </c>
      <c r="AQ29" s="187" t="s">
        <v>2793</v>
      </c>
      <c r="AR29" s="187" t="s">
        <v>2682</v>
      </c>
      <c r="AS29" s="187" t="s">
        <v>2682</v>
      </c>
      <c r="AT29" s="187" t="s">
        <v>2793</v>
      </c>
      <c r="AU29" s="187" t="s">
        <v>2682</v>
      </c>
      <c r="AV29" s="187" t="s">
        <v>2682</v>
      </c>
      <c r="AW29" s="187" t="s">
        <v>2793</v>
      </c>
      <c r="AX29" s="187" t="s">
        <v>2682</v>
      </c>
      <c r="AY29" s="187" t="s">
        <v>2682</v>
      </c>
      <c r="AZ29" s="187" t="s">
        <v>2793</v>
      </c>
      <c r="BA29" s="187" t="s">
        <v>2682</v>
      </c>
      <c r="BB29" s="187" t="s">
        <v>2682</v>
      </c>
      <c r="BC29" s="187" t="s">
        <v>2793</v>
      </c>
      <c r="BD29" s="187" t="s">
        <v>2682</v>
      </c>
      <c r="BE29" s="187" t="s">
        <v>2682</v>
      </c>
      <c r="BF29" s="187" t="s">
        <v>2793</v>
      </c>
      <c r="BG29" s="187" t="s">
        <v>2682</v>
      </c>
      <c r="BH29" s="187" t="s">
        <v>2682</v>
      </c>
      <c r="BI29" s="187" t="s">
        <v>2793</v>
      </c>
      <c r="BJ29" s="187" t="s">
        <v>2682</v>
      </c>
      <c r="BK29" s="187" t="s">
        <v>2682</v>
      </c>
      <c r="BL29" s="187" t="s">
        <v>2793</v>
      </c>
      <c r="BM29" s="187" t="s">
        <v>2682</v>
      </c>
      <c r="BN29" s="187" t="s">
        <v>2682</v>
      </c>
      <c r="BO29" s="187" t="s">
        <v>2793</v>
      </c>
      <c r="BP29" s="187" t="s">
        <v>2682</v>
      </c>
      <c r="BQ29" s="187" t="s">
        <v>2682</v>
      </c>
      <c r="BR29" s="187" t="s">
        <v>2793</v>
      </c>
      <c r="BS29" s="187" t="s">
        <v>2682</v>
      </c>
      <c r="BT29" s="187" t="s">
        <v>2682</v>
      </c>
      <c r="BU29" s="187" t="s">
        <v>2793</v>
      </c>
      <c r="BV29" s="187" t="s">
        <v>2682</v>
      </c>
      <c r="BW29" s="187" t="s">
        <v>2682</v>
      </c>
      <c r="BX29" s="187" t="s">
        <v>2793</v>
      </c>
      <c r="BY29" s="187" t="s">
        <v>2682</v>
      </c>
      <c r="BZ29" s="187" t="s">
        <v>2682</v>
      </c>
      <c r="CA29" s="187" t="s">
        <v>2793</v>
      </c>
      <c r="CB29" s="187" t="s">
        <v>2682</v>
      </c>
      <c r="CC29" s="187" t="s">
        <v>2682</v>
      </c>
      <c r="CD29" s="187" t="s">
        <v>2793</v>
      </c>
      <c r="CE29" s="187" t="s">
        <v>2682</v>
      </c>
      <c r="CF29" s="187" t="s">
        <v>2682</v>
      </c>
      <c r="CG29" s="187" t="s">
        <v>2793</v>
      </c>
      <c r="CH29" s="187" t="s">
        <v>2682</v>
      </c>
      <c r="CI29" s="187" t="s">
        <v>2682</v>
      </c>
      <c r="CJ29" s="187" t="s">
        <v>2793</v>
      </c>
      <c r="CK29" s="187" t="s">
        <v>2682</v>
      </c>
      <c r="CL29" s="187" t="s">
        <v>2682</v>
      </c>
      <c r="CM29" s="187" t="s">
        <v>2793</v>
      </c>
      <c r="CN29" s="187" t="s">
        <v>2682</v>
      </c>
      <c r="CO29" s="187" t="s">
        <v>2682</v>
      </c>
      <c r="CP29" s="187" t="s">
        <v>2793</v>
      </c>
      <c r="CQ29" s="187" t="s">
        <v>2682</v>
      </c>
      <c r="CR29" s="187" t="s">
        <v>2682</v>
      </c>
      <c r="CS29" s="187" t="s">
        <v>2793</v>
      </c>
      <c r="CT29" s="187" t="s">
        <v>2682</v>
      </c>
      <c r="CU29" s="187" t="s">
        <v>2682</v>
      </c>
      <c r="CV29" s="187" t="s">
        <v>2793</v>
      </c>
      <c r="CW29" s="187" t="s">
        <v>2682</v>
      </c>
      <c r="CX29" s="187" t="s">
        <v>2682</v>
      </c>
      <c r="CY29" s="187" t="s">
        <v>2793</v>
      </c>
      <c r="CZ29" s="187" t="s">
        <v>2682</v>
      </c>
      <c r="DA29" s="187" t="s">
        <v>2682</v>
      </c>
      <c r="DB29" s="187" t="s">
        <v>2793</v>
      </c>
      <c r="DC29" s="187" t="s">
        <v>2682</v>
      </c>
      <c r="DD29" s="187" t="s">
        <v>2682</v>
      </c>
      <c r="DE29" s="187" t="s">
        <v>2793</v>
      </c>
      <c r="DF29" s="187" t="s">
        <v>2682</v>
      </c>
      <c r="DG29" s="187" t="s">
        <v>2682</v>
      </c>
      <c r="DH29" s="187" t="s">
        <v>2793</v>
      </c>
      <c r="DI29" s="187" t="s">
        <v>2682</v>
      </c>
      <c r="DJ29" s="187" t="s">
        <v>2682</v>
      </c>
      <c r="DK29" s="187" t="s">
        <v>2793</v>
      </c>
      <c r="DL29" s="187" t="s">
        <v>2682</v>
      </c>
      <c r="DM29" s="187" t="s">
        <v>2682</v>
      </c>
      <c r="DN29" s="187" t="s">
        <v>2793</v>
      </c>
      <c r="DO29" s="187" t="s">
        <v>2682</v>
      </c>
      <c r="DP29" s="187" t="s">
        <v>2682</v>
      </c>
      <c r="DQ29" s="187" t="s">
        <v>2793</v>
      </c>
      <c r="DR29" s="187" t="s">
        <v>2682</v>
      </c>
      <c r="DS29" s="187" t="s">
        <v>2682</v>
      </c>
      <c r="DT29" s="187" t="s">
        <v>2793</v>
      </c>
      <c r="DU29" s="187" t="s">
        <v>2682</v>
      </c>
      <c r="DV29" s="187" t="s">
        <v>2682</v>
      </c>
      <c r="DW29" s="187" t="s">
        <v>2793</v>
      </c>
      <c r="DX29" s="187" t="s">
        <v>2682</v>
      </c>
      <c r="DY29" s="187" t="s">
        <v>2682</v>
      </c>
      <c r="DZ29" s="187" t="s">
        <v>2793</v>
      </c>
      <c r="EA29" s="187" t="s">
        <v>2682</v>
      </c>
      <c r="EB29" s="187" t="s">
        <v>2682</v>
      </c>
      <c r="EC29" s="187" t="s">
        <v>2793</v>
      </c>
      <c r="ED29" s="187" t="s">
        <v>2682</v>
      </c>
      <c r="EE29" s="187" t="s">
        <v>2682</v>
      </c>
      <c r="EF29" s="187" t="s">
        <v>2793</v>
      </c>
      <c r="EG29" s="187" t="s">
        <v>2682</v>
      </c>
      <c r="EH29" s="187" t="s">
        <v>2682</v>
      </c>
      <c r="EI29" s="187" t="s">
        <v>2793</v>
      </c>
      <c r="EJ29" s="187" t="s">
        <v>2682</v>
      </c>
      <c r="EK29" s="187" t="s">
        <v>2682</v>
      </c>
      <c r="EL29" s="187" t="s">
        <v>2793</v>
      </c>
      <c r="EM29" s="187" t="s">
        <v>2682</v>
      </c>
      <c r="EN29" s="187" t="s">
        <v>2682</v>
      </c>
      <c r="EO29" s="187" t="s">
        <v>2793</v>
      </c>
      <c r="EP29" s="187" t="s">
        <v>2682</v>
      </c>
      <c r="EQ29" s="187" t="s">
        <v>2682</v>
      </c>
      <c r="ER29" s="187" t="s">
        <v>2793</v>
      </c>
      <c r="ES29" s="187" t="s">
        <v>2682</v>
      </c>
      <c r="ET29" s="187" t="s">
        <v>2682</v>
      </c>
    </row>
    <row r="30" spans="1:150" x14ac:dyDescent="0.3">
      <c r="A30" s="1"/>
      <c r="B30" s="188" t="s">
        <v>2909</v>
      </c>
      <c r="C30" s="188" t="s">
        <v>138</v>
      </c>
      <c r="D30" s="188" t="s">
        <v>966</v>
      </c>
      <c r="E30" s="188" t="s">
        <v>2910</v>
      </c>
      <c r="F30" s="188" t="s">
        <v>2911</v>
      </c>
      <c r="G30" s="189" t="s">
        <v>2793</v>
      </c>
      <c r="H30" s="189" t="s">
        <v>903</v>
      </c>
      <c r="I30" s="189" t="s">
        <v>903</v>
      </c>
      <c r="J30" s="189" t="s">
        <v>2793</v>
      </c>
      <c r="K30" s="189" t="s">
        <v>903</v>
      </c>
      <c r="L30" s="189" t="s">
        <v>903</v>
      </c>
      <c r="M30" s="189" t="s">
        <v>2793</v>
      </c>
      <c r="N30" s="189" t="s">
        <v>903</v>
      </c>
      <c r="O30" s="189" t="s">
        <v>903</v>
      </c>
      <c r="P30" s="189" t="s">
        <v>2793</v>
      </c>
      <c r="Q30" s="189" t="s">
        <v>903</v>
      </c>
      <c r="R30" s="189" t="s">
        <v>903</v>
      </c>
      <c r="S30" s="189" t="s">
        <v>2793</v>
      </c>
      <c r="T30" s="189" t="s">
        <v>903</v>
      </c>
      <c r="U30" s="189" t="s">
        <v>903</v>
      </c>
      <c r="V30" s="189" t="s">
        <v>2793</v>
      </c>
      <c r="W30" s="189" t="s">
        <v>903</v>
      </c>
      <c r="X30" s="189" t="s">
        <v>903</v>
      </c>
      <c r="Y30" s="189" t="s">
        <v>2793</v>
      </c>
      <c r="Z30" s="189" t="s">
        <v>903</v>
      </c>
      <c r="AA30" s="189" t="s">
        <v>903</v>
      </c>
      <c r="AB30" s="189" t="s">
        <v>2793</v>
      </c>
      <c r="AC30" s="189" t="s">
        <v>903</v>
      </c>
      <c r="AD30" s="189" t="s">
        <v>903</v>
      </c>
      <c r="AE30" s="189" t="s">
        <v>2793</v>
      </c>
      <c r="AF30" s="189" t="s">
        <v>903</v>
      </c>
      <c r="AG30" s="189" t="s">
        <v>903</v>
      </c>
      <c r="AH30" s="189" t="s">
        <v>2793</v>
      </c>
      <c r="AI30" s="189" t="s">
        <v>903</v>
      </c>
      <c r="AJ30" s="189" t="s">
        <v>903</v>
      </c>
      <c r="AK30" s="189" t="s">
        <v>2793</v>
      </c>
      <c r="AL30" s="189" t="s">
        <v>903</v>
      </c>
      <c r="AM30" s="189" t="s">
        <v>903</v>
      </c>
      <c r="AN30" s="189" t="s">
        <v>2793</v>
      </c>
      <c r="AO30" s="189" t="s">
        <v>903</v>
      </c>
      <c r="AP30" s="189" t="s">
        <v>903</v>
      </c>
      <c r="AQ30" s="189" t="s">
        <v>2793</v>
      </c>
      <c r="AR30" s="189" t="s">
        <v>903</v>
      </c>
      <c r="AS30" s="189" t="s">
        <v>903</v>
      </c>
      <c r="AT30" s="189" t="s">
        <v>2793</v>
      </c>
      <c r="AU30" s="189" t="s">
        <v>903</v>
      </c>
      <c r="AV30" s="189" t="s">
        <v>903</v>
      </c>
      <c r="AW30" s="189" t="s">
        <v>2793</v>
      </c>
      <c r="AX30" s="189" t="s">
        <v>903</v>
      </c>
      <c r="AY30" s="189" t="s">
        <v>903</v>
      </c>
      <c r="AZ30" s="189" t="s">
        <v>2793</v>
      </c>
      <c r="BA30" s="189" t="s">
        <v>903</v>
      </c>
      <c r="BB30" s="189" t="s">
        <v>903</v>
      </c>
      <c r="BC30" s="189" t="s">
        <v>2793</v>
      </c>
      <c r="BD30" s="189" t="s">
        <v>903</v>
      </c>
      <c r="BE30" s="189" t="s">
        <v>903</v>
      </c>
      <c r="BF30" s="189" t="s">
        <v>2793</v>
      </c>
      <c r="BG30" s="189" t="s">
        <v>903</v>
      </c>
      <c r="BH30" s="189" t="s">
        <v>903</v>
      </c>
      <c r="BI30" s="189" t="s">
        <v>2793</v>
      </c>
      <c r="BJ30" s="189" t="s">
        <v>903</v>
      </c>
      <c r="BK30" s="189" t="s">
        <v>903</v>
      </c>
      <c r="BL30" s="189" t="s">
        <v>2793</v>
      </c>
      <c r="BM30" s="189" t="s">
        <v>903</v>
      </c>
      <c r="BN30" s="189" t="s">
        <v>903</v>
      </c>
      <c r="BO30" s="189" t="s">
        <v>2793</v>
      </c>
      <c r="BP30" s="189" t="s">
        <v>903</v>
      </c>
      <c r="BQ30" s="189" t="s">
        <v>903</v>
      </c>
      <c r="BR30" s="189" t="s">
        <v>2793</v>
      </c>
      <c r="BS30" s="189" t="s">
        <v>903</v>
      </c>
      <c r="BT30" s="189" t="s">
        <v>903</v>
      </c>
      <c r="BU30" s="189" t="s">
        <v>2793</v>
      </c>
      <c r="BV30" s="189" t="s">
        <v>903</v>
      </c>
      <c r="BW30" s="189" t="s">
        <v>903</v>
      </c>
      <c r="BX30" s="189" t="s">
        <v>2793</v>
      </c>
      <c r="BY30" s="189" t="s">
        <v>903</v>
      </c>
      <c r="BZ30" s="189" t="s">
        <v>903</v>
      </c>
      <c r="CA30" s="189" t="s">
        <v>2793</v>
      </c>
      <c r="CB30" s="189" t="s">
        <v>903</v>
      </c>
      <c r="CC30" s="189" t="s">
        <v>903</v>
      </c>
      <c r="CD30" s="189" t="s">
        <v>2793</v>
      </c>
      <c r="CE30" s="189" t="s">
        <v>903</v>
      </c>
      <c r="CF30" s="189" t="s">
        <v>903</v>
      </c>
      <c r="CG30" s="189" t="s">
        <v>2793</v>
      </c>
      <c r="CH30" s="189" t="s">
        <v>903</v>
      </c>
      <c r="CI30" s="189" t="s">
        <v>903</v>
      </c>
      <c r="CJ30" s="189" t="s">
        <v>2793</v>
      </c>
      <c r="CK30" s="189" t="s">
        <v>903</v>
      </c>
      <c r="CL30" s="189" t="s">
        <v>903</v>
      </c>
      <c r="CM30" s="189" t="s">
        <v>2793</v>
      </c>
      <c r="CN30" s="189" t="s">
        <v>903</v>
      </c>
      <c r="CO30" s="189" t="s">
        <v>903</v>
      </c>
      <c r="CP30" s="189" t="s">
        <v>2793</v>
      </c>
      <c r="CQ30" s="189" t="s">
        <v>903</v>
      </c>
      <c r="CR30" s="189" t="s">
        <v>903</v>
      </c>
      <c r="CS30" s="189" t="s">
        <v>2793</v>
      </c>
      <c r="CT30" s="189" t="s">
        <v>903</v>
      </c>
      <c r="CU30" s="189" t="s">
        <v>903</v>
      </c>
      <c r="CV30" s="189" t="s">
        <v>2793</v>
      </c>
      <c r="CW30" s="189" t="s">
        <v>903</v>
      </c>
      <c r="CX30" s="189" t="s">
        <v>903</v>
      </c>
      <c r="CY30" s="189" t="s">
        <v>2793</v>
      </c>
      <c r="CZ30" s="189" t="s">
        <v>903</v>
      </c>
      <c r="DA30" s="189" t="s">
        <v>903</v>
      </c>
      <c r="DB30" s="189" t="s">
        <v>2793</v>
      </c>
      <c r="DC30" s="189" t="s">
        <v>903</v>
      </c>
      <c r="DD30" s="189" t="s">
        <v>903</v>
      </c>
      <c r="DE30" s="189" t="s">
        <v>2793</v>
      </c>
      <c r="DF30" s="189" t="s">
        <v>903</v>
      </c>
      <c r="DG30" s="189" t="s">
        <v>903</v>
      </c>
      <c r="DH30" s="189" t="s">
        <v>2793</v>
      </c>
      <c r="DI30" s="189" t="s">
        <v>903</v>
      </c>
      <c r="DJ30" s="189" t="s">
        <v>903</v>
      </c>
      <c r="DK30" s="189" t="s">
        <v>2793</v>
      </c>
      <c r="DL30" s="189" t="s">
        <v>903</v>
      </c>
      <c r="DM30" s="189" t="s">
        <v>903</v>
      </c>
      <c r="DN30" s="189" t="s">
        <v>2793</v>
      </c>
      <c r="DO30" s="189" t="s">
        <v>903</v>
      </c>
      <c r="DP30" s="189" t="s">
        <v>903</v>
      </c>
      <c r="DQ30" s="189" t="s">
        <v>2793</v>
      </c>
      <c r="DR30" s="189" t="s">
        <v>903</v>
      </c>
      <c r="DS30" s="189" t="s">
        <v>903</v>
      </c>
      <c r="DT30" s="189" t="s">
        <v>2793</v>
      </c>
      <c r="DU30" s="189" t="s">
        <v>903</v>
      </c>
      <c r="DV30" s="189" t="s">
        <v>903</v>
      </c>
      <c r="DW30" s="189" t="s">
        <v>2793</v>
      </c>
      <c r="DX30" s="189" t="s">
        <v>903</v>
      </c>
      <c r="DY30" s="189" t="s">
        <v>903</v>
      </c>
      <c r="DZ30" s="189" t="s">
        <v>2793</v>
      </c>
      <c r="EA30" s="189" t="s">
        <v>903</v>
      </c>
      <c r="EB30" s="189" t="s">
        <v>903</v>
      </c>
      <c r="EC30" s="189" t="s">
        <v>2793</v>
      </c>
      <c r="ED30" s="189" t="s">
        <v>903</v>
      </c>
      <c r="EE30" s="189" t="s">
        <v>903</v>
      </c>
      <c r="EF30" s="189" t="s">
        <v>2793</v>
      </c>
      <c r="EG30" s="189" t="s">
        <v>903</v>
      </c>
      <c r="EH30" s="189" t="s">
        <v>903</v>
      </c>
      <c r="EI30" s="189" t="s">
        <v>2793</v>
      </c>
      <c r="EJ30" s="189" t="s">
        <v>903</v>
      </c>
      <c r="EK30" s="189" t="s">
        <v>903</v>
      </c>
      <c r="EL30" s="189" t="s">
        <v>2793</v>
      </c>
      <c r="EM30" s="189" t="s">
        <v>903</v>
      </c>
      <c r="EN30" s="189" t="s">
        <v>903</v>
      </c>
      <c r="EO30" s="189" t="s">
        <v>2793</v>
      </c>
      <c r="EP30" s="189" t="s">
        <v>903</v>
      </c>
      <c r="EQ30" s="189" t="s">
        <v>903</v>
      </c>
      <c r="ER30" s="189" t="s">
        <v>2793</v>
      </c>
      <c r="ES30" s="189" t="s">
        <v>903</v>
      </c>
      <c r="ET30" s="189" t="s">
        <v>903</v>
      </c>
    </row>
    <row r="31" spans="1:150" x14ac:dyDescent="0.3">
      <c r="A31" s="1"/>
      <c r="B31" s="188" t="s">
        <v>2912</v>
      </c>
      <c r="C31" s="188" t="s">
        <v>138</v>
      </c>
      <c r="D31" s="188" t="s">
        <v>966</v>
      </c>
      <c r="E31" s="188" t="s">
        <v>2913</v>
      </c>
      <c r="F31" s="188" t="s">
        <v>2914</v>
      </c>
      <c r="G31" s="189" t="s">
        <v>2793</v>
      </c>
      <c r="H31" s="189" t="s">
        <v>903</v>
      </c>
      <c r="I31" s="189" t="s">
        <v>903</v>
      </c>
      <c r="J31" s="189" t="s">
        <v>2793</v>
      </c>
      <c r="K31" s="189" t="s">
        <v>903</v>
      </c>
      <c r="L31" s="189" t="s">
        <v>903</v>
      </c>
      <c r="M31" s="189" t="s">
        <v>2793</v>
      </c>
      <c r="N31" s="189" t="s">
        <v>903</v>
      </c>
      <c r="O31" s="189" t="s">
        <v>903</v>
      </c>
      <c r="P31" s="189" t="s">
        <v>2793</v>
      </c>
      <c r="Q31" s="189" t="s">
        <v>903</v>
      </c>
      <c r="R31" s="189" t="s">
        <v>903</v>
      </c>
      <c r="S31" s="189" t="s">
        <v>2793</v>
      </c>
      <c r="T31" s="189" t="s">
        <v>903</v>
      </c>
      <c r="U31" s="189" t="s">
        <v>903</v>
      </c>
      <c r="V31" s="189" t="s">
        <v>2793</v>
      </c>
      <c r="W31" s="189" t="s">
        <v>903</v>
      </c>
      <c r="X31" s="189" t="s">
        <v>903</v>
      </c>
      <c r="Y31" s="189" t="s">
        <v>2793</v>
      </c>
      <c r="Z31" s="189" t="s">
        <v>903</v>
      </c>
      <c r="AA31" s="189" t="s">
        <v>903</v>
      </c>
      <c r="AB31" s="189" t="s">
        <v>2793</v>
      </c>
      <c r="AC31" s="189" t="s">
        <v>903</v>
      </c>
      <c r="AD31" s="189" t="s">
        <v>903</v>
      </c>
      <c r="AE31" s="189" t="s">
        <v>2793</v>
      </c>
      <c r="AF31" s="189" t="s">
        <v>903</v>
      </c>
      <c r="AG31" s="189" t="s">
        <v>903</v>
      </c>
      <c r="AH31" s="189" t="s">
        <v>2793</v>
      </c>
      <c r="AI31" s="189" t="s">
        <v>903</v>
      </c>
      <c r="AJ31" s="189" t="s">
        <v>903</v>
      </c>
      <c r="AK31" s="189" t="s">
        <v>2793</v>
      </c>
      <c r="AL31" s="189" t="s">
        <v>903</v>
      </c>
      <c r="AM31" s="189" t="s">
        <v>903</v>
      </c>
      <c r="AN31" s="189" t="s">
        <v>2793</v>
      </c>
      <c r="AO31" s="189" t="s">
        <v>903</v>
      </c>
      <c r="AP31" s="189" t="s">
        <v>903</v>
      </c>
      <c r="AQ31" s="189" t="s">
        <v>2793</v>
      </c>
      <c r="AR31" s="189" t="s">
        <v>903</v>
      </c>
      <c r="AS31" s="189" t="s">
        <v>903</v>
      </c>
      <c r="AT31" s="189" t="s">
        <v>2793</v>
      </c>
      <c r="AU31" s="189" t="s">
        <v>903</v>
      </c>
      <c r="AV31" s="189" t="s">
        <v>903</v>
      </c>
      <c r="AW31" s="189" t="s">
        <v>2793</v>
      </c>
      <c r="AX31" s="189" t="s">
        <v>903</v>
      </c>
      <c r="AY31" s="189" t="s">
        <v>903</v>
      </c>
      <c r="AZ31" s="189" t="s">
        <v>2793</v>
      </c>
      <c r="BA31" s="189" t="s">
        <v>903</v>
      </c>
      <c r="BB31" s="189" t="s">
        <v>903</v>
      </c>
      <c r="BC31" s="189" t="s">
        <v>2793</v>
      </c>
      <c r="BD31" s="189" t="s">
        <v>903</v>
      </c>
      <c r="BE31" s="189" t="s">
        <v>903</v>
      </c>
      <c r="BF31" s="189" t="s">
        <v>2793</v>
      </c>
      <c r="BG31" s="189" t="s">
        <v>903</v>
      </c>
      <c r="BH31" s="189" t="s">
        <v>903</v>
      </c>
      <c r="BI31" s="189" t="s">
        <v>2793</v>
      </c>
      <c r="BJ31" s="189" t="s">
        <v>903</v>
      </c>
      <c r="BK31" s="189" t="s">
        <v>903</v>
      </c>
      <c r="BL31" s="189" t="s">
        <v>2793</v>
      </c>
      <c r="BM31" s="189" t="s">
        <v>903</v>
      </c>
      <c r="BN31" s="189" t="s">
        <v>903</v>
      </c>
      <c r="BO31" s="189" t="s">
        <v>2793</v>
      </c>
      <c r="BP31" s="189" t="s">
        <v>903</v>
      </c>
      <c r="BQ31" s="189" t="s">
        <v>903</v>
      </c>
      <c r="BR31" s="189" t="s">
        <v>2793</v>
      </c>
      <c r="BS31" s="189" t="s">
        <v>903</v>
      </c>
      <c r="BT31" s="189" t="s">
        <v>903</v>
      </c>
      <c r="BU31" s="189" t="s">
        <v>2793</v>
      </c>
      <c r="BV31" s="189" t="s">
        <v>903</v>
      </c>
      <c r="BW31" s="189" t="s">
        <v>903</v>
      </c>
      <c r="BX31" s="189" t="s">
        <v>2793</v>
      </c>
      <c r="BY31" s="189" t="s">
        <v>903</v>
      </c>
      <c r="BZ31" s="189" t="s">
        <v>903</v>
      </c>
      <c r="CA31" s="189" t="s">
        <v>2793</v>
      </c>
      <c r="CB31" s="189" t="s">
        <v>903</v>
      </c>
      <c r="CC31" s="189" t="s">
        <v>903</v>
      </c>
      <c r="CD31" s="189" t="s">
        <v>2793</v>
      </c>
      <c r="CE31" s="189" t="s">
        <v>903</v>
      </c>
      <c r="CF31" s="189" t="s">
        <v>903</v>
      </c>
      <c r="CG31" s="189" t="s">
        <v>2793</v>
      </c>
      <c r="CH31" s="189" t="s">
        <v>903</v>
      </c>
      <c r="CI31" s="189" t="s">
        <v>903</v>
      </c>
      <c r="CJ31" s="189" t="s">
        <v>2793</v>
      </c>
      <c r="CK31" s="189" t="s">
        <v>903</v>
      </c>
      <c r="CL31" s="189" t="s">
        <v>903</v>
      </c>
      <c r="CM31" s="189" t="s">
        <v>2793</v>
      </c>
      <c r="CN31" s="189" t="s">
        <v>903</v>
      </c>
      <c r="CO31" s="189" t="s">
        <v>903</v>
      </c>
      <c r="CP31" s="189" t="s">
        <v>2793</v>
      </c>
      <c r="CQ31" s="189" t="s">
        <v>903</v>
      </c>
      <c r="CR31" s="189" t="s">
        <v>903</v>
      </c>
      <c r="CS31" s="189" t="s">
        <v>2793</v>
      </c>
      <c r="CT31" s="189" t="s">
        <v>903</v>
      </c>
      <c r="CU31" s="189" t="s">
        <v>903</v>
      </c>
      <c r="CV31" s="189" t="s">
        <v>2793</v>
      </c>
      <c r="CW31" s="189" t="s">
        <v>903</v>
      </c>
      <c r="CX31" s="189" t="s">
        <v>903</v>
      </c>
      <c r="CY31" s="189" t="s">
        <v>2793</v>
      </c>
      <c r="CZ31" s="189" t="s">
        <v>903</v>
      </c>
      <c r="DA31" s="189" t="s">
        <v>903</v>
      </c>
      <c r="DB31" s="189" t="s">
        <v>2793</v>
      </c>
      <c r="DC31" s="189" t="s">
        <v>903</v>
      </c>
      <c r="DD31" s="189" t="s">
        <v>903</v>
      </c>
      <c r="DE31" s="189" t="s">
        <v>2793</v>
      </c>
      <c r="DF31" s="189" t="s">
        <v>903</v>
      </c>
      <c r="DG31" s="189" t="s">
        <v>903</v>
      </c>
      <c r="DH31" s="189" t="s">
        <v>2793</v>
      </c>
      <c r="DI31" s="189" t="s">
        <v>903</v>
      </c>
      <c r="DJ31" s="189" t="s">
        <v>903</v>
      </c>
      <c r="DK31" s="189" t="s">
        <v>2793</v>
      </c>
      <c r="DL31" s="189" t="s">
        <v>903</v>
      </c>
      <c r="DM31" s="189" t="s">
        <v>903</v>
      </c>
      <c r="DN31" s="189" t="s">
        <v>2793</v>
      </c>
      <c r="DO31" s="189" t="s">
        <v>903</v>
      </c>
      <c r="DP31" s="189" t="s">
        <v>903</v>
      </c>
      <c r="DQ31" s="189" t="s">
        <v>2793</v>
      </c>
      <c r="DR31" s="189" t="s">
        <v>903</v>
      </c>
      <c r="DS31" s="189" t="s">
        <v>903</v>
      </c>
      <c r="DT31" s="189" t="s">
        <v>2793</v>
      </c>
      <c r="DU31" s="189" t="s">
        <v>903</v>
      </c>
      <c r="DV31" s="189" t="s">
        <v>903</v>
      </c>
      <c r="DW31" s="189" t="s">
        <v>2793</v>
      </c>
      <c r="DX31" s="189" t="s">
        <v>903</v>
      </c>
      <c r="DY31" s="189" t="s">
        <v>903</v>
      </c>
      <c r="DZ31" s="189" t="s">
        <v>2793</v>
      </c>
      <c r="EA31" s="189" t="s">
        <v>903</v>
      </c>
      <c r="EB31" s="189" t="s">
        <v>903</v>
      </c>
      <c r="EC31" s="189" t="s">
        <v>2793</v>
      </c>
      <c r="ED31" s="189" t="s">
        <v>903</v>
      </c>
      <c r="EE31" s="189" t="s">
        <v>903</v>
      </c>
      <c r="EF31" s="189" t="s">
        <v>2793</v>
      </c>
      <c r="EG31" s="189" t="s">
        <v>903</v>
      </c>
      <c r="EH31" s="189" t="s">
        <v>903</v>
      </c>
      <c r="EI31" s="189" t="s">
        <v>2793</v>
      </c>
      <c r="EJ31" s="189" t="s">
        <v>903</v>
      </c>
      <c r="EK31" s="189" t="s">
        <v>903</v>
      </c>
      <c r="EL31" s="189" t="s">
        <v>2793</v>
      </c>
      <c r="EM31" s="189" t="s">
        <v>903</v>
      </c>
      <c r="EN31" s="189" t="s">
        <v>903</v>
      </c>
      <c r="EO31" s="189" t="s">
        <v>2793</v>
      </c>
      <c r="EP31" s="189" t="s">
        <v>903</v>
      </c>
      <c r="EQ31" s="189" t="s">
        <v>903</v>
      </c>
      <c r="ER31" s="189" t="s">
        <v>2793</v>
      </c>
      <c r="ES31" s="189" t="s">
        <v>903</v>
      </c>
      <c r="ET31" s="189" t="s">
        <v>903</v>
      </c>
    </row>
    <row r="32" spans="1:150" x14ac:dyDescent="0.3">
      <c r="A32" s="1"/>
      <c r="B32" s="187" t="s">
        <v>2915</v>
      </c>
      <c r="C32" s="187" t="s">
        <v>103</v>
      </c>
      <c r="D32" s="187" t="s">
        <v>2916</v>
      </c>
      <c r="E32" s="187" t="s">
        <v>2917</v>
      </c>
      <c r="F32" s="187" t="s">
        <v>2918</v>
      </c>
      <c r="G32" s="187" t="s">
        <v>2793</v>
      </c>
      <c r="H32" s="187" t="s">
        <v>2682</v>
      </c>
      <c r="I32" s="187" t="s">
        <v>2682</v>
      </c>
      <c r="J32" s="187" t="s">
        <v>2793</v>
      </c>
      <c r="K32" s="187" t="s">
        <v>2682</v>
      </c>
      <c r="L32" s="187" t="s">
        <v>2682</v>
      </c>
      <c r="M32" s="187" t="s">
        <v>2793</v>
      </c>
      <c r="N32" s="187" t="s">
        <v>2682</v>
      </c>
      <c r="O32" s="187" t="s">
        <v>2682</v>
      </c>
      <c r="P32" s="187" t="s">
        <v>2793</v>
      </c>
      <c r="Q32" s="187" t="s">
        <v>2682</v>
      </c>
      <c r="R32" s="187" t="s">
        <v>2682</v>
      </c>
      <c r="S32" s="187" t="s">
        <v>2793</v>
      </c>
      <c r="T32" s="187" t="s">
        <v>2682</v>
      </c>
      <c r="U32" s="187" t="s">
        <v>2682</v>
      </c>
      <c r="V32" s="187" t="s">
        <v>2793</v>
      </c>
      <c r="W32" s="187" t="s">
        <v>2682</v>
      </c>
      <c r="X32" s="187" t="s">
        <v>2682</v>
      </c>
      <c r="Y32" s="187" t="s">
        <v>2793</v>
      </c>
      <c r="Z32" s="187" t="s">
        <v>2682</v>
      </c>
      <c r="AA32" s="187" t="s">
        <v>2682</v>
      </c>
      <c r="AB32" s="187" t="s">
        <v>2793</v>
      </c>
      <c r="AC32" s="187" t="s">
        <v>2682</v>
      </c>
      <c r="AD32" s="187" t="s">
        <v>2682</v>
      </c>
      <c r="AE32" s="187" t="s">
        <v>2793</v>
      </c>
      <c r="AF32" s="187" t="s">
        <v>2682</v>
      </c>
      <c r="AG32" s="187" t="s">
        <v>2682</v>
      </c>
      <c r="AH32" s="187" t="s">
        <v>2793</v>
      </c>
      <c r="AI32" s="187" t="s">
        <v>2682</v>
      </c>
      <c r="AJ32" s="187" t="s">
        <v>2682</v>
      </c>
      <c r="AK32" s="187" t="s">
        <v>2793</v>
      </c>
      <c r="AL32" s="187" t="s">
        <v>2682</v>
      </c>
      <c r="AM32" s="187" t="s">
        <v>2682</v>
      </c>
      <c r="AN32" s="187" t="s">
        <v>2793</v>
      </c>
      <c r="AO32" s="187" t="s">
        <v>2682</v>
      </c>
      <c r="AP32" s="187" t="s">
        <v>2682</v>
      </c>
      <c r="AQ32" s="187" t="s">
        <v>2793</v>
      </c>
      <c r="AR32" s="187" t="s">
        <v>2682</v>
      </c>
      <c r="AS32" s="187" t="s">
        <v>2682</v>
      </c>
      <c r="AT32" s="187" t="s">
        <v>2793</v>
      </c>
      <c r="AU32" s="187" t="s">
        <v>2682</v>
      </c>
      <c r="AV32" s="187" t="s">
        <v>2682</v>
      </c>
      <c r="AW32" s="187" t="s">
        <v>2793</v>
      </c>
      <c r="AX32" s="187" t="s">
        <v>2682</v>
      </c>
      <c r="AY32" s="187" t="s">
        <v>2682</v>
      </c>
      <c r="AZ32" s="187" t="s">
        <v>2793</v>
      </c>
      <c r="BA32" s="187" t="s">
        <v>2682</v>
      </c>
      <c r="BB32" s="187" t="s">
        <v>2682</v>
      </c>
      <c r="BC32" s="187" t="s">
        <v>2793</v>
      </c>
      <c r="BD32" s="187" t="s">
        <v>2682</v>
      </c>
      <c r="BE32" s="187" t="s">
        <v>2682</v>
      </c>
      <c r="BF32" s="187" t="s">
        <v>2793</v>
      </c>
      <c r="BG32" s="187" t="s">
        <v>2682</v>
      </c>
      <c r="BH32" s="187" t="s">
        <v>2682</v>
      </c>
      <c r="BI32" s="187" t="s">
        <v>2793</v>
      </c>
      <c r="BJ32" s="187" t="s">
        <v>2682</v>
      </c>
      <c r="BK32" s="187" t="s">
        <v>2682</v>
      </c>
      <c r="BL32" s="187" t="s">
        <v>2793</v>
      </c>
      <c r="BM32" s="187" t="s">
        <v>2682</v>
      </c>
      <c r="BN32" s="187" t="s">
        <v>2682</v>
      </c>
      <c r="BO32" s="187" t="s">
        <v>2793</v>
      </c>
      <c r="BP32" s="187" t="s">
        <v>2682</v>
      </c>
      <c r="BQ32" s="187" t="s">
        <v>2682</v>
      </c>
      <c r="BR32" s="187" t="s">
        <v>2793</v>
      </c>
      <c r="BS32" s="187" t="s">
        <v>2682</v>
      </c>
      <c r="BT32" s="187" t="s">
        <v>2682</v>
      </c>
      <c r="BU32" s="187" t="s">
        <v>2793</v>
      </c>
      <c r="BV32" s="187" t="s">
        <v>2682</v>
      </c>
      <c r="BW32" s="187" t="s">
        <v>2682</v>
      </c>
      <c r="BX32" s="187" t="s">
        <v>2793</v>
      </c>
      <c r="BY32" s="187" t="s">
        <v>2682</v>
      </c>
      <c r="BZ32" s="187" t="s">
        <v>2682</v>
      </c>
      <c r="CA32" s="187" t="s">
        <v>2793</v>
      </c>
      <c r="CB32" s="187" t="s">
        <v>2682</v>
      </c>
      <c r="CC32" s="187" t="s">
        <v>2682</v>
      </c>
      <c r="CD32" s="187" t="s">
        <v>2793</v>
      </c>
      <c r="CE32" s="187" t="s">
        <v>2682</v>
      </c>
      <c r="CF32" s="187" t="s">
        <v>2682</v>
      </c>
      <c r="CG32" s="187" t="s">
        <v>2793</v>
      </c>
      <c r="CH32" s="187" t="s">
        <v>2682</v>
      </c>
      <c r="CI32" s="187" t="s">
        <v>2682</v>
      </c>
      <c r="CJ32" s="187" t="s">
        <v>2793</v>
      </c>
      <c r="CK32" s="187" t="s">
        <v>2682</v>
      </c>
      <c r="CL32" s="187" t="s">
        <v>2682</v>
      </c>
      <c r="CM32" s="187" t="s">
        <v>2793</v>
      </c>
      <c r="CN32" s="187" t="s">
        <v>2682</v>
      </c>
      <c r="CO32" s="187" t="s">
        <v>2682</v>
      </c>
      <c r="CP32" s="187" t="s">
        <v>2793</v>
      </c>
      <c r="CQ32" s="187" t="s">
        <v>2682</v>
      </c>
      <c r="CR32" s="187" t="s">
        <v>2682</v>
      </c>
      <c r="CS32" s="187" t="s">
        <v>2793</v>
      </c>
      <c r="CT32" s="187" t="s">
        <v>2682</v>
      </c>
      <c r="CU32" s="187" t="s">
        <v>2682</v>
      </c>
      <c r="CV32" s="187" t="s">
        <v>2793</v>
      </c>
      <c r="CW32" s="187" t="s">
        <v>2682</v>
      </c>
      <c r="CX32" s="187" t="s">
        <v>2682</v>
      </c>
      <c r="CY32" s="187" t="s">
        <v>2793</v>
      </c>
      <c r="CZ32" s="187" t="s">
        <v>2682</v>
      </c>
      <c r="DA32" s="187" t="s">
        <v>2682</v>
      </c>
      <c r="DB32" s="187" t="s">
        <v>2793</v>
      </c>
      <c r="DC32" s="187" t="s">
        <v>2682</v>
      </c>
      <c r="DD32" s="187" t="s">
        <v>2682</v>
      </c>
      <c r="DE32" s="187" t="s">
        <v>2793</v>
      </c>
      <c r="DF32" s="187" t="s">
        <v>2682</v>
      </c>
      <c r="DG32" s="187" t="s">
        <v>2682</v>
      </c>
      <c r="DH32" s="187" t="s">
        <v>2793</v>
      </c>
      <c r="DI32" s="187" t="s">
        <v>2682</v>
      </c>
      <c r="DJ32" s="187" t="s">
        <v>2682</v>
      </c>
      <c r="DK32" s="187" t="s">
        <v>2793</v>
      </c>
      <c r="DL32" s="187" t="s">
        <v>2682</v>
      </c>
      <c r="DM32" s="187" t="s">
        <v>2682</v>
      </c>
      <c r="DN32" s="187" t="s">
        <v>2793</v>
      </c>
      <c r="DO32" s="187" t="s">
        <v>2682</v>
      </c>
      <c r="DP32" s="187" t="s">
        <v>2682</v>
      </c>
      <c r="DQ32" s="187" t="s">
        <v>2793</v>
      </c>
      <c r="DR32" s="187" t="s">
        <v>2682</v>
      </c>
      <c r="DS32" s="187" t="s">
        <v>2682</v>
      </c>
      <c r="DT32" s="187" t="s">
        <v>2793</v>
      </c>
      <c r="DU32" s="187" t="s">
        <v>2682</v>
      </c>
      <c r="DV32" s="187" t="s">
        <v>2682</v>
      </c>
      <c r="DW32" s="187" t="s">
        <v>2793</v>
      </c>
      <c r="DX32" s="187" t="s">
        <v>2682</v>
      </c>
      <c r="DY32" s="187" t="s">
        <v>2682</v>
      </c>
      <c r="DZ32" s="187" t="s">
        <v>2793</v>
      </c>
      <c r="EA32" s="187" t="s">
        <v>2682</v>
      </c>
      <c r="EB32" s="187" t="s">
        <v>2682</v>
      </c>
      <c r="EC32" s="187" t="s">
        <v>2793</v>
      </c>
      <c r="ED32" s="187" t="s">
        <v>2682</v>
      </c>
      <c r="EE32" s="187" t="s">
        <v>2682</v>
      </c>
      <c r="EF32" s="187" t="s">
        <v>2793</v>
      </c>
      <c r="EG32" s="187" t="s">
        <v>2682</v>
      </c>
      <c r="EH32" s="187" t="s">
        <v>2682</v>
      </c>
      <c r="EI32" s="187" t="s">
        <v>2793</v>
      </c>
      <c r="EJ32" s="187" t="s">
        <v>2682</v>
      </c>
      <c r="EK32" s="187" t="s">
        <v>2682</v>
      </c>
      <c r="EL32" s="187" t="s">
        <v>2793</v>
      </c>
      <c r="EM32" s="187" t="s">
        <v>2682</v>
      </c>
      <c r="EN32" s="187" t="s">
        <v>2682</v>
      </c>
      <c r="EO32" s="187" t="s">
        <v>2793</v>
      </c>
      <c r="EP32" s="187" t="s">
        <v>2682</v>
      </c>
      <c r="EQ32" s="187" t="s">
        <v>2682</v>
      </c>
      <c r="ER32" s="187" t="s">
        <v>2793</v>
      </c>
      <c r="ES32" s="187" t="s">
        <v>2682</v>
      </c>
      <c r="ET32" s="187" t="s">
        <v>2682</v>
      </c>
    </row>
    <row r="33" spans="1:150" x14ac:dyDescent="0.3">
      <c r="A33" s="1"/>
      <c r="B33" s="188" t="s">
        <v>2919</v>
      </c>
      <c r="C33" s="188" t="s">
        <v>103</v>
      </c>
      <c r="D33" s="188" t="s">
        <v>2916</v>
      </c>
      <c r="E33" s="188" t="s">
        <v>2920</v>
      </c>
      <c r="F33" s="188" t="s">
        <v>2921</v>
      </c>
      <c r="G33" s="189" t="s">
        <v>2793</v>
      </c>
      <c r="H33" s="189" t="s">
        <v>903</v>
      </c>
      <c r="I33" s="189" t="s">
        <v>903</v>
      </c>
      <c r="J33" s="189" t="s">
        <v>2793</v>
      </c>
      <c r="K33" s="189" t="s">
        <v>903</v>
      </c>
      <c r="L33" s="189" t="s">
        <v>903</v>
      </c>
      <c r="M33" s="189" t="s">
        <v>2793</v>
      </c>
      <c r="N33" s="189" t="s">
        <v>903</v>
      </c>
      <c r="O33" s="189" t="s">
        <v>903</v>
      </c>
      <c r="P33" s="189" t="s">
        <v>2793</v>
      </c>
      <c r="Q33" s="189" t="s">
        <v>903</v>
      </c>
      <c r="R33" s="189" t="s">
        <v>903</v>
      </c>
      <c r="S33" s="189" t="s">
        <v>2793</v>
      </c>
      <c r="T33" s="189" t="s">
        <v>903</v>
      </c>
      <c r="U33" s="189" t="s">
        <v>903</v>
      </c>
      <c r="V33" s="189" t="s">
        <v>2793</v>
      </c>
      <c r="W33" s="189" t="s">
        <v>903</v>
      </c>
      <c r="X33" s="189" t="s">
        <v>903</v>
      </c>
      <c r="Y33" s="189" t="s">
        <v>2793</v>
      </c>
      <c r="Z33" s="189" t="s">
        <v>903</v>
      </c>
      <c r="AA33" s="189" t="s">
        <v>903</v>
      </c>
      <c r="AB33" s="189" t="s">
        <v>2793</v>
      </c>
      <c r="AC33" s="189" t="s">
        <v>903</v>
      </c>
      <c r="AD33" s="189" t="s">
        <v>903</v>
      </c>
      <c r="AE33" s="189" t="s">
        <v>2793</v>
      </c>
      <c r="AF33" s="189" t="s">
        <v>903</v>
      </c>
      <c r="AG33" s="189" t="s">
        <v>903</v>
      </c>
      <c r="AH33" s="189" t="s">
        <v>2793</v>
      </c>
      <c r="AI33" s="189" t="s">
        <v>903</v>
      </c>
      <c r="AJ33" s="189" t="s">
        <v>903</v>
      </c>
      <c r="AK33" s="189" t="s">
        <v>2793</v>
      </c>
      <c r="AL33" s="189" t="s">
        <v>903</v>
      </c>
      <c r="AM33" s="189" t="s">
        <v>903</v>
      </c>
      <c r="AN33" s="189" t="s">
        <v>2793</v>
      </c>
      <c r="AO33" s="189" t="s">
        <v>903</v>
      </c>
      <c r="AP33" s="189" t="s">
        <v>903</v>
      </c>
      <c r="AQ33" s="189" t="s">
        <v>2793</v>
      </c>
      <c r="AR33" s="189" t="s">
        <v>903</v>
      </c>
      <c r="AS33" s="189" t="s">
        <v>903</v>
      </c>
      <c r="AT33" s="189" t="s">
        <v>2793</v>
      </c>
      <c r="AU33" s="189" t="s">
        <v>903</v>
      </c>
      <c r="AV33" s="189" t="s">
        <v>903</v>
      </c>
      <c r="AW33" s="189" t="s">
        <v>2793</v>
      </c>
      <c r="AX33" s="189" t="s">
        <v>903</v>
      </c>
      <c r="AY33" s="189" t="s">
        <v>903</v>
      </c>
      <c r="AZ33" s="189" t="s">
        <v>2793</v>
      </c>
      <c r="BA33" s="189" t="s">
        <v>903</v>
      </c>
      <c r="BB33" s="189" t="s">
        <v>903</v>
      </c>
      <c r="BC33" s="189" t="s">
        <v>2793</v>
      </c>
      <c r="BD33" s="189" t="s">
        <v>903</v>
      </c>
      <c r="BE33" s="189" t="s">
        <v>903</v>
      </c>
      <c r="BF33" s="189" t="s">
        <v>2793</v>
      </c>
      <c r="BG33" s="189" t="s">
        <v>903</v>
      </c>
      <c r="BH33" s="189" t="s">
        <v>903</v>
      </c>
      <c r="BI33" s="189" t="s">
        <v>2793</v>
      </c>
      <c r="BJ33" s="189" t="s">
        <v>903</v>
      </c>
      <c r="BK33" s="189" t="s">
        <v>903</v>
      </c>
      <c r="BL33" s="189" t="s">
        <v>2793</v>
      </c>
      <c r="BM33" s="189" t="s">
        <v>903</v>
      </c>
      <c r="BN33" s="189" t="s">
        <v>903</v>
      </c>
      <c r="BO33" s="189" t="s">
        <v>2793</v>
      </c>
      <c r="BP33" s="189" t="s">
        <v>903</v>
      </c>
      <c r="BQ33" s="189" t="s">
        <v>903</v>
      </c>
      <c r="BR33" s="189" t="s">
        <v>2793</v>
      </c>
      <c r="BS33" s="189" t="s">
        <v>903</v>
      </c>
      <c r="BT33" s="189" t="s">
        <v>903</v>
      </c>
      <c r="BU33" s="189" t="s">
        <v>2793</v>
      </c>
      <c r="BV33" s="189" t="s">
        <v>903</v>
      </c>
      <c r="BW33" s="189" t="s">
        <v>903</v>
      </c>
      <c r="BX33" s="189" t="s">
        <v>2793</v>
      </c>
      <c r="BY33" s="189" t="s">
        <v>903</v>
      </c>
      <c r="BZ33" s="189" t="s">
        <v>903</v>
      </c>
      <c r="CA33" s="189" t="s">
        <v>2793</v>
      </c>
      <c r="CB33" s="189" t="s">
        <v>903</v>
      </c>
      <c r="CC33" s="189" t="s">
        <v>903</v>
      </c>
      <c r="CD33" s="189" t="s">
        <v>2793</v>
      </c>
      <c r="CE33" s="189" t="s">
        <v>903</v>
      </c>
      <c r="CF33" s="189" t="s">
        <v>903</v>
      </c>
      <c r="CG33" s="189" t="s">
        <v>2793</v>
      </c>
      <c r="CH33" s="189" t="s">
        <v>903</v>
      </c>
      <c r="CI33" s="189" t="s">
        <v>903</v>
      </c>
      <c r="CJ33" s="189" t="s">
        <v>2793</v>
      </c>
      <c r="CK33" s="189" t="s">
        <v>903</v>
      </c>
      <c r="CL33" s="189" t="s">
        <v>903</v>
      </c>
      <c r="CM33" s="189" t="s">
        <v>2793</v>
      </c>
      <c r="CN33" s="189" t="s">
        <v>903</v>
      </c>
      <c r="CO33" s="189" t="s">
        <v>903</v>
      </c>
      <c r="CP33" s="189" t="s">
        <v>2793</v>
      </c>
      <c r="CQ33" s="189" t="s">
        <v>903</v>
      </c>
      <c r="CR33" s="189" t="s">
        <v>903</v>
      </c>
      <c r="CS33" s="189" t="s">
        <v>2793</v>
      </c>
      <c r="CT33" s="189" t="s">
        <v>903</v>
      </c>
      <c r="CU33" s="189" t="s">
        <v>903</v>
      </c>
      <c r="CV33" s="189" t="s">
        <v>2793</v>
      </c>
      <c r="CW33" s="189" t="s">
        <v>903</v>
      </c>
      <c r="CX33" s="189" t="s">
        <v>903</v>
      </c>
      <c r="CY33" s="189" t="s">
        <v>2793</v>
      </c>
      <c r="CZ33" s="189" t="s">
        <v>903</v>
      </c>
      <c r="DA33" s="189" t="s">
        <v>903</v>
      </c>
      <c r="DB33" s="189" t="s">
        <v>2793</v>
      </c>
      <c r="DC33" s="189" t="s">
        <v>903</v>
      </c>
      <c r="DD33" s="189" t="s">
        <v>903</v>
      </c>
      <c r="DE33" s="189" t="s">
        <v>2793</v>
      </c>
      <c r="DF33" s="189" t="s">
        <v>903</v>
      </c>
      <c r="DG33" s="189" t="s">
        <v>903</v>
      </c>
      <c r="DH33" s="189" t="s">
        <v>2793</v>
      </c>
      <c r="DI33" s="189" t="s">
        <v>903</v>
      </c>
      <c r="DJ33" s="189" t="s">
        <v>903</v>
      </c>
      <c r="DK33" s="189" t="s">
        <v>2793</v>
      </c>
      <c r="DL33" s="189" t="s">
        <v>903</v>
      </c>
      <c r="DM33" s="189" t="s">
        <v>903</v>
      </c>
      <c r="DN33" s="189" t="s">
        <v>2793</v>
      </c>
      <c r="DO33" s="189" t="s">
        <v>903</v>
      </c>
      <c r="DP33" s="189" t="s">
        <v>903</v>
      </c>
      <c r="DQ33" s="189" t="s">
        <v>2793</v>
      </c>
      <c r="DR33" s="189" t="s">
        <v>903</v>
      </c>
      <c r="DS33" s="189" t="s">
        <v>903</v>
      </c>
      <c r="DT33" s="189" t="s">
        <v>2793</v>
      </c>
      <c r="DU33" s="189" t="s">
        <v>903</v>
      </c>
      <c r="DV33" s="189" t="s">
        <v>903</v>
      </c>
      <c r="DW33" s="189" t="s">
        <v>2793</v>
      </c>
      <c r="DX33" s="189" t="s">
        <v>903</v>
      </c>
      <c r="DY33" s="189" t="s">
        <v>903</v>
      </c>
      <c r="DZ33" s="189" t="s">
        <v>2793</v>
      </c>
      <c r="EA33" s="189" t="s">
        <v>903</v>
      </c>
      <c r="EB33" s="189" t="s">
        <v>903</v>
      </c>
      <c r="EC33" s="189" t="s">
        <v>2793</v>
      </c>
      <c r="ED33" s="189" t="s">
        <v>903</v>
      </c>
      <c r="EE33" s="189" t="s">
        <v>903</v>
      </c>
      <c r="EF33" s="189" t="s">
        <v>2793</v>
      </c>
      <c r="EG33" s="189" t="s">
        <v>903</v>
      </c>
      <c r="EH33" s="189" t="s">
        <v>903</v>
      </c>
      <c r="EI33" s="189" t="s">
        <v>2793</v>
      </c>
      <c r="EJ33" s="189" t="s">
        <v>903</v>
      </c>
      <c r="EK33" s="189" t="s">
        <v>903</v>
      </c>
      <c r="EL33" s="189" t="s">
        <v>2793</v>
      </c>
      <c r="EM33" s="189" t="s">
        <v>903</v>
      </c>
      <c r="EN33" s="189" t="s">
        <v>903</v>
      </c>
      <c r="EO33" s="189" t="s">
        <v>2793</v>
      </c>
      <c r="EP33" s="189" t="s">
        <v>903</v>
      </c>
      <c r="EQ33" s="189" t="s">
        <v>903</v>
      </c>
      <c r="ER33" s="189" t="s">
        <v>2793</v>
      </c>
      <c r="ES33" s="189" t="s">
        <v>903</v>
      </c>
      <c r="ET33" s="189" t="s">
        <v>903</v>
      </c>
    </row>
    <row r="34" spans="1:150" x14ac:dyDescent="0.3">
      <c r="A34" s="1"/>
      <c r="B34" s="188" t="s">
        <v>2922</v>
      </c>
      <c r="C34" s="188" t="s">
        <v>103</v>
      </c>
      <c r="D34" s="188" t="s">
        <v>2916</v>
      </c>
      <c r="E34" s="188" t="s">
        <v>2923</v>
      </c>
      <c r="F34" s="188" t="s">
        <v>2924</v>
      </c>
      <c r="G34" s="189" t="s">
        <v>2793</v>
      </c>
      <c r="H34" s="189" t="s">
        <v>903</v>
      </c>
      <c r="I34" s="189" t="s">
        <v>903</v>
      </c>
      <c r="J34" s="189" t="s">
        <v>2793</v>
      </c>
      <c r="K34" s="189" t="s">
        <v>903</v>
      </c>
      <c r="L34" s="189" t="s">
        <v>903</v>
      </c>
      <c r="M34" s="189" t="s">
        <v>2793</v>
      </c>
      <c r="N34" s="189" t="s">
        <v>903</v>
      </c>
      <c r="O34" s="189" t="s">
        <v>903</v>
      </c>
      <c r="P34" s="189" t="s">
        <v>2793</v>
      </c>
      <c r="Q34" s="189" t="s">
        <v>903</v>
      </c>
      <c r="R34" s="189" t="s">
        <v>903</v>
      </c>
      <c r="S34" s="189" t="s">
        <v>2793</v>
      </c>
      <c r="T34" s="189" t="s">
        <v>903</v>
      </c>
      <c r="U34" s="189" t="s">
        <v>903</v>
      </c>
      <c r="V34" s="189" t="s">
        <v>2793</v>
      </c>
      <c r="W34" s="189" t="s">
        <v>903</v>
      </c>
      <c r="X34" s="189" t="s">
        <v>903</v>
      </c>
      <c r="Y34" s="189" t="s">
        <v>2793</v>
      </c>
      <c r="Z34" s="189" t="s">
        <v>903</v>
      </c>
      <c r="AA34" s="189" t="s">
        <v>903</v>
      </c>
      <c r="AB34" s="189" t="s">
        <v>2793</v>
      </c>
      <c r="AC34" s="189" t="s">
        <v>903</v>
      </c>
      <c r="AD34" s="189" t="s">
        <v>903</v>
      </c>
      <c r="AE34" s="189" t="s">
        <v>2793</v>
      </c>
      <c r="AF34" s="189" t="s">
        <v>903</v>
      </c>
      <c r="AG34" s="189" t="s">
        <v>903</v>
      </c>
      <c r="AH34" s="189" t="s">
        <v>2793</v>
      </c>
      <c r="AI34" s="189" t="s">
        <v>903</v>
      </c>
      <c r="AJ34" s="189" t="s">
        <v>903</v>
      </c>
      <c r="AK34" s="189" t="s">
        <v>2793</v>
      </c>
      <c r="AL34" s="189" t="s">
        <v>903</v>
      </c>
      <c r="AM34" s="189" t="s">
        <v>903</v>
      </c>
      <c r="AN34" s="189" t="s">
        <v>2793</v>
      </c>
      <c r="AO34" s="189" t="s">
        <v>903</v>
      </c>
      <c r="AP34" s="189" t="s">
        <v>903</v>
      </c>
      <c r="AQ34" s="189" t="s">
        <v>2793</v>
      </c>
      <c r="AR34" s="189" t="s">
        <v>903</v>
      </c>
      <c r="AS34" s="189" t="s">
        <v>903</v>
      </c>
      <c r="AT34" s="189" t="s">
        <v>2793</v>
      </c>
      <c r="AU34" s="189" t="s">
        <v>903</v>
      </c>
      <c r="AV34" s="189" t="s">
        <v>903</v>
      </c>
      <c r="AW34" s="189" t="s">
        <v>2793</v>
      </c>
      <c r="AX34" s="189" t="s">
        <v>903</v>
      </c>
      <c r="AY34" s="189" t="s">
        <v>903</v>
      </c>
      <c r="AZ34" s="189" t="s">
        <v>2793</v>
      </c>
      <c r="BA34" s="189" t="s">
        <v>903</v>
      </c>
      <c r="BB34" s="189" t="s">
        <v>903</v>
      </c>
      <c r="BC34" s="189" t="s">
        <v>2793</v>
      </c>
      <c r="BD34" s="189" t="s">
        <v>903</v>
      </c>
      <c r="BE34" s="189" t="s">
        <v>903</v>
      </c>
      <c r="BF34" s="189" t="s">
        <v>2793</v>
      </c>
      <c r="BG34" s="189" t="s">
        <v>903</v>
      </c>
      <c r="BH34" s="189" t="s">
        <v>903</v>
      </c>
      <c r="BI34" s="189" t="s">
        <v>2793</v>
      </c>
      <c r="BJ34" s="189" t="s">
        <v>903</v>
      </c>
      <c r="BK34" s="189" t="s">
        <v>903</v>
      </c>
      <c r="BL34" s="189" t="s">
        <v>2793</v>
      </c>
      <c r="BM34" s="189" t="s">
        <v>903</v>
      </c>
      <c r="BN34" s="189" t="s">
        <v>903</v>
      </c>
      <c r="BO34" s="189" t="s">
        <v>2793</v>
      </c>
      <c r="BP34" s="189" t="s">
        <v>903</v>
      </c>
      <c r="BQ34" s="189" t="s">
        <v>903</v>
      </c>
      <c r="BR34" s="189" t="s">
        <v>2793</v>
      </c>
      <c r="BS34" s="189" t="s">
        <v>903</v>
      </c>
      <c r="BT34" s="189" t="s">
        <v>903</v>
      </c>
      <c r="BU34" s="189" t="s">
        <v>2793</v>
      </c>
      <c r="BV34" s="189" t="s">
        <v>903</v>
      </c>
      <c r="BW34" s="189" t="s">
        <v>903</v>
      </c>
      <c r="BX34" s="189" t="s">
        <v>2793</v>
      </c>
      <c r="BY34" s="189" t="s">
        <v>903</v>
      </c>
      <c r="BZ34" s="189" t="s">
        <v>903</v>
      </c>
      <c r="CA34" s="189" t="s">
        <v>2793</v>
      </c>
      <c r="CB34" s="189" t="s">
        <v>903</v>
      </c>
      <c r="CC34" s="189" t="s">
        <v>903</v>
      </c>
      <c r="CD34" s="189" t="s">
        <v>2793</v>
      </c>
      <c r="CE34" s="189" t="s">
        <v>903</v>
      </c>
      <c r="CF34" s="189" t="s">
        <v>903</v>
      </c>
      <c r="CG34" s="189" t="s">
        <v>2793</v>
      </c>
      <c r="CH34" s="189" t="s">
        <v>903</v>
      </c>
      <c r="CI34" s="189" t="s">
        <v>903</v>
      </c>
      <c r="CJ34" s="189" t="s">
        <v>2793</v>
      </c>
      <c r="CK34" s="189" t="s">
        <v>903</v>
      </c>
      <c r="CL34" s="189" t="s">
        <v>903</v>
      </c>
      <c r="CM34" s="189" t="s">
        <v>2793</v>
      </c>
      <c r="CN34" s="189" t="s">
        <v>903</v>
      </c>
      <c r="CO34" s="189" t="s">
        <v>903</v>
      </c>
      <c r="CP34" s="189" t="s">
        <v>2793</v>
      </c>
      <c r="CQ34" s="189" t="s">
        <v>903</v>
      </c>
      <c r="CR34" s="189" t="s">
        <v>903</v>
      </c>
      <c r="CS34" s="189" t="s">
        <v>2793</v>
      </c>
      <c r="CT34" s="189" t="s">
        <v>903</v>
      </c>
      <c r="CU34" s="189" t="s">
        <v>903</v>
      </c>
      <c r="CV34" s="189" t="s">
        <v>2793</v>
      </c>
      <c r="CW34" s="189" t="s">
        <v>903</v>
      </c>
      <c r="CX34" s="189" t="s">
        <v>903</v>
      </c>
      <c r="CY34" s="189" t="s">
        <v>2793</v>
      </c>
      <c r="CZ34" s="189" t="s">
        <v>903</v>
      </c>
      <c r="DA34" s="189" t="s">
        <v>903</v>
      </c>
      <c r="DB34" s="189" t="s">
        <v>2793</v>
      </c>
      <c r="DC34" s="189" t="s">
        <v>903</v>
      </c>
      <c r="DD34" s="189" t="s">
        <v>903</v>
      </c>
      <c r="DE34" s="189" t="s">
        <v>2793</v>
      </c>
      <c r="DF34" s="189" t="s">
        <v>903</v>
      </c>
      <c r="DG34" s="189" t="s">
        <v>903</v>
      </c>
      <c r="DH34" s="189" t="s">
        <v>2793</v>
      </c>
      <c r="DI34" s="189" t="s">
        <v>903</v>
      </c>
      <c r="DJ34" s="189" t="s">
        <v>903</v>
      </c>
      <c r="DK34" s="189" t="s">
        <v>2793</v>
      </c>
      <c r="DL34" s="189" t="s">
        <v>903</v>
      </c>
      <c r="DM34" s="189" t="s">
        <v>903</v>
      </c>
      <c r="DN34" s="189" t="s">
        <v>2793</v>
      </c>
      <c r="DO34" s="189" t="s">
        <v>903</v>
      </c>
      <c r="DP34" s="189" t="s">
        <v>903</v>
      </c>
      <c r="DQ34" s="189" t="s">
        <v>2793</v>
      </c>
      <c r="DR34" s="189" t="s">
        <v>903</v>
      </c>
      <c r="DS34" s="189" t="s">
        <v>903</v>
      </c>
      <c r="DT34" s="189" t="s">
        <v>2793</v>
      </c>
      <c r="DU34" s="189" t="s">
        <v>903</v>
      </c>
      <c r="DV34" s="189" t="s">
        <v>903</v>
      </c>
      <c r="DW34" s="189" t="s">
        <v>2793</v>
      </c>
      <c r="DX34" s="189" t="s">
        <v>903</v>
      </c>
      <c r="DY34" s="189" t="s">
        <v>903</v>
      </c>
      <c r="DZ34" s="189" t="s">
        <v>2793</v>
      </c>
      <c r="EA34" s="189" t="s">
        <v>903</v>
      </c>
      <c r="EB34" s="189" t="s">
        <v>903</v>
      </c>
      <c r="EC34" s="189" t="s">
        <v>2793</v>
      </c>
      <c r="ED34" s="189" t="s">
        <v>903</v>
      </c>
      <c r="EE34" s="189" t="s">
        <v>903</v>
      </c>
      <c r="EF34" s="189" t="s">
        <v>2793</v>
      </c>
      <c r="EG34" s="189" t="s">
        <v>903</v>
      </c>
      <c r="EH34" s="189" t="s">
        <v>903</v>
      </c>
      <c r="EI34" s="189" t="s">
        <v>2793</v>
      </c>
      <c r="EJ34" s="189" t="s">
        <v>903</v>
      </c>
      <c r="EK34" s="189" t="s">
        <v>903</v>
      </c>
      <c r="EL34" s="189" t="s">
        <v>2793</v>
      </c>
      <c r="EM34" s="189" t="s">
        <v>903</v>
      </c>
      <c r="EN34" s="189" t="s">
        <v>903</v>
      </c>
      <c r="EO34" s="189" t="s">
        <v>2793</v>
      </c>
      <c r="EP34" s="189" t="s">
        <v>903</v>
      </c>
      <c r="EQ34" s="189" t="s">
        <v>903</v>
      </c>
      <c r="ER34" s="189" t="s">
        <v>2793</v>
      </c>
      <c r="ES34" s="189" t="s">
        <v>903</v>
      </c>
      <c r="ET34" s="189" t="s">
        <v>903</v>
      </c>
    </row>
    <row r="35" spans="1:150" x14ac:dyDescent="0.3">
      <c r="A35" s="1"/>
      <c r="B35" s="188" t="s">
        <v>2925</v>
      </c>
      <c r="C35" s="188" t="s">
        <v>103</v>
      </c>
      <c r="D35" s="188" t="s">
        <v>2916</v>
      </c>
      <c r="E35" s="188" t="s">
        <v>2926</v>
      </c>
      <c r="F35" s="188" t="s">
        <v>2927</v>
      </c>
      <c r="G35" s="189" t="s">
        <v>2793</v>
      </c>
      <c r="H35" s="189" t="s">
        <v>903</v>
      </c>
      <c r="I35" s="189" t="s">
        <v>903</v>
      </c>
      <c r="J35" s="189" t="s">
        <v>2793</v>
      </c>
      <c r="K35" s="189" t="s">
        <v>903</v>
      </c>
      <c r="L35" s="189" t="s">
        <v>903</v>
      </c>
      <c r="M35" s="189" t="s">
        <v>2793</v>
      </c>
      <c r="N35" s="189" t="s">
        <v>903</v>
      </c>
      <c r="O35" s="189" t="s">
        <v>903</v>
      </c>
      <c r="P35" s="189" t="s">
        <v>2793</v>
      </c>
      <c r="Q35" s="189" t="s">
        <v>903</v>
      </c>
      <c r="R35" s="189" t="s">
        <v>903</v>
      </c>
      <c r="S35" s="189" t="s">
        <v>2793</v>
      </c>
      <c r="T35" s="189" t="s">
        <v>903</v>
      </c>
      <c r="U35" s="189" t="s">
        <v>903</v>
      </c>
      <c r="V35" s="189" t="s">
        <v>2793</v>
      </c>
      <c r="W35" s="189" t="s">
        <v>903</v>
      </c>
      <c r="X35" s="189" t="s">
        <v>903</v>
      </c>
      <c r="Y35" s="189" t="s">
        <v>2793</v>
      </c>
      <c r="Z35" s="189" t="s">
        <v>903</v>
      </c>
      <c r="AA35" s="189" t="s">
        <v>903</v>
      </c>
      <c r="AB35" s="189" t="s">
        <v>2793</v>
      </c>
      <c r="AC35" s="189" t="s">
        <v>903</v>
      </c>
      <c r="AD35" s="189" t="s">
        <v>903</v>
      </c>
      <c r="AE35" s="189" t="s">
        <v>2793</v>
      </c>
      <c r="AF35" s="189" t="s">
        <v>903</v>
      </c>
      <c r="AG35" s="189" t="s">
        <v>903</v>
      </c>
      <c r="AH35" s="189" t="s">
        <v>2793</v>
      </c>
      <c r="AI35" s="189" t="s">
        <v>903</v>
      </c>
      <c r="AJ35" s="189" t="s">
        <v>903</v>
      </c>
      <c r="AK35" s="189" t="s">
        <v>2793</v>
      </c>
      <c r="AL35" s="189" t="s">
        <v>903</v>
      </c>
      <c r="AM35" s="189" t="s">
        <v>903</v>
      </c>
      <c r="AN35" s="189" t="s">
        <v>2793</v>
      </c>
      <c r="AO35" s="189" t="s">
        <v>903</v>
      </c>
      <c r="AP35" s="189" t="s">
        <v>903</v>
      </c>
      <c r="AQ35" s="189" t="s">
        <v>2793</v>
      </c>
      <c r="AR35" s="189" t="s">
        <v>903</v>
      </c>
      <c r="AS35" s="189" t="s">
        <v>903</v>
      </c>
      <c r="AT35" s="189" t="s">
        <v>2793</v>
      </c>
      <c r="AU35" s="189" t="s">
        <v>903</v>
      </c>
      <c r="AV35" s="189" t="s">
        <v>903</v>
      </c>
      <c r="AW35" s="189" t="s">
        <v>2793</v>
      </c>
      <c r="AX35" s="189" t="s">
        <v>903</v>
      </c>
      <c r="AY35" s="189" t="s">
        <v>903</v>
      </c>
      <c r="AZ35" s="189" t="s">
        <v>2793</v>
      </c>
      <c r="BA35" s="189" t="s">
        <v>903</v>
      </c>
      <c r="BB35" s="189" t="s">
        <v>903</v>
      </c>
      <c r="BC35" s="189" t="s">
        <v>2793</v>
      </c>
      <c r="BD35" s="189" t="s">
        <v>903</v>
      </c>
      <c r="BE35" s="189" t="s">
        <v>903</v>
      </c>
      <c r="BF35" s="189" t="s">
        <v>2793</v>
      </c>
      <c r="BG35" s="189" t="s">
        <v>903</v>
      </c>
      <c r="BH35" s="189" t="s">
        <v>903</v>
      </c>
      <c r="BI35" s="189" t="s">
        <v>2793</v>
      </c>
      <c r="BJ35" s="189" t="s">
        <v>903</v>
      </c>
      <c r="BK35" s="189" t="s">
        <v>903</v>
      </c>
      <c r="BL35" s="189" t="s">
        <v>2793</v>
      </c>
      <c r="BM35" s="189" t="s">
        <v>903</v>
      </c>
      <c r="BN35" s="189" t="s">
        <v>903</v>
      </c>
      <c r="BO35" s="189" t="s">
        <v>2793</v>
      </c>
      <c r="BP35" s="189" t="s">
        <v>903</v>
      </c>
      <c r="BQ35" s="189" t="s">
        <v>903</v>
      </c>
      <c r="BR35" s="189" t="s">
        <v>2793</v>
      </c>
      <c r="BS35" s="189" t="s">
        <v>903</v>
      </c>
      <c r="BT35" s="189" t="s">
        <v>903</v>
      </c>
      <c r="BU35" s="189" t="s">
        <v>2793</v>
      </c>
      <c r="BV35" s="189" t="s">
        <v>903</v>
      </c>
      <c r="BW35" s="189" t="s">
        <v>903</v>
      </c>
      <c r="BX35" s="189" t="s">
        <v>2793</v>
      </c>
      <c r="BY35" s="189" t="s">
        <v>903</v>
      </c>
      <c r="BZ35" s="189" t="s">
        <v>903</v>
      </c>
      <c r="CA35" s="189" t="s">
        <v>2793</v>
      </c>
      <c r="CB35" s="189" t="s">
        <v>903</v>
      </c>
      <c r="CC35" s="189" t="s">
        <v>903</v>
      </c>
      <c r="CD35" s="189" t="s">
        <v>2793</v>
      </c>
      <c r="CE35" s="189" t="s">
        <v>903</v>
      </c>
      <c r="CF35" s="189" t="s">
        <v>903</v>
      </c>
      <c r="CG35" s="189" t="s">
        <v>2793</v>
      </c>
      <c r="CH35" s="189" t="s">
        <v>903</v>
      </c>
      <c r="CI35" s="189" t="s">
        <v>903</v>
      </c>
      <c r="CJ35" s="189" t="s">
        <v>2793</v>
      </c>
      <c r="CK35" s="189" t="s">
        <v>903</v>
      </c>
      <c r="CL35" s="189" t="s">
        <v>903</v>
      </c>
      <c r="CM35" s="189" t="s">
        <v>2793</v>
      </c>
      <c r="CN35" s="189" t="s">
        <v>903</v>
      </c>
      <c r="CO35" s="189" t="s">
        <v>903</v>
      </c>
      <c r="CP35" s="189" t="s">
        <v>2793</v>
      </c>
      <c r="CQ35" s="189" t="s">
        <v>903</v>
      </c>
      <c r="CR35" s="189" t="s">
        <v>903</v>
      </c>
      <c r="CS35" s="189" t="s">
        <v>2793</v>
      </c>
      <c r="CT35" s="189" t="s">
        <v>903</v>
      </c>
      <c r="CU35" s="189" t="s">
        <v>903</v>
      </c>
      <c r="CV35" s="189" t="s">
        <v>2793</v>
      </c>
      <c r="CW35" s="189" t="s">
        <v>903</v>
      </c>
      <c r="CX35" s="189" t="s">
        <v>903</v>
      </c>
      <c r="CY35" s="189" t="s">
        <v>2793</v>
      </c>
      <c r="CZ35" s="189" t="s">
        <v>903</v>
      </c>
      <c r="DA35" s="189" t="s">
        <v>903</v>
      </c>
      <c r="DB35" s="189" t="s">
        <v>2793</v>
      </c>
      <c r="DC35" s="189" t="s">
        <v>903</v>
      </c>
      <c r="DD35" s="189" t="s">
        <v>903</v>
      </c>
      <c r="DE35" s="189" t="s">
        <v>2793</v>
      </c>
      <c r="DF35" s="189" t="s">
        <v>903</v>
      </c>
      <c r="DG35" s="189" t="s">
        <v>903</v>
      </c>
      <c r="DH35" s="189" t="s">
        <v>2793</v>
      </c>
      <c r="DI35" s="189" t="s">
        <v>903</v>
      </c>
      <c r="DJ35" s="189" t="s">
        <v>903</v>
      </c>
      <c r="DK35" s="189" t="s">
        <v>2793</v>
      </c>
      <c r="DL35" s="189" t="s">
        <v>903</v>
      </c>
      <c r="DM35" s="189" t="s">
        <v>903</v>
      </c>
      <c r="DN35" s="189" t="s">
        <v>2793</v>
      </c>
      <c r="DO35" s="189" t="s">
        <v>903</v>
      </c>
      <c r="DP35" s="189" t="s">
        <v>903</v>
      </c>
      <c r="DQ35" s="189" t="s">
        <v>2793</v>
      </c>
      <c r="DR35" s="189" t="s">
        <v>903</v>
      </c>
      <c r="DS35" s="189" t="s">
        <v>903</v>
      </c>
      <c r="DT35" s="189" t="s">
        <v>2793</v>
      </c>
      <c r="DU35" s="189" t="s">
        <v>903</v>
      </c>
      <c r="DV35" s="189" t="s">
        <v>903</v>
      </c>
      <c r="DW35" s="189" t="s">
        <v>2793</v>
      </c>
      <c r="DX35" s="189" t="s">
        <v>903</v>
      </c>
      <c r="DY35" s="189" t="s">
        <v>903</v>
      </c>
      <c r="DZ35" s="189" t="s">
        <v>2793</v>
      </c>
      <c r="EA35" s="189" t="s">
        <v>903</v>
      </c>
      <c r="EB35" s="189" t="s">
        <v>903</v>
      </c>
      <c r="EC35" s="189" t="s">
        <v>2793</v>
      </c>
      <c r="ED35" s="189" t="s">
        <v>903</v>
      </c>
      <c r="EE35" s="189" t="s">
        <v>903</v>
      </c>
      <c r="EF35" s="189" t="s">
        <v>2793</v>
      </c>
      <c r="EG35" s="189" t="s">
        <v>903</v>
      </c>
      <c r="EH35" s="189" t="s">
        <v>903</v>
      </c>
      <c r="EI35" s="189" t="s">
        <v>2793</v>
      </c>
      <c r="EJ35" s="189" t="s">
        <v>903</v>
      </c>
      <c r="EK35" s="189" t="s">
        <v>903</v>
      </c>
      <c r="EL35" s="189" t="s">
        <v>2793</v>
      </c>
      <c r="EM35" s="189" t="s">
        <v>903</v>
      </c>
      <c r="EN35" s="189" t="s">
        <v>903</v>
      </c>
      <c r="EO35" s="189" t="s">
        <v>2793</v>
      </c>
      <c r="EP35" s="189" t="s">
        <v>903</v>
      </c>
      <c r="EQ35" s="189" t="s">
        <v>903</v>
      </c>
      <c r="ER35" s="189" t="s">
        <v>2793</v>
      </c>
      <c r="ES35" s="189" t="s">
        <v>903</v>
      </c>
      <c r="ET35" s="189" t="s">
        <v>903</v>
      </c>
    </row>
    <row r="36" spans="1:150" x14ac:dyDescent="0.3">
      <c r="A36" s="1"/>
      <c r="B36" s="188" t="s">
        <v>2928</v>
      </c>
      <c r="C36" s="188" t="s">
        <v>103</v>
      </c>
      <c r="D36" s="188" t="s">
        <v>2916</v>
      </c>
      <c r="E36" s="188" t="s">
        <v>2929</v>
      </c>
      <c r="F36" s="188" t="s">
        <v>2930</v>
      </c>
      <c r="G36" s="189" t="s">
        <v>2793</v>
      </c>
      <c r="H36" s="189" t="s">
        <v>903</v>
      </c>
      <c r="I36" s="189" t="s">
        <v>903</v>
      </c>
      <c r="J36" s="189" t="s">
        <v>2793</v>
      </c>
      <c r="K36" s="189" t="s">
        <v>903</v>
      </c>
      <c r="L36" s="189" t="s">
        <v>903</v>
      </c>
      <c r="M36" s="189" t="s">
        <v>2793</v>
      </c>
      <c r="N36" s="189" t="s">
        <v>903</v>
      </c>
      <c r="O36" s="189" t="s">
        <v>903</v>
      </c>
      <c r="P36" s="189" t="s">
        <v>2793</v>
      </c>
      <c r="Q36" s="189" t="s">
        <v>903</v>
      </c>
      <c r="R36" s="189" t="s">
        <v>903</v>
      </c>
      <c r="S36" s="189" t="s">
        <v>2793</v>
      </c>
      <c r="T36" s="189" t="s">
        <v>903</v>
      </c>
      <c r="U36" s="189" t="s">
        <v>903</v>
      </c>
      <c r="V36" s="189" t="s">
        <v>2793</v>
      </c>
      <c r="W36" s="189" t="s">
        <v>903</v>
      </c>
      <c r="X36" s="189" t="s">
        <v>903</v>
      </c>
      <c r="Y36" s="189" t="s">
        <v>2793</v>
      </c>
      <c r="Z36" s="189" t="s">
        <v>903</v>
      </c>
      <c r="AA36" s="189" t="s">
        <v>903</v>
      </c>
      <c r="AB36" s="189" t="s">
        <v>2793</v>
      </c>
      <c r="AC36" s="189" t="s">
        <v>903</v>
      </c>
      <c r="AD36" s="189" t="s">
        <v>903</v>
      </c>
      <c r="AE36" s="189" t="s">
        <v>2793</v>
      </c>
      <c r="AF36" s="189" t="s">
        <v>903</v>
      </c>
      <c r="AG36" s="189" t="s">
        <v>903</v>
      </c>
      <c r="AH36" s="189" t="s">
        <v>2793</v>
      </c>
      <c r="AI36" s="189" t="s">
        <v>903</v>
      </c>
      <c r="AJ36" s="189" t="s">
        <v>903</v>
      </c>
      <c r="AK36" s="189" t="s">
        <v>2793</v>
      </c>
      <c r="AL36" s="189" t="s">
        <v>903</v>
      </c>
      <c r="AM36" s="189" t="s">
        <v>903</v>
      </c>
      <c r="AN36" s="189" t="s">
        <v>2793</v>
      </c>
      <c r="AO36" s="189" t="s">
        <v>903</v>
      </c>
      <c r="AP36" s="189" t="s">
        <v>903</v>
      </c>
      <c r="AQ36" s="189" t="s">
        <v>2793</v>
      </c>
      <c r="AR36" s="189" t="s">
        <v>903</v>
      </c>
      <c r="AS36" s="189" t="s">
        <v>903</v>
      </c>
      <c r="AT36" s="189" t="s">
        <v>2793</v>
      </c>
      <c r="AU36" s="189" t="s">
        <v>903</v>
      </c>
      <c r="AV36" s="189" t="s">
        <v>903</v>
      </c>
      <c r="AW36" s="189" t="s">
        <v>2793</v>
      </c>
      <c r="AX36" s="189" t="s">
        <v>903</v>
      </c>
      <c r="AY36" s="189" t="s">
        <v>903</v>
      </c>
      <c r="AZ36" s="189" t="s">
        <v>2793</v>
      </c>
      <c r="BA36" s="189" t="s">
        <v>903</v>
      </c>
      <c r="BB36" s="189" t="s">
        <v>903</v>
      </c>
      <c r="BC36" s="189" t="s">
        <v>2793</v>
      </c>
      <c r="BD36" s="189" t="s">
        <v>903</v>
      </c>
      <c r="BE36" s="189" t="s">
        <v>903</v>
      </c>
      <c r="BF36" s="189" t="s">
        <v>2793</v>
      </c>
      <c r="BG36" s="189" t="s">
        <v>903</v>
      </c>
      <c r="BH36" s="189" t="s">
        <v>903</v>
      </c>
      <c r="BI36" s="189" t="s">
        <v>2793</v>
      </c>
      <c r="BJ36" s="189" t="s">
        <v>903</v>
      </c>
      <c r="BK36" s="189" t="s">
        <v>903</v>
      </c>
      <c r="BL36" s="189" t="s">
        <v>2793</v>
      </c>
      <c r="BM36" s="189" t="s">
        <v>903</v>
      </c>
      <c r="BN36" s="189" t="s">
        <v>903</v>
      </c>
      <c r="BO36" s="189" t="s">
        <v>2793</v>
      </c>
      <c r="BP36" s="189" t="s">
        <v>903</v>
      </c>
      <c r="BQ36" s="189" t="s">
        <v>903</v>
      </c>
      <c r="BR36" s="189" t="s">
        <v>2793</v>
      </c>
      <c r="BS36" s="189" t="s">
        <v>903</v>
      </c>
      <c r="BT36" s="189" t="s">
        <v>903</v>
      </c>
      <c r="BU36" s="189" t="s">
        <v>2793</v>
      </c>
      <c r="BV36" s="189" t="s">
        <v>903</v>
      </c>
      <c r="BW36" s="189" t="s">
        <v>903</v>
      </c>
      <c r="BX36" s="189" t="s">
        <v>2793</v>
      </c>
      <c r="BY36" s="189" t="s">
        <v>903</v>
      </c>
      <c r="BZ36" s="189" t="s">
        <v>903</v>
      </c>
      <c r="CA36" s="189" t="s">
        <v>2793</v>
      </c>
      <c r="CB36" s="189" t="s">
        <v>903</v>
      </c>
      <c r="CC36" s="189" t="s">
        <v>903</v>
      </c>
      <c r="CD36" s="189" t="s">
        <v>2793</v>
      </c>
      <c r="CE36" s="189" t="s">
        <v>903</v>
      </c>
      <c r="CF36" s="189" t="s">
        <v>903</v>
      </c>
      <c r="CG36" s="189" t="s">
        <v>2793</v>
      </c>
      <c r="CH36" s="189" t="s">
        <v>903</v>
      </c>
      <c r="CI36" s="189" t="s">
        <v>903</v>
      </c>
      <c r="CJ36" s="189" t="s">
        <v>2793</v>
      </c>
      <c r="CK36" s="189" t="s">
        <v>903</v>
      </c>
      <c r="CL36" s="189" t="s">
        <v>903</v>
      </c>
      <c r="CM36" s="189" t="s">
        <v>2793</v>
      </c>
      <c r="CN36" s="189" t="s">
        <v>903</v>
      </c>
      <c r="CO36" s="189" t="s">
        <v>903</v>
      </c>
      <c r="CP36" s="189" t="s">
        <v>2793</v>
      </c>
      <c r="CQ36" s="189" t="s">
        <v>903</v>
      </c>
      <c r="CR36" s="189" t="s">
        <v>903</v>
      </c>
      <c r="CS36" s="189" t="s">
        <v>2793</v>
      </c>
      <c r="CT36" s="189" t="s">
        <v>903</v>
      </c>
      <c r="CU36" s="189" t="s">
        <v>903</v>
      </c>
      <c r="CV36" s="189" t="s">
        <v>2793</v>
      </c>
      <c r="CW36" s="189" t="s">
        <v>903</v>
      </c>
      <c r="CX36" s="189" t="s">
        <v>903</v>
      </c>
      <c r="CY36" s="189" t="s">
        <v>2793</v>
      </c>
      <c r="CZ36" s="189" t="s">
        <v>903</v>
      </c>
      <c r="DA36" s="189" t="s">
        <v>903</v>
      </c>
      <c r="DB36" s="189" t="s">
        <v>2793</v>
      </c>
      <c r="DC36" s="189" t="s">
        <v>903</v>
      </c>
      <c r="DD36" s="189" t="s">
        <v>903</v>
      </c>
      <c r="DE36" s="189" t="s">
        <v>2793</v>
      </c>
      <c r="DF36" s="189" t="s">
        <v>903</v>
      </c>
      <c r="DG36" s="189" t="s">
        <v>903</v>
      </c>
      <c r="DH36" s="189" t="s">
        <v>2793</v>
      </c>
      <c r="DI36" s="189" t="s">
        <v>903</v>
      </c>
      <c r="DJ36" s="189" t="s">
        <v>903</v>
      </c>
      <c r="DK36" s="189" t="s">
        <v>2793</v>
      </c>
      <c r="DL36" s="189" t="s">
        <v>903</v>
      </c>
      <c r="DM36" s="189" t="s">
        <v>903</v>
      </c>
      <c r="DN36" s="189" t="s">
        <v>2793</v>
      </c>
      <c r="DO36" s="189" t="s">
        <v>903</v>
      </c>
      <c r="DP36" s="189" t="s">
        <v>903</v>
      </c>
      <c r="DQ36" s="189" t="s">
        <v>2793</v>
      </c>
      <c r="DR36" s="189" t="s">
        <v>903</v>
      </c>
      <c r="DS36" s="189" t="s">
        <v>903</v>
      </c>
      <c r="DT36" s="189" t="s">
        <v>2793</v>
      </c>
      <c r="DU36" s="189" t="s">
        <v>903</v>
      </c>
      <c r="DV36" s="189" t="s">
        <v>903</v>
      </c>
      <c r="DW36" s="189" t="s">
        <v>2793</v>
      </c>
      <c r="DX36" s="189" t="s">
        <v>903</v>
      </c>
      <c r="DY36" s="189" t="s">
        <v>903</v>
      </c>
      <c r="DZ36" s="189" t="s">
        <v>2793</v>
      </c>
      <c r="EA36" s="189" t="s">
        <v>903</v>
      </c>
      <c r="EB36" s="189" t="s">
        <v>903</v>
      </c>
      <c r="EC36" s="189" t="s">
        <v>2793</v>
      </c>
      <c r="ED36" s="189" t="s">
        <v>903</v>
      </c>
      <c r="EE36" s="189" t="s">
        <v>903</v>
      </c>
      <c r="EF36" s="189" t="s">
        <v>2793</v>
      </c>
      <c r="EG36" s="189" t="s">
        <v>903</v>
      </c>
      <c r="EH36" s="189" t="s">
        <v>903</v>
      </c>
      <c r="EI36" s="189" t="s">
        <v>2793</v>
      </c>
      <c r="EJ36" s="189" t="s">
        <v>903</v>
      </c>
      <c r="EK36" s="189" t="s">
        <v>903</v>
      </c>
      <c r="EL36" s="189" t="s">
        <v>2793</v>
      </c>
      <c r="EM36" s="189" t="s">
        <v>903</v>
      </c>
      <c r="EN36" s="189" t="s">
        <v>903</v>
      </c>
      <c r="EO36" s="189" t="s">
        <v>2793</v>
      </c>
      <c r="EP36" s="189" t="s">
        <v>903</v>
      </c>
      <c r="EQ36" s="189" t="s">
        <v>903</v>
      </c>
      <c r="ER36" s="189" t="s">
        <v>2793</v>
      </c>
      <c r="ES36" s="189" t="s">
        <v>903</v>
      </c>
      <c r="ET36" s="189" t="s">
        <v>903</v>
      </c>
    </row>
    <row r="37" spans="1:150" x14ac:dyDescent="0.3">
      <c r="A37" s="1"/>
      <c r="B37" s="188" t="s">
        <v>2931</v>
      </c>
      <c r="C37" s="188" t="s">
        <v>103</v>
      </c>
      <c r="D37" s="188" t="s">
        <v>2916</v>
      </c>
      <c r="E37" s="188" t="s">
        <v>2932</v>
      </c>
      <c r="F37" s="188" t="s">
        <v>2933</v>
      </c>
      <c r="G37" s="189" t="s">
        <v>2793</v>
      </c>
      <c r="H37" s="189" t="s">
        <v>903</v>
      </c>
      <c r="I37" s="189" t="s">
        <v>903</v>
      </c>
      <c r="J37" s="189" t="s">
        <v>2793</v>
      </c>
      <c r="K37" s="189" t="s">
        <v>903</v>
      </c>
      <c r="L37" s="189" t="s">
        <v>903</v>
      </c>
      <c r="M37" s="189" t="s">
        <v>2793</v>
      </c>
      <c r="N37" s="189" t="s">
        <v>903</v>
      </c>
      <c r="O37" s="189" t="s">
        <v>903</v>
      </c>
      <c r="P37" s="189" t="s">
        <v>2793</v>
      </c>
      <c r="Q37" s="189" t="s">
        <v>903</v>
      </c>
      <c r="R37" s="189" t="s">
        <v>903</v>
      </c>
      <c r="S37" s="189" t="s">
        <v>2793</v>
      </c>
      <c r="T37" s="189" t="s">
        <v>903</v>
      </c>
      <c r="U37" s="189" t="s">
        <v>903</v>
      </c>
      <c r="V37" s="189" t="s">
        <v>2793</v>
      </c>
      <c r="W37" s="189" t="s">
        <v>903</v>
      </c>
      <c r="X37" s="189" t="s">
        <v>903</v>
      </c>
      <c r="Y37" s="189" t="s">
        <v>2793</v>
      </c>
      <c r="Z37" s="189" t="s">
        <v>903</v>
      </c>
      <c r="AA37" s="189" t="s">
        <v>903</v>
      </c>
      <c r="AB37" s="189" t="s">
        <v>2793</v>
      </c>
      <c r="AC37" s="189" t="s">
        <v>903</v>
      </c>
      <c r="AD37" s="189" t="s">
        <v>903</v>
      </c>
      <c r="AE37" s="189" t="s">
        <v>2793</v>
      </c>
      <c r="AF37" s="189" t="s">
        <v>903</v>
      </c>
      <c r="AG37" s="189" t="s">
        <v>903</v>
      </c>
      <c r="AH37" s="189" t="s">
        <v>2793</v>
      </c>
      <c r="AI37" s="189" t="s">
        <v>903</v>
      </c>
      <c r="AJ37" s="189" t="s">
        <v>903</v>
      </c>
      <c r="AK37" s="189" t="s">
        <v>2793</v>
      </c>
      <c r="AL37" s="189" t="s">
        <v>903</v>
      </c>
      <c r="AM37" s="189" t="s">
        <v>903</v>
      </c>
      <c r="AN37" s="189" t="s">
        <v>2793</v>
      </c>
      <c r="AO37" s="189" t="s">
        <v>903</v>
      </c>
      <c r="AP37" s="189" t="s">
        <v>903</v>
      </c>
      <c r="AQ37" s="189" t="s">
        <v>2793</v>
      </c>
      <c r="AR37" s="189" t="s">
        <v>903</v>
      </c>
      <c r="AS37" s="189" t="s">
        <v>903</v>
      </c>
      <c r="AT37" s="189" t="s">
        <v>2793</v>
      </c>
      <c r="AU37" s="189" t="s">
        <v>903</v>
      </c>
      <c r="AV37" s="189" t="s">
        <v>903</v>
      </c>
      <c r="AW37" s="189" t="s">
        <v>2793</v>
      </c>
      <c r="AX37" s="189" t="s">
        <v>903</v>
      </c>
      <c r="AY37" s="189" t="s">
        <v>903</v>
      </c>
      <c r="AZ37" s="189" t="s">
        <v>2793</v>
      </c>
      <c r="BA37" s="189" t="s">
        <v>903</v>
      </c>
      <c r="BB37" s="189" t="s">
        <v>903</v>
      </c>
      <c r="BC37" s="189" t="s">
        <v>2793</v>
      </c>
      <c r="BD37" s="189" t="s">
        <v>903</v>
      </c>
      <c r="BE37" s="189" t="s">
        <v>903</v>
      </c>
      <c r="BF37" s="189" t="s">
        <v>2793</v>
      </c>
      <c r="BG37" s="189" t="s">
        <v>903</v>
      </c>
      <c r="BH37" s="189" t="s">
        <v>903</v>
      </c>
      <c r="BI37" s="189" t="s">
        <v>2793</v>
      </c>
      <c r="BJ37" s="189" t="s">
        <v>903</v>
      </c>
      <c r="BK37" s="189" t="s">
        <v>903</v>
      </c>
      <c r="BL37" s="189" t="s">
        <v>2793</v>
      </c>
      <c r="BM37" s="189" t="s">
        <v>903</v>
      </c>
      <c r="BN37" s="189" t="s">
        <v>903</v>
      </c>
      <c r="BO37" s="189" t="s">
        <v>2793</v>
      </c>
      <c r="BP37" s="189" t="s">
        <v>903</v>
      </c>
      <c r="BQ37" s="189" t="s">
        <v>903</v>
      </c>
      <c r="BR37" s="189" t="s">
        <v>2793</v>
      </c>
      <c r="BS37" s="189" t="s">
        <v>903</v>
      </c>
      <c r="BT37" s="189" t="s">
        <v>903</v>
      </c>
      <c r="BU37" s="189" t="s">
        <v>2793</v>
      </c>
      <c r="BV37" s="189" t="s">
        <v>903</v>
      </c>
      <c r="BW37" s="189" t="s">
        <v>903</v>
      </c>
      <c r="BX37" s="189" t="s">
        <v>2793</v>
      </c>
      <c r="BY37" s="189" t="s">
        <v>903</v>
      </c>
      <c r="BZ37" s="189" t="s">
        <v>903</v>
      </c>
      <c r="CA37" s="189" t="s">
        <v>2793</v>
      </c>
      <c r="CB37" s="189" t="s">
        <v>903</v>
      </c>
      <c r="CC37" s="189" t="s">
        <v>903</v>
      </c>
      <c r="CD37" s="189" t="s">
        <v>2793</v>
      </c>
      <c r="CE37" s="189" t="s">
        <v>903</v>
      </c>
      <c r="CF37" s="189" t="s">
        <v>903</v>
      </c>
      <c r="CG37" s="189" t="s">
        <v>2793</v>
      </c>
      <c r="CH37" s="189" t="s">
        <v>903</v>
      </c>
      <c r="CI37" s="189" t="s">
        <v>903</v>
      </c>
      <c r="CJ37" s="189" t="s">
        <v>2793</v>
      </c>
      <c r="CK37" s="189" t="s">
        <v>903</v>
      </c>
      <c r="CL37" s="189" t="s">
        <v>903</v>
      </c>
      <c r="CM37" s="189" t="s">
        <v>2793</v>
      </c>
      <c r="CN37" s="189" t="s">
        <v>903</v>
      </c>
      <c r="CO37" s="189" t="s">
        <v>903</v>
      </c>
      <c r="CP37" s="189" t="s">
        <v>2793</v>
      </c>
      <c r="CQ37" s="189" t="s">
        <v>903</v>
      </c>
      <c r="CR37" s="189" t="s">
        <v>903</v>
      </c>
      <c r="CS37" s="189" t="s">
        <v>2793</v>
      </c>
      <c r="CT37" s="189" t="s">
        <v>903</v>
      </c>
      <c r="CU37" s="189" t="s">
        <v>903</v>
      </c>
      <c r="CV37" s="189" t="s">
        <v>2793</v>
      </c>
      <c r="CW37" s="189" t="s">
        <v>903</v>
      </c>
      <c r="CX37" s="189" t="s">
        <v>903</v>
      </c>
      <c r="CY37" s="189" t="s">
        <v>2793</v>
      </c>
      <c r="CZ37" s="189" t="s">
        <v>903</v>
      </c>
      <c r="DA37" s="189" t="s">
        <v>903</v>
      </c>
      <c r="DB37" s="189" t="s">
        <v>2793</v>
      </c>
      <c r="DC37" s="189" t="s">
        <v>903</v>
      </c>
      <c r="DD37" s="189" t="s">
        <v>903</v>
      </c>
      <c r="DE37" s="189" t="s">
        <v>2793</v>
      </c>
      <c r="DF37" s="189" t="s">
        <v>903</v>
      </c>
      <c r="DG37" s="189" t="s">
        <v>903</v>
      </c>
      <c r="DH37" s="189" t="s">
        <v>2793</v>
      </c>
      <c r="DI37" s="189" t="s">
        <v>903</v>
      </c>
      <c r="DJ37" s="189" t="s">
        <v>903</v>
      </c>
      <c r="DK37" s="189" t="s">
        <v>2793</v>
      </c>
      <c r="DL37" s="189" t="s">
        <v>903</v>
      </c>
      <c r="DM37" s="189" t="s">
        <v>903</v>
      </c>
      <c r="DN37" s="189" t="s">
        <v>2793</v>
      </c>
      <c r="DO37" s="189" t="s">
        <v>903</v>
      </c>
      <c r="DP37" s="189" t="s">
        <v>903</v>
      </c>
      <c r="DQ37" s="189" t="s">
        <v>2793</v>
      </c>
      <c r="DR37" s="189" t="s">
        <v>903</v>
      </c>
      <c r="DS37" s="189" t="s">
        <v>903</v>
      </c>
      <c r="DT37" s="189" t="s">
        <v>2793</v>
      </c>
      <c r="DU37" s="189" t="s">
        <v>903</v>
      </c>
      <c r="DV37" s="189" t="s">
        <v>903</v>
      </c>
      <c r="DW37" s="189" t="s">
        <v>2793</v>
      </c>
      <c r="DX37" s="189" t="s">
        <v>903</v>
      </c>
      <c r="DY37" s="189" t="s">
        <v>903</v>
      </c>
      <c r="DZ37" s="189" t="s">
        <v>2793</v>
      </c>
      <c r="EA37" s="189" t="s">
        <v>903</v>
      </c>
      <c r="EB37" s="189" t="s">
        <v>903</v>
      </c>
      <c r="EC37" s="189" t="s">
        <v>2793</v>
      </c>
      <c r="ED37" s="189" t="s">
        <v>903</v>
      </c>
      <c r="EE37" s="189" t="s">
        <v>903</v>
      </c>
      <c r="EF37" s="189" t="s">
        <v>2793</v>
      </c>
      <c r="EG37" s="189" t="s">
        <v>903</v>
      </c>
      <c r="EH37" s="189" t="s">
        <v>903</v>
      </c>
      <c r="EI37" s="189" t="s">
        <v>2793</v>
      </c>
      <c r="EJ37" s="189" t="s">
        <v>903</v>
      </c>
      <c r="EK37" s="189" t="s">
        <v>903</v>
      </c>
      <c r="EL37" s="189" t="s">
        <v>2793</v>
      </c>
      <c r="EM37" s="189" t="s">
        <v>903</v>
      </c>
      <c r="EN37" s="189" t="s">
        <v>903</v>
      </c>
      <c r="EO37" s="189" t="s">
        <v>2793</v>
      </c>
      <c r="EP37" s="189" t="s">
        <v>903</v>
      </c>
      <c r="EQ37" s="189" t="s">
        <v>903</v>
      </c>
      <c r="ER37" s="189" t="s">
        <v>2793</v>
      </c>
      <c r="ES37" s="189" t="s">
        <v>903</v>
      </c>
      <c r="ET37" s="189" t="s">
        <v>903</v>
      </c>
    </row>
    <row r="38" spans="1:150" x14ac:dyDescent="0.3">
      <c r="A38" s="1"/>
      <c r="B38" s="188" t="s">
        <v>2934</v>
      </c>
      <c r="C38" s="188" t="s">
        <v>103</v>
      </c>
      <c r="D38" s="188" t="s">
        <v>2916</v>
      </c>
      <c r="E38" s="188" t="s">
        <v>2935</v>
      </c>
      <c r="F38" s="188" t="s">
        <v>2936</v>
      </c>
      <c r="G38" s="189" t="s">
        <v>2793</v>
      </c>
      <c r="H38" s="189" t="s">
        <v>903</v>
      </c>
      <c r="I38" s="189" t="s">
        <v>903</v>
      </c>
      <c r="J38" s="189" t="s">
        <v>2793</v>
      </c>
      <c r="K38" s="189" t="s">
        <v>903</v>
      </c>
      <c r="L38" s="189" t="s">
        <v>903</v>
      </c>
      <c r="M38" s="189" t="s">
        <v>2793</v>
      </c>
      <c r="N38" s="189" t="s">
        <v>903</v>
      </c>
      <c r="O38" s="189" t="s">
        <v>903</v>
      </c>
      <c r="P38" s="189" t="s">
        <v>2793</v>
      </c>
      <c r="Q38" s="189" t="s">
        <v>903</v>
      </c>
      <c r="R38" s="189" t="s">
        <v>903</v>
      </c>
      <c r="S38" s="189" t="s">
        <v>2793</v>
      </c>
      <c r="T38" s="189" t="s">
        <v>903</v>
      </c>
      <c r="U38" s="189" t="s">
        <v>903</v>
      </c>
      <c r="V38" s="189" t="s">
        <v>2793</v>
      </c>
      <c r="W38" s="189" t="s">
        <v>903</v>
      </c>
      <c r="X38" s="189" t="s">
        <v>903</v>
      </c>
      <c r="Y38" s="189" t="s">
        <v>2793</v>
      </c>
      <c r="Z38" s="189" t="s">
        <v>903</v>
      </c>
      <c r="AA38" s="189" t="s">
        <v>903</v>
      </c>
      <c r="AB38" s="189" t="s">
        <v>2793</v>
      </c>
      <c r="AC38" s="189" t="s">
        <v>903</v>
      </c>
      <c r="AD38" s="189" t="s">
        <v>903</v>
      </c>
      <c r="AE38" s="189" t="s">
        <v>2793</v>
      </c>
      <c r="AF38" s="189" t="s">
        <v>903</v>
      </c>
      <c r="AG38" s="189" t="s">
        <v>903</v>
      </c>
      <c r="AH38" s="189" t="s">
        <v>2793</v>
      </c>
      <c r="AI38" s="189" t="s">
        <v>903</v>
      </c>
      <c r="AJ38" s="189" t="s">
        <v>903</v>
      </c>
      <c r="AK38" s="189" t="s">
        <v>2793</v>
      </c>
      <c r="AL38" s="189" t="s">
        <v>903</v>
      </c>
      <c r="AM38" s="189" t="s">
        <v>903</v>
      </c>
      <c r="AN38" s="189" t="s">
        <v>2793</v>
      </c>
      <c r="AO38" s="189" t="s">
        <v>903</v>
      </c>
      <c r="AP38" s="189" t="s">
        <v>903</v>
      </c>
      <c r="AQ38" s="189" t="s">
        <v>2793</v>
      </c>
      <c r="AR38" s="189" t="s">
        <v>903</v>
      </c>
      <c r="AS38" s="189" t="s">
        <v>903</v>
      </c>
      <c r="AT38" s="189" t="s">
        <v>2793</v>
      </c>
      <c r="AU38" s="189" t="s">
        <v>903</v>
      </c>
      <c r="AV38" s="189" t="s">
        <v>903</v>
      </c>
      <c r="AW38" s="189" t="s">
        <v>2793</v>
      </c>
      <c r="AX38" s="189" t="s">
        <v>903</v>
      </c>
      <c r="AY38" s="189" t="s">
        <v>903</v>
      </c>
      <c r="AZ38" s="189" t="s">
        <v>2793</v>
      </c>
      <c r="BA38" s="189" t="s">
        <v>903</v>
      </c>
      <c r="BB38" s="189" t="s">
        <v>903</v>
      </c>
      <c r="BC38" s="189" t="s">
        <v>2793</v>
      </c>
      <c r="BD38" s="189" t="s">
        <v>903</v>
      </c>
      <c r="BE38" s="189" t="s">
        <v>903</v>
      </c>
      <c r="BF38" s="189" t="s">
        <v>2793</v>
      </c>
      <c r="BG38" s="189" t="s">
        <v>903</v>
      </c>
      <c r="BH38" s="189" t="s">
        <v>903</v>
      </c>
      <c r="BI38" s="189" t="s">
        <v>2793</v>
      </c>
      <c r="BJ38" s="189" t="s">
        <v>903</v>
      </c>
      <c r="BK38" s="189" t="s">
        <v>903</v>
      </c>
      <c r="BL38" s="189" t="s">
        <v>2793</v>
      </c>
      <c r="BM38" s="189" t="s">
        <v>903</v>
      </c>
      <c r="BN38" s="189" t="s">
        <v>903</v>
      </c>
      <c r="BO38" s="189" t="s">
        <v>2793</v>
      </c>
      <c r="BP38" s="189" t="s">
        <v>903</v>
      </c>
      <c r="BQ38" s="189" t="s">
        <v>903</v>
      </c>
      <c r="BR38" s="189" t="s">
        <v>2793</v>
      </c>
      <c r="BS38" s="189" t="s">
        <v>903</v>
      </c>
      <c r="BT38" s="189" t="s">
        <v>903</v>
      </c>
      <c r="BU38" s="189" t="s">
        <v>2793</v>
      </c>
      <c r="BV38" s="189" t="s">
        <v>903</v>
      </c>
      <c r="BW38" s="189" t="s">
        <v>903</v>
      </c>
      <c r="BX38" s="189" t="s">
        <v>2793</v>
      </c>
      <c r="BY38" s="189" t="s">
        <v>903</v>
      </c>
      <c r="BZ38" s="189" t="s">
        <v>903</v>
      </c>
      <c r="CA38" s="189" t="s">
        <v>2793</v>
      </c>
      <c r="CB38" s="189" t="s">
        <v>903</v>
      </c>
      <c r="CC38" s="189" t="s">
        <v>903</v>
      </c>
      <c r="CD38" s="189" t="s">
        <v>2793</v>
      </c>
      <c r="CE38" s="189" t="s">
        <v>903</v>
      </c>
      <c r="CF38" s="189" t="s">
        <v>903</v>
      </c>
      <c r="CG38" s="189" t="s">
        <v>2793</v>
      </c>
      <c r="CH38" s="189" t="s">
        <v>903</v>
      </c>
      <c r="CI38" s="189" t="s">
        <v>903</v>
      </c>
      <c r="CJ38" s="189" t="s">
        <v>2793</v>
      </c>
      <c r="CK38" s="189" t="s">
        <v>903</v>
      </c>
      <c r="CL38" s="189" t="s">
        <v>903</v>
      </c>
      <c r="CM38" s="189" t="s">
        <v>2793</v>
      </c>
      <c r="CN38" s="189" t="s">
        <v>903</v>
      </c>
      <c r="CO38" s="189" t="s">
        <v>903</v>
      </c>
      <c r="CP38" s="189" t="s">
        <v>2793</v>
      </c>
      <c r="CQ38" s="189" t="s">
        <v>903</v>
      </c>
      <c r="CR38" s="189" t="s">
        <v>903</v>
      </c>
      <c r="CS38" s="189" t="s">
        <v>2793</v>
      </c>
      <c r="CT38" s="189" t="s">
        <v>903</v>
      </c>
      <c r="CU38" s="189" t="s">
        <v>903</v>
      </c>
      <c r="CV38" s="189" t="s">
        <v>2793</v>
      </c>
      <c r="CW38" s="189" t="s">
        <v>903</v>
      </c>
      <c r="CX38" s="189" t="s">
        <v>903</v>
      </c>
      <c r="CY38" s="189" t="s">
        <v>2793</v>
      </c>
      <c r="CZ38" s="189" t="s">
        <v>903</v>
      </c>
      <c r="DA38" s="189" t="s">
        <v>903</v>
      </c>
      <c r="DB38" s="189" t="s">
        <v>2793</v>
      </c>
      <c r="DC38" s="189" t="s">
        <v>903</v>
      </c>
      <c r="DD38" s="189" t="s">
        <v>903</v>
      </c>
      <c r="DE38" s="189" t="s">
        <v>2793</v>
      </c>
      <c r="DF38" s="189" t="s">
        <v>903</v>
      </c>
      <c r="DG38" s="189" t="s">
        <v>903</v>
      </c>
      <c r="DH38" s="189" t="s">
        <v>2793</v>
      </c>
      <c r="DI38" s="189" t="s">
        <v>903</v>
      </c>
      <c r="DJ38" s="189" t="s">
        <v>903</v>
      </c>
      <c r="DK38" s="189" t="s">
        <v>2793</v>
      </c>
      <c r="DL38" s="189" t="s">
        <v>903</v>
      </c>
      <c r="DM38" s="189" t="s">
        <v>903</v>
      </c>
      <c r="DN38" s="189" t="s">
        <v>2793</v>
      </c>
      <c r="DO38" s="189" t="s">
        <v>903</v>
      </c>
      <c r="DP38" s="189" t="s">
        <v>903</v>
      </c>
      <c r="DQ38" s="189" t="s">
        <v>2793</v>
      </c>
      <c r="DR38" s="189" t="s">
        <v>903</v>
      </c>
      <c r="DS38" s="189" t="s">
        <v>903</v>
      </c>
      <c r="DT38" s="189" t="s">
        <v>2793</v>
      </c>
      <c r="DU38" s="189" t="s">
        <v>903</v>
      </c>
      <c r="DV38" s="189" t="s">
        <v>903</v>
      </c>
      <c r="DW38" s="189" t="s">
        <v>2793</v>
      </c>
      <c r="DX38" s="189" t="s">
        <v>903</v>
      </c>
      <c r="DY38" s="189" t="s">
        <v>903</v>
      </c>
      <c r="DZ38" s="189" t="s">
        <v>2793</v>
      </c>
      <c r="EA38" s="189" t="s">
        <v>903</v>
      </c>
      <c r="EB38" s="189" t="s">
        <v>903</v>
      </c>
      <c r="EC38" s="189" t="s">
        <v>2793</v>
      </c>
      <c r="ED38" s="189" t="s">
        <v>903</v>
      </c>
      <c r="EE38" s="189" t="s">
        <v>903</v>
      </c>
      <c r="EF38" s="189" t="s">
        <v>2793</v>
      </c>
      <c r="EG38" s="189" t="s">
        <v>903</v>
      </c>
      <c r="EH38" s="189" t="s">
        <v>903</v>
      </c>
      <c r="EI38" s="189" t="s">
        <v>2793</v>
      </c>
      <c r="EJ38" s="189" t="s">
        <v>903</v>
      </c>
      <c r="EK38" s="189" t="s">
        <v>903</v>
      </c>
      <c r="EL38" s="189" t="s">
        <v>2793</v>
      </c>
      <c r="EM38" s="189" t="s">
        <v>903</v>
      </c>
      <c r="EN38" s="189" t="s">
        <v>903</v>
      </c>
      <c r="EO38" s="189" t="s">
        <v>2793</v>
      </c>
      <c r="EP38" s="189" t="s">
        <v>903</v>
      </c>
      <c r="EQ38" s="189" t="s">
        <v>903</v>
      </c>
      <c r="ER38" s="189" t="s">
        <v>2793</v>
      </c>
      <c r="ES38" s="189" t="s">
        <v>903</v>
      </c>
      <c r="ET38" s="189" t="s">
        <v>903</v>
      </c>
    </row>
    <row r="39" spans="1:150" x14ac:dyDescent="0.3">
      <c r="A39" s="1"/>
      <c r="B39" s="187" t="s">
        <v>2937</v>
      </c>
      <c r="C39" s="187" t="s">
        <v>103</v>
      </c>
      <c r="D39" s="187" t="s">
        <v>123</v>
      </c>
      <c r="E39" s="187" t="s">
        <v>2938</v>
      </c>
      <c r="F39" s="187" t="s">
        <v>2939</v>
      </c>
      <c r="G39" s="187" t="s">
        <v>2793</v>
      </c>
      <c r="H39" s="187" t="s">
        <v>2682</v>
      </c>
      <c r="I39" s="187" t="s">
        <v>2682</v>
      </c>
      <c r="J39" s="187" t="s">
        <v>2793</v>
      </c>
      <c r="K39" s="187" t="s">
        <v>2682</v>
      </c>
      <c r="L39" s="187" t="s">
        <v>2682</v>
      </c>
      <c r="M39" s="187" t="s">
        <v>2793</v>
      </c>
      <c r="N39" s="187" t="s">
        <v>2682</v>
      </c>
      <c r="O39" s="187" t="s">
        <v>2682</v>
      </c>
      <c r="P39" s="187" t="s">
        <v>2793</v>
      </c>
      <c r="Q39" s="187" t="s">
        <v>2682</v>
      </c>
      <c r="R39" s="187" t="s">
        <v>2682</v>
      </c>
      <c r="S39" s="187" t="s">
        <v>2793</v>
      </c>
      <c r="T39" s="187" t="s">
        <v>2682</v>
      </c>
      <c r="U39" s="187" t="s">
        <v>2682</v>
      </c>
      <c r="V39" s="187" t="s">
        <v>2793</v>
      </c>
      <c r="W39" s="187" t="s">
        <v>2682</v>
      </c>
      <c r="X39" s="187" t="s">
        <v>2682</v>
      </c>
      <c r="Y39" s="187" t="s">
        <v>2793</v>
      </c>
      <c r="Z39" s="187" t="s">
        <v>2682</v>
      </c>
      <c r="AA39" s="187" t="s">
        <v>2682</v>
      </c>
      <c r="AB39" s="187" t="s">
        <v>2793</v>
      </c>
      <c r="AC39" s="187" t="s">
        <v>2682</v>
      </c>
      <c r="AD39" s="187" t="s">
        <v>2682</v>
      </c>
      <c r="AE39" s="187" t="s">
        <v>2793</v>
      </c>
      <c r="AF39" s="187" t="s">
        <v>2682</v>
      </c>
      <c r="AG39" s="187" t="s">
        <v>2682</v>
      </c>
      <c r="AH39" s="187" t="s">
        <v>2793</v>
      </c>
      <c r="AI39" s="187" t="s">
        <v>2682</v>
      </c>
      <c r="AJ39" s="187" t="s">
        <v>2682</v>
      </c>
      <c r="AK39" s="187" t="s">
        <v>2793</v>
      </c>
      <c r="AL39" s="187" t="s">
        <v>2682</v>
      </c>
      <c r="AM39" s="187" t="s">
        <v>2682</v>
      </c>
      <c r="AN39" s="187" t="s">
        <v>2793</v>
      </c>
      <c r="AO39" s="187" t="s">
        <v>2682</v>
      </c>
      <c r="AP39" s="187" t="s">
        <v>2682</v>
      </c>
      <c r="AQ39" s="187" t="s">
        <v>2793</v>
      </c>
      <c r="AR39" s="187" t="s">
        <v>2682</v>
      </c>
      <c r="AS39" s="187" t="s">
        <v>2682</v>
      </c>
      <c r="AT39" s="187" t="s">
        <v>2793</v>
      </c>
      <c r="AU39" s="187" t="s">
        <v>2682</v>
      </c>
      <c r="AV39" s="187" t="s">
        <v>2682</v>
      </c>
      <c r="AW39" s="187" t="s">
        <v>2793</v>
      </c>
      <c r="AX39" s="187" t="s">
        <v>2682</v>
      </c>
      <c r="AY39" s="187" t="s">
        <v>2682</v>
      </c>
      <c r="AZ39" s="187" t="s">
        <v>2793</v>
      </c>
      <c r="BA39" s="187" t="s">
        <v>2682</v>
      </c>
      <c r="BB39" s="187" t="s">
        <v>2682</v>
      </c>
      <c r="BC39" s="187" t="s">
        <v>2793</v>
      </c>
      <c r="BD39" s="187" t="s">
        <v>2682</v>
      </c>
      <c r="BE39" s="187" t="s">
        <v>2682</v>
      </c>
      <c r="BF39" s="187" t="s">
        <v>2793</v>
      </c>
      <c r="BG39" s="187" t="s">
        <v>2682</v>
      </c>
      <c r="BH39" s="187" t="s">
        <v>2682</v>
      </c>
      <c r="BI39" s="187" t="s">
        <v>2793</v>
      </c>
      <c r="BJ39" s="187" t="s">
        <v>2682</v>
      </c>
      <c r="BK39" s="187" t="s">
        <v>2682</v>
      </c>
      <c r="BL39" s="187" t="s">
        <v>2793</v>
      </c>
      <c r="BM39" s="187" t="s">
        <v>2682</v>
      </c>
      <c r="BN39" s="187" t="s">
        <v>2682</v>
      </c>
      <c r="BO39" s="187" t="s">
        <v>2793</v>
      </c>
      <c r="BP39" s="187" t="s">
        <v>2682</v>
      </c>
      <c r="BQ39" s="187" t="s">
        <v>2682</v>
      </c>
      <c r="BR39" s="187" t="s">
        <v>2793</v>
      </c>
      <c r="BS39" s="187" t="s">
        <v>2682</v>
      </c>
      <c r="BT39" s="187" t="s">
        <v>2682</v>
      </c>
      <c r="BU39" s="187" t="s">
        <v>2793</v>
      </c>
      <c r="BV39" s="187" t="s">
        <v>2682</v>
      </c>
      <c r="BW39" s="187" t="s">
        <v>2682</v>
      </c>
      <c r="BX39" s="187" t="s">
        <v>2793</v>
      </c>
      <c r="BY39" s="187" t="s">
        <v>2682</v>
      </c>
      <c r="BZ39" s="187" t="s">
        <v>2682</v>
      </c>
      <c r="CA39" s="187" t="s">
        <v>2793</v>
      </c>
      <c r="CB39" s="187" t="s">
        <v>2682</v>
      </c>
      <c r="CC39" s="187" t="s">
        <v>2682</v>
      </c>
      <c r="CD39" s="187" t="s">
        <v>2793</v>
      </c>
      <c r="CE39" s="187" t="s">
        <v>2682</v>
      </c>
      <c r="CF39" s="187" t="s">
        <v>2682</v>
      </c>
      <c r="CG39" s="187" t="s">
        <v>2793</v>
      </c>
      <c r="CH39" s="187" t="s">
        <v>2682</v>
      </c>
      <c r="CI39" s="187" t="s">
        <v>2682</v>
      </c>
      <c r="CJ39" s="187" t="s">
        <v>2793</v>
      </c>
      <c r="CK39" s="187" t="s">
        <v>2682</v>
      </c>
      <c r="CL39" s="187" t="s">
        <v>2682</v>
      </c>
      <c r="CM39" s="187" t="s">
        <v>2793</v>
      </c>
      <c r="CN39" s="187" t="s">
        <v>2682</v>
      </c>
      <c r="CO39" s="187" t="s">
        <v>2682</v>
      </c>
      <c r="CP39" s="187" t="s">
        <v>2793</v>
      </c>
      <c r="CQ39" s="187" t="s">
        <v>2682</v>
      </c>
      <c r="CR39" s="187" t="s">
        <v>2682</v>
      </c>
      <c r="CS39" s="187" t="s">
        <v>2793</v>
      </c>
      <c r="CT39" s="187" t="s">
        <v>2682</v>
      </c>
      <c r="CU39" s="187" t="s">
        <v>2682</v>
      </c>
      <c r="CV39" s="187" t="s">
        <v>2793</v>
      </c>
      <c r="CW39" s="187" t="s">
        <v>2682</v>
      </c>
      <c r="CX39" s="187" t="s">
        <v>2682</v>
      </c>
      <c r="CY39" s="187" t="s">
        <v>2793</v>
      </c>
      <c r="CZ39" s="187" t="s">
        <v>2682</v>
      </c>
      <c r="DA39" s="187" t="s">
        <v>2682</v>
      </c>
      <c r="DB39" s="187" t="s">
        <v>2793</v>
      </c>
      <c r="DC39" s="187" t="s">
        <v>2682</v>
      </c>
      <c r="DD39" s="187" t="s">
        <v>2682</v>
      </c>
      <c r="DE39" s="187" t="s">
        <v>2793</v>
      </c>
      <c r="DF39" s="187" t="s">
        <v>2682</v>
      </c>
      <c r="DG39" s="187" t="s">
        <v>2682</v>
      </c>
      <c r="DH39" s="187" t="s">
        <v>2793</v>
      </c>
      <c r="DI39" s="187" t="s">
        <v>2682</v>
      </c>
      <c r="DJ39" s="187" t="s">
        <v>2682</v>
      </c>
      <c r="DK39" s="187" t="s">
        <v>2793</v>
      </c>
      <c r="DL39" s="187" t="s">
        <v>2682</v>
      </c>
      <c r="DM39" s="187" t="s">
        <v>2682</v>
      </c>
      <c r="DN39" s="187" t="s">
        <v>2793</v>
      </c>
      <c r="DO39" s="187" t="s">
        <v>2682</v>
      </c>
      <c r="DP39" s="187" t="s">
        <v>2682</v>
      </c>
      <c r="DQ39" s="187" t="s">
        <v>2793</v>
      </c>
      <c r="DR39" s="187" t="s">
        <v>2682</v>
      </c>
      <c r="DS39" s="187" t="s">
        <v>2682</v>
      </c>
      <c r="DT39" s="187" t="s">
        <v>2793</v>
      </c>
      <c r="DU39" s="187" t="s">
        <v>2682</v>
      </c>
      <c r="DV39" s="187" t="s">
        <v>2682</v>
      </c>
      <c r="DW39" s="187" t="s">
        <v>2793</v>
      </c>
      <c r="DX39" s="187" t="s">
        <v>2682</v>
      </c>
      <c r="DY39" s="187" t="s">
        <v>2682</v>
      </c>
      <c r="DZ39" s="187" t="s">
        <v>2793</v>
      </c>
      <c r="EA39" s="187" t="s">
        <v>2682</v>
      </c>
      <c r="EB39" s="187" t="s">
        <v>2682</v>
      </c>
      <c r="EC39" s="187" t="s">
        <v>2793</v>
      </c>
      <c r="ED39" s="187" t="s">
        <v>2682</v>
      </c>
      <c r="EE39" s="187" t="s">
        <v>2682</v>
      </c>
      <c r="EF39" s="187" t="s">
        <v>2793</v>
      </c>
      <c r="EG39" s="187" t="s">
        <v>2682</v>
      </c>
      <c r="EH39" s="187" t="s">
        <v>2682</v>
      </c>
      <c r="EI39" s="187" t="s">
        <v>2793</v>
      </c>
      <c r="EJ39" s="187" t="s">
        <v>2682</v>
      </c>
      <c r="EK39" s="187" t="s">
        <v>2682</v>
      </c>
      <c r="EL39" s="187" t="s">
        <v>2793</v>
      </c>
      <c r="EM39" s="187" t="s">
        <v>2682</v>
      </c>
      <c r="EN39" s="187" t="s">
        <v>2682</v>
      </c>
      <c r="EO39" s="187" t="s">
        <v>2793</v>
      </c>
      <c r="EP39" s="187" t="s">
        <v>2682</v>
      </c>
      <c r="EQ39" s="187" t="s">
        <v>2682</v>
      </c>
      <c r="ER39" s="187" t="s">
        <v>2793</v>
      </c>
      <c r="ES39" s="187" t="s">
        <v>2682</v>
      </c>
      <c r="ET39" s="187" t="s">
        <v>2682</v>
      </c>
    </row>
    <row r="40" spans="1:150" x14ac:dyDescent="0.3">
      <c r="A40" s="1"/>
      <c r="B40" s="188" t="s">
        <v>2940</v>
      </c>
      <c r="C40" s="188" t="s">
        <v>103</v>
      </c>
      <c r="D40" s="188" t="s">
        <v>123</v>
      </c>
      <c r="E40" s="188" t="s">
        <v>2941</v>
      </c>
      <c r="F40" s="188" t="s">
        <v>2942</v>
      </c>
      <c r="G40" s="189" t="s">
        <v>2793</v>
      </c>
      <c r="H40" s="189" t="s">
        <v>2682</v>
      </c>
      <c r="I40" s="189" t="s">
        <v>2682</v>
      </c>
      <c r="J40" s="189" t="s">
        <v>2793</v>
      </c>
      <c r="K40" s="189" t="s">
        <v>2682</v>
      </c>
      <c r="L40" s="189" t="s">
        <v>2682</v>
      </c>
      <c r="M40" s="189" t="s">
        <v>2793</v>
      </c>
      <c r="N40" s="189" t="s">
        <v>2682</v>
      </c>
      <c r="O40" s="189" t="s">
        <v>2682</v>
      </c>
      <c r="P40" s="189" t="s">
        <v>2793</v>
      </c>
      <c r="Q40" s="189" t="s">
        <v>2682</v>
      </c>
      <c r="R40" s="189" t="s">
        <v>2682</v>
      </c>
      <c r="S40" s="189" t="s">
        <v>2793</v>
      </c>
      <c r="T40" s="189" t="s">
        <v>2682</v>
      </c>
      <c r="U40" s="189" t="s">
        <v>2682</v>
      </c>
      <c r="V40" s="189" t="s">
        <v>2793</v>
      </c>
      <c r="W40" s="189" t="s">
        <v>2682</v>
      </c>
      <c r="X40" s="189" t="s">
        <v>2682</v>
      </c>
      <c r="Y40" s="189" t="s">
        <v>2793</v>
      </c>
      <c r="Z40" s="189" t="s">
        <v>2682</v>
      </c>
      <c r="AA40" s="189" t="s">
        <v>2682</v>
      </c>
      <c r="AB40" s="189" t="s">
        <v>2793</v>
      </c>
      <c r="AC40" s="189" t="s">
        <v>2682</v>
      </c>
      <c r="AD40" s="189" t="s">
        <v>2682</v>
      </c>
      <c r="AE40" s="189" t="s">
        <v>2793</v>
      </c>
      <c r="AF40" s="189" t="s">
        <v>2682</v>
      </c>
      <c r="AG40" s="189" t="s">
        <v>2682</v>
      </c>
      <c r="AH40" s="189" t="s">
        <v>2793</v>
      </c>
      <c r="AI40" s="189" t="s">
        <v>2682</v>
      </c>
      <c r="AJ40" s="189" t="s">
        <v>2682</v>
      </c>
      <c r="AK40" s="189" t="s">
        <v>2793</v>
      </c>
      <c r="AL40" s="189" t="s">
        <v>2682</v>
      </c>
      <c r="AM40" s="189" t="s">
        <v>2682</v>
      </c>
      <c r="AN40" s="189" t="s">
        <v>2793</v>
      </c>
      <c r="AO40" s="189" t="s">
        <v>2682</v>
      </c>
      <c r="AP40" s="189" t="s">
        <v>2682</v>
      </c>
      <c r="AQ40" s="189" t="s">
        <v>2793</v>
      </c>
      <c r="AR40" s="189" t="s">
        <v>2682</v>
      </c>
      <c r="AS40" s="189" t="s">
        <v>2682</v>
      </c>
      <c r="AT40" s="189" t="s">
        <v>2793</v>
      </c>
      <c r="AU40" s="189" t="s">
        <v>2682</v>
      </c>
      <c r="AV40" s="189" t="s">
        <v>2682</v>
      </c>
      <c r="AW40" s="189" t="s">
        <v>2793</v>
      </c>
      <c r="AX40" s="189" t="s">
        <v>2682</v>
      </c>
      <c r="AY40" s="189" t="s">
        <v>2682</v>
      </c>
      <c r="AZ40" s="189" t="s">
        <v>2793</v>
      </c>
      <c r="BA40" s="189" t="s">
        <v>2682</v>
      </c>
      <c r="BB40" s="189" t="s">
        <v>2682</v>
      </c>
      <c r="BC40" s="189" t="s">
        <v>2793</v>
      </c>
      <c r="BD40" s="189" t="s">
        <v>2682</v>
      </c>
      <c r="BE40" s="189" t="s">
        <v>2682</v>
      </c>
      <c r="BF40" s="189" t="s">
        <v>2793</v>
      </c>
      <c r="BG40" s="189" t="s">
        <v>2682</v>
      </c>
      <c r="BH40" s="189" t="s">
        <v>2682</v>
      </c>
      <c r="BI40" s="189" t="s">
        <v>2793</v>
      </c>
      <c r="BJ40" s="189" t="s">
        <v>2682</v>
      </c>
      <c r="BK40" s="189" t="s">
        <v>2682</v>
      </c>
      <c r="BL40" s="189" t="s">
        <v>2793</v>
      </c>
      <c r="BM40" s="189" t="s">
        <v>2682</v>
      </c>
      <c r="BN40" s="189" t="s">
        <v>2682</v>
      </c>
      <c r="BO40" s="189" t="s">
        <v>2793</v>
      </c>
      <c r="BP40" s="189" t="s">
        <v>2682</v>
      </c>
      <c r="BQ40" s="189" t="s">
        <v>2682</v>
      </c>
      <c r="BR40" s="189" t="s">
        <v>2793</v>
      </c>
      <c r="BS40" s="189" t="s">
        <v>2682</v>
      </c>
      <c r="BT40" s="189" t="s">
        <v>2682</v>
      </c>
      <c r="BU40" s="189" t="s">
        <v>2793</v>
      </c>
      <c r="BV40" s="189" t="s">
        <v>2682</v>
      </c>
      <c r="BW40" s="189" t="s">
        <v>2682</v>
      </c>
      <c r="BX40" s="189" t="s">
        <v>2793</v>
      </c>
      <c r="BY40" s="189" t="s">
        <v>2682</v>
      </c>
      <c r="BZ40" s="189" t="s">
        <v>2682</v>
      </c>
      <c r="CA40" s="189" t="s">
        <v>2793</v>
      </c>
      <c r="CB40" s="189" t="s">
        <v>2682</v>
      </c>
      <c r="CC40" s="189" t="s">
        <v>2682</v>
      </c>
      <c r="CD40" s="189" t="s">
        <v>2793</v>
      </c>
      <c r="CE40" s="189" t="s">
        <v>2682</v>
      </c>
      <c r="CF40" s="189" t="s">
        <v>2682</v>
      </c>
      <c r="CG40" s="189" t="s">
        <v>2793</v>
      </c>
      <c r="CH40" s="189" t="s">
        <v>2682</v>
      </c>
      <c r="CI40" s="189" t="s">
        <v>2682</v>
      </c>
      <c r="CJ40" s="189" t="s">
        <v>2793</v>
      </c>
      <c r="CK40" s="189" t="s">
        <v>2682</v>
      </c>
      <c r="CL40" s="189" t="s">
        <v>2682</v>
      </c>
      <c r="CM40" s="189" t="s">
        <v>2793</v>
      </c>
      <c r="CN40" s="189" t="s">
        <v>2682</v>
      </c>
      <c r="CO40" s="189" t="s">
        <v>2682</v>
      </c>
      <c r="CP40" s="189" t="s">
        <v>2793</v>
      </c>
      <c r="CQ40" s="189" t="s">
        <v>2682</v>
      </c>
      <c r="CR40" s="189" t="s">
        <v>2682</v>
      </c>
      <c r="CS40" s="189" t="s">
        <v>2793</v>
      </c>
      <c r="CT40" s="189" t="s">
        <v>2682</v>
      </c>
      <c r="CU40" s="189" t="s">
        <v>2682</v>
      </c>
      <c r="CV40" s="189" t="s">
        <v>2793</v>
      </c>
      <c r="CW40" s="189" t="s">
        <v>2682</v>
      </c>
      <c r="CX40" s="189" t="s">
        <v>2682</v>
      </c>
      <c r="CY40" s="189" t="s">
        <v>2793</v>
      </c>
      <c r="CZ40" s="189" t="s">
        <v>2682</v>
      </c>
      <c r="DA40" s="189" t="s">
        <v>2682</v>
      </c>
      <c r="DB40" s="189" t="s">
        <v>2793</v>
      </c>
      <c r="DC40" s="189" t="s">
        <v>2682</v>
      </c>
      <c r="DD40" s="189" t="s">
        <v>2682</v>
      </c>
      <c r="DE40" s="189" t="s">
        <v>2793</v>
      </c>
      <c r="DF40" s="189" t="s">
        <v>2682</v>
      </c>
      <c r="DG40" s="189" t="s">
        <v>2682</v>
      </c>
      <c r="DH40" s="189" t="s">
        <v>2793</v>
      </c>
      <c r="DI40" s="189" t="s">
        <v>2682</v>
      </c>
      <c r="DJ40" s="189" t="s">
        <v>2682</v>
      </c>
      <c r="DK40" s="189" t="s">
        <v>2793</v>
      </c>
      <c r="DL40" s="189" t="s">
        <v>2682</v>
      </c>
      <c r="DM40" s="189" t="s">
        <v>2682</v>
      </c>
      <c r="DN40" s="189" t="s">
        <v>2793</v>
      </c>
      <c r="DO40" s="189" t="s">
        <v>2682</v>
      </c>
      <c r="DP40" s="189" t="s">
        <v>2682</v>
      </c>
      <c r="DQ40" s="189" t="s">
        <v>2793</v>
      </c>
      <c r="DR40" s="189" t="s">
        <v>2682</v>
      </c>
      <c r="DS40" s="189" t="s">
        <v>2682</v>
      </c>
      <c r="DT40" s="189" t="s">
        <v>2793</v>
      </c>
      <c r="DU40" s="189" t="s">
        <v>2682</v>
      </c>
      <c r="DV40" s="189" t="s">
        <v>2682</v>
      </c>
      <c r="DW40" s="189" t="s">
        <v>2793</v>
      </c>
      <c r="DX40" s="189" t="s">
        <v>2682</v>
      </c>
      <c r="DY40" s="189" t="s">
        <v>2682</v>
      </c>
      <c r="DZ40" s="189" t="s">
        <v>2793</v>
      </c>
      <c r="EA40" s="189" t="s">
        <v>2682</v>
      </c>
      <c r="EB40" s="189" t="s">
        <v>2682</v>
      </c>
      <c r="EC40" s="189" t="s">
        <v>2793</v>
      </c>
      <c r="ED40" s="189" t="s">
        <v>2682</v>
      </c>
      <c r="EE40" s="189" t="s">
        <v>2682</v>
      </c>
      <c r="EF40" s="189" t="s">
        <v>2793</v>
      </c>
      <c r="EG40" s="189" t="s">
        <v>2682</v>
      </c>
      <c r="EH40" s="189" t="s">
        <v>2682</v>
      </c>
      <c r="EI40" s="189" t="s">
        <v>2793</v>
      </c>
      <c r="EJ40" s="189" t="s">
        <v>2682</v>
      </c>
      <c r="EK40" s="189" t="s">
        <v>2682</v>
      </c>
      <c r="EL40" s="189" t="s">
        <v>2793</v>
      </c>
      <c r="EM40" s="189" t="s">
        <v>2682</v>
      </c>
      <c r="EN40" s="189" t="s">
        <v>2682</v>
      </c>
      <c r="EO40" s="189" t="s">
        <v>2793</v>
      </c>
      <c r="EP40" s="189" t="s">
        <v>2682</v>
      </c>
      <c r="EQ40" s="189" t="s">
        <v>2682</v>
      </c>
      <c r="ER40" s="189" t="s">
        <v>2793</v>
      </c>
      <c r="ES40" s="189" t="s">
        <v>2682</v>
      </c>
      <c r="ET40" s="189" t="s">
        <v>2682</v>
      </c>
    </row>
    <row r="41" spans="1:150" x14ac:dyDescent="0.3">
      <c r="A41" s="1"/>
      <c r="B41" s="188" t="s">
        <v>2943</v>
      </c>
      <c r="C41" s="188" t="s">
        <v>103</v>
      </c>
      <c r="D41" s="188" t="s">
        <v>123</v>
      </c>
      <c r="E41" s="188" t="s">
        <v>2944</v>
      </c>
      <c r="F41" s="188" t="s">
        <v>2945</v>
      </c>
      <c r="G41" s="189" t="s">
        <v>2793</v>
      </c>
      <c r="H41" s="189" t="s">
        <v>2682</v>
      </c>
      <c r="I41" s="189" t="s">
        <v>2682</v>
      </c>
      <c r="J41" s="189" t="s">
        <v>2793</v>
      </c>
      <c r="K41" s="189" t="s">
        <v>2682</v>
      </c>
      <c r="L41" s="189" t="s">
        <v>2682</v>
      </c>
      <c r="M41" s="189" t="s">
        <v>2793</v>
      </c>
      <c r="N41" s="189" t="s">
        <v>2682</v>
      </c>
      <c r="O41" s="189" t="s">
        <v>2682</v>
      </c>
      <c r="P41" s="189" t="s">
        <v>2793</v>
      </c>
      <c r="Q41" s="189" t="s">
        <v>2682</v>
      </c>
      <c r="R41" s="189" t="s">
        <v>2682</v>
      </c>
      <c r="S41" s="189" t="s">
        <v>2793</v>
      </c>
      <c r="T41" s="189" t="s">
        <v>2682</v>
      </c>
      <c r="U41" s="189" t="s">
        <v>2682</v>
      </c>
      <c r="V41" s="189" t="s">
        <v>2793</v>
      </c>
      <c r="W41" s="189" t="s">
        <v>2682</v>
      </c>
      <c r="X41" s="189" t="s">
        <v>2682</v>
      </c>
      <c r="Y41" s="189" t="s">
        <v>2793</v>
      </c>
      <c r="Z41" s="189" t="s">
        <v>2682</v>
      </c>
      <c r="AA41" s="189" t="s">
        <v>2682</v>
      </c>
      <c r="AB41" s="189" t="s">
        <v>2793</v>
      </c>
      <c r="AC41" s="189" t="s">
        <v>2682</v>
      </c>
      <c r="AD41" s="189" t="s">
        <v>2682</v>
      </c>
      <c r="AE41" s="189" t="s">
        <v>2793</v>
      </c>
      <c r="AF41" s="189" t="s">
        <v>2682</v>
      </c>
      <c r="AG41" s="189" t="s">
        <v>2682</v>
      </c>
      <c r="AH41" s="189" t="s">
        <v>2793</v>
      </c>
      <c r="AI41" s="189" t="s">
        <v>2682</v>
      </c>
      <c r="AJ41" s="189" t="s">
        <v>2682</v>
      </c>
      <c r="AK41" s="189" t="s">
        <v>2793</v>
      </c>
      <c r="AL41" s="189" t="s">
        <v>2682</v>
      </c>
      <c r="AM41" s="189" t="s">
        <v>2682</v>
      </c>
      <c r="AN41" s="189" t="s">
        <v>2793</v>
      </c>
      <c r="AO41" s="189" t="s">
        <v>2682</v>
      </c>
      <c r="AP41" s="189" t="s">
        <v>2682</v>
      </c>
      <c r="AQ41" s="189" t="s">
        <v>2793</v>
      </c>
      <c r="AR41" s="189" t="s">
        <v>2682</v>
      </c>
      <c r="AS41" s="189" t="s">
        <v>2682</v>
      </c>
      <c r="AT41" s="189" t="s">
        <v>2793</v>
      </c>
      <c r="AU41" s="189" t="s">
        <v>2682</v>
      </c>
      <c r="AV41" s="189" t="s">
        <v>2682</v>
      </c>
      <c r="AW41" s="189" t="s">
        <v>2793</v>
      </c>
      <c r="AX41" s="189" t="s">
        <v>2682</v>
      </c>
      <c r="AY41" s="189" t="s">
        <v>2682</v>
      </c>
      <c r="AZ41" s="189" t="s">
        <v>2793</v>
      </c>
      <c r="BA41" s="189" t="s">
        <v>2682</v>
      </c>
      <c r="BB41" s="189" t="s">
        <v>2682</v>
      </c>
      <c r="BC41" s="189" t="s">
        <v>2793</v>
      </c>
      <c r="BD41" s="189" t="s">
        <v>2682</v>
      </c>
      <c r="BE41" s="189" t="s">
        <v>2682</v>
      </c>
      <c r="BF41" s="189" t="s">
        <v>2793</v>
      </c>
      <c r="BG41" s="189" t="s">
        <v>2682</v>
      </c>
      <c r="BH41" s="189" t="s">
        <v>2682</v>
      </c>
      <c r="BI41" s="189" t="s">
        <v>2793</v>
      </c>
      <c r="BJ41" s="189" t="s">
        <v>2682</v>
      </c>
      <c r="BK41" s="189" t="s">
        <v>2682</v>
      </c>
      <c r="BL41" s="189" t="s">
        <v>2793</v>
      </c>
      <c r="BM41" s="189" t="s">
        <v>2682</v>
      </c>
      <c r="BN41" s="189" t="s">
        <v>2682</v>
      </c>
      <c r="BO41" s="189" t="s">
        <v>2793</v>
      </c>
      <c r="BP41" s="189" t="s">
        <v>2682</v>
      </c>
      <c r="BQ41" s="189" t="s">
        <v>2682</v>
      </c>
      <c r="BR41" s="189" t="s">
        <v>2793</v>
      </c>
      <c r="BS41" s="189" t="s">
        <v>2682</v>
      </c>
      <c r="BT41" s="189" t="s">
        <v>2682</v>
      </c>
      <c r="BU41" s="189" t="s">
        <v>2793</v>
      </c>
      <c r="BV41" s="189" t="s">
        <v>2682</v>
      </c>
      <c r="BW41" s="189" t="s">
        <v>2682</v>
      </c>
      <c r="BX41" s="189" t="s">
        <v>2793</v>
      </c>
      <c r="BY41" s="189" t="s">
        <v>2682</v>
      </c>
      <c r="BZ41" s="189" t="s">
        <v>2682</v>
      </c>
      <c r="CA41" s="189" t="s">
        <v>2793</v>
      </c>
      <c r="CB41" s="189" t="s">
        <v>2682</v>
      </c>
      <c r="CC41" s="189" t="s">
        <v>2682</v>
      </c>
      <c r="CD41" s="189" t="s">
        <v>2793</v>
      </c>
      <c r="CE41" s="189" t="s">
        <v>2682</v>
      </c>
      <c r="CF41" s="189" t="s">
        <v>2682</v>
      </c>
      <c r="CG41" s="189" t="s">
        <v>2793</v>
      </c>
      <c r="CH41" s="189" t="s">
        <v>2682</v>
      </c>
      <c r="CI41" s="189" t="s">
        <v>2682</v>
      </c>
      <c r="CJ41" s="189" t="s">
        <v>2793</v>
      </c>
      <c r="CK41" s="189" t="s">
        <v>2682</v>
      </c>
      <c r="CL41" s="189" t="s">
        <v>2682</v>
      </c>
      <c r="CM41" s="189" t="s">
        <v>2793</v>
      </c>
      <c r="CN41" s="189" t="s">
        <v>2682</v>
      </c>
      <c r="CO41" s="189" t="s">
        <v>2682</v>
      </c>
      <c r="CP41" s="189" t="s">
        <v>2793</v>
      </c>
      <c r="CQ41" s="189" t="s">
        <v>2682</v>
      </c>
      <c r="CR41" s="189" t="s">
        <v>2682</v>
      </c>
      <c r="CS41" s="189" t="s">
        <v>2793</v>
      </c>
      <c r="CT41" s="189" t="s">
        <v>2682</v>
      </c>
      <c r="CU41" s="189" t="s">
        <v>2682</v>
      </c>
      <c r="CV41" s="189" t="s">
        <v>2793</v>
      </c>
      <c r="CW41" s="189" t="s">
        <v>2682</v>
      </c>
      <c r="CX41" s="189" t="s">
        <v>2682</v>
      </c>
      <c r="CY41" s="189" t="s">
        <v>2793</v>
      </c>
      <c r="CZ41" s="189" t="s">
        <v>2682</v>
      </c>
      <c r="DA41" s="189" t="s">
        <v>2682</v>
      </c>
      <c r="DB41" s="189" t="s">
        <v>2793</v>
      </c>
      <c r="DC41" s="189" t="s">
        <v>2682</v>
      </c>
      <c r="DD41" s="189" t="s">
        <v>2682</v>
      </c>
      <c r="DE41" s="189" t="s">
        <v>2793</v>
      </c>
      <c r="DF41" s="189" t="s">
        <v>2682</v>
      </c>
      <c r="DG41" s="189" t="s">
        <v>2682</v>
      </c>
      <c r="DH41" s="189" t="s">
        <v>2793</v>
      </c>
      <c r="DI41" s="189" t="s">
        <v>2682</v>
      </c>
      <c r="DJ41" s="189" t="s">
        <v>2682</v>
      </c>
      <c r="DK41" s="189" t="s">
        <v>2793</v>
      </c>
      <c r="DL41" s="189" t="s">
        <v>2682</v>
      </c>
      <c r="DM41" s="189" t="s">
        <v>2682</v>
      </c>
      <c r="DN41" s="189" t="s">
        <v>2793</v>
      </c>
      <c r="DO41" s="189" t="s">
        <v>2682</v>
      </c>
      <c r="DP41" s="189" t="s">
        <v>2682</v>
      </c>
      <c r="DQ41" s="189" t="s">
        <v>2793</v>
      </c>
      <c r="DR41" s="189" t="s">
        <v>2682</v>
      </c>
      <c r="DS41" s="189" t="s">
        <v>2682</v>
      </c>
      <c r="DT41" s="189" t="s">
        <v>2793</v>
      </c>
      <c r="DU41" s="189" t="s">
        <v>2682</v>
      </c>
      <c r="DV41" s="189" t="s">
        <v>2682</v>
      </c>
      <c r="DW41" s="189" t="s">
        <v>2793</v>
      </c>
      <c r="DX41" s="189" t="s">
        <v>2682</v>
      </c>
      <c r="DY41" s="189" t="s">
        <v>2682</v>
      </c>
      <c r="DZ41" s="189" t="s">
        <v>2793</v>
      </c>
      <c r="EA41" s="189" t="s">
        <v>2682</v>
      </c>
      <c r="EB41" s="189" t="s">
        <v>2682</v>
      </c>
      <c r="EC41" s="189" t="s">
        <v>2793</v>
      </c>
      <c r="ED41" s="189" t="s">
        <v>2682</v>
      </c>
      <c r="EE41" s="189" t="s">
        <v>2682</v>
      </c>
      <c r="EF41" s="189" t="s">
        <v>2793</v>
      </c>
      <c r="EG41" s="189" t="s">
        <v>2682</v>
      </c>
      <c r="EH41" s="189" t="s">
        <v>2682</v>
      </c>
      <c r="EI41" s="189" t="s">
        <v>2793</v>
      </c>
      <c r="EJ41" s="189" t="s">
        <v>2682</v>
      </c>
      <c r="EK41" s="189" t="s">
        <v>2682</v>
      </c>
      <c r="EL41" s="189" t="s">
        <v>2793</v>
      </c>
      <c r="EM41" s="189" t="s">
        <v>2682</v>
      </c>
      <c r="EN41" s="189" t="s">
        <v>2682</v>
      </c>
      <c r="EO41" s="189" t="s">
        <v>2793</v>
      </c>
      <c r="EP41" s="189" t="s">
        <v>2682</v>
      </c>
      <c r="EQ41" s="189" t="s">
        <v>2682</v>
      </c>
      <c r="ER41" s="189" t="s">
        <v>2793</v>
      </c>
      <c r="ES41" s="189" t="s">
        <v>2682</v>
      </c>
      <c r="ET41" s="189" t="s">
        <v>2682</v>
      </c>
    </row>
    <row r="42" spans="1:150" x14ac:dyDescent="0.3">
      <c r="A42" s="1"/>
      <c r="B42" s="188" t="s">
        <v>2946</v>
      </c>
      <c r="C42" s="188" t="s">
        <v>103</v>
      </c>
      <c r="D42" s="188" t="s">
        <v>123</v>
      </c>
      <c r="E42" s="188" t="s">
        <v>2947</v>
      </c>
      <c r="F42" s="188" t="s">
        <v>2948</v>
      </c>
      <c r="G42" s="189" t="s">
        <v>2793</v>
      </c>
      <c r="H42" s="189" t="s">
        <v>2682</v>
      </c>
      <c r="I42" s="189" t="s">
        <v>2682</v>
      </c>
      <c r="J42" s="189" t="s">
        <v>2793</v>
      </c>
      <c r="K42" s="189" t="s">
        <v>2682</v>
      </c>
      <c r="L42" s="189" t="s">
        <v>2682</v>
      </c>
      <c r="M42" s="189" t="s">
        <v>2793</v>
      </c>
      <c r="N42" s="189" t="s">
        <v>2682</v>
      </c>
      <c r="O42" s="189" t="s">
        <v>2682</v>
      </c>
      <c r="P42" s="189" t="s">
        <v>2793</v>
      </c>
      <c r="Q42" s="189" t="s">
        <v>2682</v>
      </c>
      <c r="R42" s="189" t="s">
        <v>2682</v>
      </c>
      <c r="S42" s="189" t="s">
        <v>2793</v>
      </c>
      <c r="T42" s="189" t="s">
        <v>2682</v>
      </c>
      <c r="U42" s="189" t="s">
        <v>2682</v>
      </c>
      <c r="V42" s="189" t="s">
        <v>2793</v>
      </c>
      <c r="W42" s="189" t="s">
        <v>2682</v>
      </c>
      <c r="X42" s="189" t="s">
        <v>2682</v>
      </c>
      <c r="Y42" s="189" t="s">
        <v>2793</v>
      </c>
      <c r="Z42" s="189" t="s">
        <v>2682</v>
      </c>
      <c r="AA42" s="189" t="s">
        <v>2682</v>
      </c>
      <c r="AB42" s="189" t="s">
        <v>2793</v>
      </c>
      <c r="AC42" s="189" t="s">
        <v>2682</v>
      </c>
      <c r="AD42" s="189" t="s">
        <v>2682</v>
      </c>
      <c r="AE42" s="189" t="s">
        <v>2793</v>
      </c>
      <c r="AF42" s="189" t="s">
        <v>2682</v>
      </c>
      <c r="AG42" s="189" t="s">
        <v>2682</v>
      </c>
      <c r="AH42" s="189" t="s">
        <v>2793</v>
      </c>
      <c r="AI42" s="189" t="s">
        <v>2682</v>
      </c>
      <c r="AJ42" s="189" t="s">
        <v>2682</v>
      </c>
      <c r="AK42" s="189" t="s">
        <v>2793</v>
      </c>
      <c r="AL42" s="189" t="s">
        <v>2682</v>
      </c>
      <c r="AM42" s="189" t="s">
        <v>2682</v>
      </c>
      <c r="AN42" s="189" t="s">
        <v>2793</v>
      </c>
      <c r="AO42" s="189" t="s">
        <v>2682</v>
      </c>
      <c r="AP42" s="189" t="s">
        <v>2682</v>
      </c>
      <c r="AQ42" s="189" t="s">
        <v>2793</v>
      </c>
      <c r="AR42" s="189" t="s">
        <v>2682</v>
      </c>
      <c r="AS42" s="189" t="s">
        <v>2682</v>
      </c>
      <c r="AT42" s="189" t="s">
        <v>2793</v>
      </c>
      <c r="AU42" s="189" t="s">
        <v>2682</v>
      </c>
      <c r="AV42" s="189" t="s">
        <v>2682</v>
      </c>
      <c r="AW42" s="189" t="s">
        <v>2793</v>
      </c>
      <c r="AX42" s="189" t="s">
        <v>2682</v>
      </c>
      <c r="AY42" s="189" t="s">
        <v>2682</v>
      </c>
      <c r="AZ42" s="189" t="s">
        <v>2793</v>
      </c>
      <c r="BA42" s="189" t="s">
        <v>2682</v>
      </c>
      <c r="BB42" s="189" t="s">
        <v>2682</v>
      </c>
      <c r="BC42" s="189" t="s">
        <v>2793</v>
      </c>
      <c r="BD42" s="189" t="s">
        <v>2682</v>
      </c>
      <c r="BE42" s="189" t="s">
        <v>2682</v>
      </c>
      <c r="BF42" s="189" t="s">
        <v>2793</v>
      </c>
      <c r="BG42" s="189" t="s">
        <v>2682</v>
      </c>
      <c r="BH42" s="189" t="s">
        <v>2682</v>
      </c>
      <c r="BI42" s="189" t="s">
        <v>2793</v>
      </c>
      <c r="BJ42" s="189" t="s">
        <v>2682</v>
      </c>
      <c r="BK42" s="189" t="s">
        <v>2682</v>
      </c>
      <c r="BL42" s="189" t="s">
        <v>2793</v>
      </c>
      <c r="BM42" s="189" t="s">
        <v>2682</v>
      </c>
      <c r="BN42" s="189" t="s">
        <v>2682</v>
      </c>
      <c r="BO42" s="189" t="s">
        <v>2793</v>
      </c>
      <c r="BP42" s="189" t="s">
        <v>2682</v>
      </c>
      <c r="BQ42" s="189" t="s">
        <v>2682</v>
      </c>
      <c r="BR42" s="189" t="s">
        <v>2793</v>
      </c>
      <c r="BS42" s="189" t="s">
        <v>2682</v>
      </c>
      <c r="BT42" s="189" t="s">
        <v>2682</v>
      </c>
      <c r="BU42" s="189" t="s">
        <v>2793</v>
      </c>
      <c r="BV42" s="189" t="s">
        <v>2682</v>
      </c>
      <c r="BW42" s="189" t="s">
        <v>2682</v>
      </c>
      <c r="BX42" s="189" t="s">
        <v>2793</v>
      </c>
      <c r="BY42" s="189" t="s">
        <v>2682</v>
      </c>
      <c r="BZ42" s="189" t="s">
        <v>2682</v>
      </c>
      <c r="CA42" s="189" t="s">
        <v>2793</v>
      </c>
      <c r="CB42" s="189" t="s">
        <v>2682</v>
      </c>
      <c r="CC42" s="189" t="s">
        <v>2682</v>
      </c>
      <c r="CD42" s="189" t="s">
        <v>2793</v>
      </c>
      <c r="CE42" s="189" t="s">
        <v>2682</v>
      </c>
      <c r="CF42" s="189" t="s">
        <v>2682</v>
      </c>
      <c r="CG42" s="189" t="s">
        <v>2793</v>
      </c>
      <c r="CH42" s="189" t="s">
        <v>2682</v>
      </c>
      <c r="CI42" s="189" t="s">
        <v>2682</v>
      </c>
      <c r="CJ42" s="189" t="s">
        <v>2793</v>
      </c>
      <c r="CK42" s="189" t="s">
        <v>2682</v>
      </c>
      <c r="CL42" s="189" t="s">
        <v>2682</v>
      </c>
      <c r="CM42" s="189" t="s">
        <v>2793</v>
      </c>
      <c r="CN42" s="189" t="s">
        <v>2682</v>
      </c>
      <c r="CO42" s="189" t="s">
        <v>2682</v>
      </c>
      <c r="CP42" s="189" t="s">
        <v>2793</v>
      </c>
      <c r="CQ42" s="189" t="s">
        <v>2682</v>
      </c>
      <c r="CR42" s="189" t="s">
        <v>2682</v>
      </c>
      <c r="CS42" s="189" t="s">
        <v>2793</v>
      </c>
      <c r="CT42" s="189" t="s">
        <v>2682</v>
      </c>
      <c r="CU42" s="189" t="s">
        <v>2682</v>
      </c>
      <c r="CV42" s="189" t="s">
        <v>2793</v>
      </c>
      <c r="CW42" s="189" t="s">
        <v>2682</v>
      </c>
      <c r="CX42" s="189" t="s">
        <v>2682</v>
      </c>
      <c r="CY42" s="189" t="s">
        <v>2793</v>
      </c>
      <c r="CZ42" s="189" t="s">
        <v>2682</v>
      </c>
      <c r="DA42" s="189" t="s">
        <v>2682</v>
      </c>
      <c r="DB42" s="189" t="s">
        <v>2793</v>
      </c>
      <c r="DC42" s="189" t="s">
        <v>2682</v>
      </c>
      <c r="DD42" s="189" t="s">
        <v>2682</v>
      </c>
      <c r="DE42" s="189" t="s">
        <v>2793</v>
      </c>
      <c r="DF42" s="189" t="s">
        <v>2682</v>
      </c>
      <c r="DG42" s="189" t="s">
        <v>2682</v>
      </c>
      <c r="DH42" s="189" t="s">
        <v>2793</v>
      </c>
      <c r="DI42" s="189" t="s">
        <v>2682</v>
      </c>
      <c r="DJ42" s="189" t="s">
        <v>2682</v>
      </c>
      <c r="DK42" s="189" t="s">
        <v>2793</v>
      </c>
      <c r="DL42" s="189" t="s">
        <v>2682</v>
      </c>
      <c r="DM42" s="189" t="s">
        <v>2682</v>
      </c>
      <c r="DN42" s="189" t="s">
        <v>2793</v>
      </c>
      <c r="DO42" s="189" t="s">
        <v>2682</v>
      </c>
      <c r="DP42" s="189" t="s">
        <v>2682</v>
      </c>
      <c r="DQ42" s="189" t="s">
        <v>2793</v>
      </c>
      <c r="DR42" s="189" t="s">
        <v>2682</v>
      </c>
      <c r="DS42" s="189" t="s">
        <v>2682</v>
      </c>
      <c r="DT42" s="189" t="s">
        <v>2793</v>
      </c>
      <c r="DU42" s="189" t="s">
        <v>2682</v>
      </c>
      <c r="DV42" s="189" t="s">
        <v>2682</v>
      </c>
      <c r="DW42" s="189" t="s">
        <v>2793</v>
      </c>
      <c r="DX42" s="189" t="s">
        <v>2682</v>
      </c>
      <c r="DY42" s="189" t="s">
        <v>2682</v>
      </c>
      <c r="DZ42" s="189" t="s">
        <v>2793</v>
      </c>
      <c r="EA42" s="189" t="s">
        <v>2682</v>
      </c>
      <c r="EB42" s="189" t="s">
        <v>2682</v>
      </c>
      <c r="EC42" s="189" t="s">
        <v>2793</v>
      </c>
      <c r="ED42" s="189" t="s">
        <v>2682</v>
      </c>
      <c r="EE42" s="189" t="s">
        <v>2682</v>
      </c>
      <c r="EF42" s="189" t="s">
        <v>2793</v>
      </c>
      <c r="EG42" s="189" t="s">
        <v>2682</v>
      </c>
      <c r="EH42" s="189" t="s">
        <v>2682</v>
      </c>
      <c r="EI42" s="189" t="s">
        <v>2793</v>
      </c>
      <c r="EJ42" s="189" t="s">
        <v>2682</v>
      </c>
      <c r="EK42" s="189" t="s">
        <v>2682</v>
      </c>
      <c r="EL42" s="189" t="s">
        <v>2793</v>
      </c>
      <c r="EM42" s="189" t="s">
        <v>2682</v>
      </c>
      <c r="EN42" s="189" t="s">
        <v>2682</v>
      </c>
      <c r="EO42" s="189" t="s">
        <v>2793</v>
      </c>
      <c r="EP42" s="189" t="s">
        <v>2682</v>
      </c>
      <c r="EQ42" s="189" t="s">
        <v>2682</v>
      </c>
      <c r="ER42" s="189" t="s">
        <v>2793</v>
      </c>
      <c r="ES42" s="189" t="s">
        <v>2682</v>
      </c>
      <c r="ET42" s="189" t="s">
        <v>2682</v>
      </c>
    </row>
    <row r="43" spans="1:150" x14ac:dyDescent="0.3">
      <c r="A43" s="1"/>
      <c r="B43" s="187" t="s">
        <v>2949</v>
      </c>
      <c r="C43" s="187" t="s">
        <v>138</v>
      </c>
      <c r="D43" s="187" t="s">
        <v>139</v>
      </c>
      <c r="E43" s="187" t="s">
        <v>2950</v>
      </c>
      <c r="F43" s="187" t="s">
        <v>2951</v>
      </c>
      <c r="G43" s="187" t="s">
        <v>2793</v>
      </c>
      <c r="H43" s="187" t="s">
        <v>2682</v>
      </c>
      <c r="I43" s="187" t="s">
        <v>2682</v>
      </c>
      <c r="J43" s="187" t="s">
        <v>2793</v>
      </c>
      <c r="K43" s="187" t="s">
        <v>2682</v>
      </c>
      <c r="L43" s="187" t="s">
        <v>2682</v>
      </c>
      <c r="M43" s="187" t="s">
        <v>2793</v>
      </c>
      <c r="N43" s="187" t="s">
        <v>2682</v>
      </c>
      <c r="O43" s="187" t="s">
        <v>2682</v>
      </c>
      <c r="P43" s="187" t="s">
        <v>2793</v>
      </c>
      <c r="Q43" s="187" t="s">
        <v>2682</v>
      </c>
      <c r="R43" s="187" t="s">
        <v>2682</v>
      </c>
      <c r="S43" s="187" t="s">
        <v>2793</v>
      </c>
      <c r="T43" s="187" t="s">
        <v>2682</v>
      </c>
      <c r="U43" s="187" t="s">
        <v>2682</v>
      </c>
      <c r="V43" s="187" t="s">
        <v>2793</v>
      </c>
      <c r="W43" s="187" t="s">
        <v>2682</v>
      </c>
      <c r="X43" s="187" t="s">
        <v>2682</v>
      </c>
      <c r="Y43" s="187" t="s">
        <v>2793</v>
      </c>
      <c r="Z43" s="187" t="s">
        <v>2682</v>
      </c>
      <c r="AA43" s="187" t="s">
        <v>2682</v>
      </c>
      <c r="AB43" s="187" t="s">
        <v>2793</v>
      </c>
      <c r="AC43" s="187" t="s">
        <v>2682</v>
      </c>
      <c r="AD43" s="187" t="s">
        <v>2682</v>
      </c>
      <c r="AE43" s="187" t="s">
        <v>2793</v>
      </c>
      <c r="AF43" s="187" t="s">
        <v>2682</v>
      </c>
      <c r="AG43" s="187" t="s">
        <v>2682</v>
      </c>
      <c r="AH43" s="187" t="s">
        <v>2793</v>
      </c>
      <c r="AI43" s="187" t="s">
        <v>2682</v>
      </c>
      <c r="AJ43" s="187" t="s">
        <v>2682</v>
      </c>
      <c r="AK43" s="187" t="s">
        <v>2793</v>
      </c>
      <c r="AL43" s="187" t="s">
        <v>2682</v>
      </c>
      <c r="AM43" s="187" t="s">
        <v>2682</v>
      </c>
      <c r="AN43" s="187" t="s">
        <v>2793</v>
      </c>
      <c r="AO43" s="187" t="s">
        <v>2682</v>
      </c>
      <c r="AP43" s="187" t="s">
        <v>2682</v>
      </c>
      <c r="AQ43" s="187" t="s">
        <v>2793</v>
      </c>
      <c r="AR43" s="187" t="s">
        <v>2682</v>
      </c>
      <c r="AS43" s="187" t="s">
        <v>2682</v>
      </c>
      <c r="AT43" s="187" t="s">
        <v>2793</v>
      </c>
      <c r="AU43" s="187" t="s">
        <v>2682</v>
      </c>
      <c r="AV43" s="187" t="s">
        <v>2682</v>
      </c>
      <c r="AW43" s="187" t="s">
        <v>2793</v>
      </c>
      <c r="AX43" s="187" t="s">
        <v>2682</v>
      </c>
      <c r="AY43" s="187" t="s">
        <v>2682</v>
      </c>
      <c r="AZ43" s="187" t="s">
        <v>2793</v>
      </c>
      <c r="BA43" s="187" t="s">
        <v>2682</v>
      </c>
      <c r="BB43" s="187" t="s">
        <v>2682</v>
      </c>
      <c r="BC43" s="187" t="s">
        <v>2793</v>
      </c>
      <c r="BD43" s="187" t="s">
        <v>2682</v>
      </c>
      <c r="BE43" s="187" t="s">
        <v>2682</v>
      </c>
      <c r="BF43" s="187" t="s">
        <v>2793</v>
      </c>
      <c r="BG43" s="187" t="s">
        <v>2682</v>
      </c>
      <c r="BH43" s="187" t="s">
        <v>2682</v>
      </c>
      <c r="BI43" s="187" t="s">
        <v>2793</v>
      </c>
      <c r="BJ43" s="187" t="s">
        <v>2682</v>
      </c>
      <c r="BK43" s="187" t="s">
        <v>2682</v>
      </c>
      <c r="BL43" s="187" t="s">
        <v>2793</v>
      </c>
      <c r="BM43" s="187" t="s">
        <v>2682</v>
      </c>
      <c r="BN43" s="187" t="s">
        <v>2682</v>
      </c>
      <c r="BO43" s="187" t="s">
        <v>2793</v>
      </c>
      <c r="BP43" s="187" t="s">
        <v>2682</v>
      </c>
      <c r="BQ43" s="187" t="s">
        <v>2682</v>
      </c>
      <c r="BR43" s="187" t="s">
        <v>2793</v>
      </c>
      <c r="BS43" s="187" t="s">
        <v>2682</v>
      </c>
      <c r="BT43" s="187" t="s">
        <v>2682</v>
      </c>
      <c r="BU43" s="187" t="s">
        <v>2793</v>
      </c>
      <c r="BV43" s="187" t="s">
        <v>2682</v>
      </c>
      <c r="BW43" s="187" t="s">
        <v>2682</v>
      </c>
      <c r="BX43" s="187" t="s">
        <v>2793</v>
      </c>
      <c r="BY43" s="187" t="s">
        <v>2682</v>
      </c>
      <c r="BZ43" s="187" t="s">
        <v>2682</v>
      </c>
      <c r="CA43" s="187" t="s">
        <v>2793</v>
      </c>
      <c r="CB43" s="187" t="s">
        <v>2682</v>
      </c>
      <c r="CC43" s="187" t="s">
        <v>2682</v>
      </c>
      <c r="CD43" s="187" t="s">
        <v>2793</v>
      </c>
      <c r="CE43" s="187" t="s">
        <v>2682</v>
      </c>
      <c r="CF43" s="187" t="s">
        <v>2682</v>
      </c>
      <c r="CG43" s="187" t="s">
        <v>2793</v>
      </c>
      <c r="CH43" s="187" t="s">
        <v>2682</v>
      </c>
      <c r="CI43" s="187" t="s">
        <v>2682</v>
      </c>
      <c r="CJ43" s="187" t="s">
        <v>2793</v>
      </c>
      <c r="CK43" s="187" t="s">
        <v>2682</v>
      </c>
      <c r="CL43" s="187" t="s">
        <v>2682</v>
      </c>
      <c r="CM43" s="187" t="s">
        <v>2793</v>
      </c>
      <c r="CN43" s="187" t="s">
        <v>2682</v>
      </c>
      <c r="CO43" s="187" t="s">
        <v>2682</v>
      </c>
      <c r="CP43" s="187" t="s">
        <v>2793</v>
      </c>
      <c r="CQ43" s="187" t="s">
        <v>2682</v>
      </c>
      <c r="CR43" s="187" t="s">
        <v>2682</v>
      </c>
      <c r="CS43" s="187" t="s">
        <v>2793</v>
      </c>
      <c r="CT43" s="187" t="s">
        <v>2682</v>
      </c>
      <c r="CU43" s="187" t="s">
        <v>2682</v>
      </c>
      <c r="CV43" s="187" t="s">
        <v>2793</v>
      </c>
      <c r="CW43" s="187" t="s">
        <v>2682</v>
      </c>
      <c r="CX43" s="187" t="s">
        <v>2682</v>
      </c>
      <c r="CY43" s="187" t="s">
        <v>2793</v>
      </c>
      <c r="CZ43" s="187" t="s">
        <v>2682</v>
      </c>
      <c r="DA43" s="187" t="s">
        <v>2682</v>
      </c>
      <c r="DB43" s="187" t="s">
        <v>2793</v>
      </c>
      <c r="DC43" s="187" t="s">
        <v>2682</v>
      </c>
      <c r="DD43" s="187" t="s">
        <v>2682</v>
      </c>
      <c r="DE43" s="187" t="s">
        <v>2793</v>
      </c>
      <c r="DF43" s="187" t="s">
        <v>2682</v>
      </c>
      <c r="DG43" s="187" t="s">
        <v>2682</v>
      </c>
      <c r="DH43" s="187" t="s">
        <v>2793</v>
      </c>
      <c r="DI43" s="187" t="s">
        <v>2682</v>
      </c>
      <c r="DJ43" s="187" t="s">
        <v>2682</v>
      </c>
      <c r="DK43" s="187" t="s">
        <v>2793</v>
      </c>
      <c r="DL43" s="187" t="s">
        <v>2682</v>
      </c>
      <c r="DM43" s="187" t="s">
        <v>2682</v>
      </c>
      <c r="DN43" s="187" t="s">
        <v>2793</v>
      </c>
      <c r="DO43" s="187" t="s">
        <v>2682</v>
      </c>
      <c r="DP43" s="187" t="s">
        <v>2682</v>
      </c>
      <c r="DQ43" s="187" t="s">
        <v>2793</v>
      </c>
      <c r="DR43" s="187" t="s">
        <v>2682</v>
      </c>
      <c r="DS43" s="187" t="s">
        <v>2682</v>
      </c>
      <c r="DT43" s="187" t="s">
        <v>2793</v>
      </c>
      <c r="DU43" s="187" t="s">
        <v>2682</v>
      </c>
      <c r="DV43" s="187" t="s">
        <v>2682</v>
      </c>
      <c r="DW43" s="187" t="s">
        <v>2793</v>
      </c>
      <c r="DX43" s="187" t="s">
        <v>2682</v>
      </c>
      <c r="DY43" s="187" t="s">
        <v>2682</v>
      </c>
      <c r="DZ43" s="187" t="s">
        <v>2793</v>
      </c>
      <c r="EA43" s="187" t="s">
        <v>2682</v>
      </c>
      <c r="EB43" s="187" t="s">
        <v>2682</v>
      </c>
      <c r="EC43" s="187" t="s">
        <v>2793</v>
      </c>
      <c r="ED43" s="187" t="s">
        <v>2682</v>
      </c>
      <c r="EE43" s="187" t="s">
        <v>2682</v>
      </c>
      <c r="EF43" s="187" t="s">
        <v>2793</v>
      </c>
      <c r="EG43" s="187" t="s">
        <v>2682</v>
      </c>
      <c r="EH43" s="187" t="s">
        <v>2682</v>
      </c>
      <c r="EI43" s="187" t="s">
        <v>2793</v>
      </c>
      <c r="EJ43" s="187" t="s">
        <v>2682</v>
      </c>
      <c r="EK43" s="187" t="s">
        <v>2682</v>
      </c>
      <c r="EL43" s="187" t="s">
        <v>2793</v>
      </c>
      <c r="EM43" s="187" t="s">
        <v>2682</v>
      </c>
      <c r="EN43" s="187" t="s">
        <v>2682</v>
      </c>
      <c r="EO43" s="187" t="s">
        <v>2793</v>
      </c>
      <c r="EP43" s="187" t="s">
        <v>2682</v>
      </c>
      <c r="EQ43" s="187" t="s">
        <v>2682</v>
      </c>
      <c r="ER43" s="187" t="s">
        <v>2793</v>
      </c>
      <c r="ES43" s="187" t="s">
        <v>2682</v>
      </c>
      <c r="ET43" s="187" t="s">
        <v>2682</v>
      </c>
    </row>
    <row r="44" spans="1:150" x14ac:dyDescent="0.3">
      <c r="A44" s="1"/>
      <c r="B44" s="188" t="s">
        <v>2952</v>
      </c>
      <c r="C44" s="188" t="s">
        <v>138</v>
      </c>
      <c r="D44" s="188" t="s">
        <v>139</v>
      </c>
      <c r="E44" s="188" t="s">
        <v>2953</v>
      </c>
      <c r="F44" s="188" t="s">
        <v>2954</v>
      </c>
      <c r="G44" s="189" t="s">
        <v>2793</v>
      </c>
      <c r="H44" s="189" t="s">
        <v>2682</v>
      </c>
      <c r="I44" s="189" t="s">
        <v>2682</v>
      </c>
      <c r="J44" s="189" t="s">
        <v>2793</v>
      </c>
      <c r="K44" s="189" t="s">
        <v>2682</v>
      </c>
      <c r="L44" s="189" t="s">
        <v>2682</v>
      </c>
      <c r="M44" s="189" t="s">
        <v>2793</v>
      </c>
      <c r="N44" s="189" t="s">
        <v>2682</v>
      </c>
      <c r="O44" s="189" t="s">
        <v>2682</v>
      </c>
      <c r="P44" s="189" t="s">
        <v>2793</v>
      </c>
      <c r="Q44" s="189" t="s">
        <v>2682</v>
      </c>
      <c r="R44" s="189" t="s">
        <v>2682</v>
      </c>
      <c r="S44" s="189" t="s">
        <v>2793</v>
      </c>
      <c r="T44" s="189" t="s">
        <v>2682</v>
      </c>
      <c r="U44" s="189" t="s">
        <v>2682</v>
      </c>
      <c r="V44" s="189" t="s">
        <v>2793</v>
      </c>
      <c r="W44" s="189" t="s">
        <v>2682</v>
      </c>
      <c r="X44" s="189" t="s">
        <v>2682</v>
      </c>
      <c r="Y44" s="189" t="s">
        <v>2793</v>
      </c>
      <c r="Z44" s="189" t="s">
        <v>2682</v>
      </c>
      <c r="AA44" s="189" t="s">
        <v>2682</v>
      </c>
      <c r="AB44" s="189" t="s">
        <v>2793</v>
      </c>
      <c r="AC44" s="189" t="s">
        <v>2682</v>
      </c>
      <c r="AD44" s="189" t="s">
        <v>2682</v>
      </c>
      <c r="AE44" s="189" t="s">
        <v>2793</v>
      </c>
      <c r="AF44" s="189" t="s">
        <v>2682</v>
      </c>
      <c r="AG44" s="189" t="s">
        <v>2682</v>
      </c>
      <c r="AH44" s="189" t="s">
        <v>2793</v>
      </c>
      <c r="AI44" s="189" t="s">
        <v>2682</v>
      </c>
      <c r="AJ44" s="189" t="s">
        <v>2682</v>
      </c>
      <c r="AK44" s="189" t="s">
        <v>2793</v>
      </c>
      <c r="AL44" s="189" t="s">
        <v>2682</v>
      </c>
      <c r="AM44" s="189" t="s">
        <v>2682</v>
      </c>
      <c r="AN44" s="189" t="s">
        <v>2793</v>
      </c>
      <c r="AO44" s="189" t="s">
        <v>2682</v>
      </c>
      <c r="AP44" s="189" t="s">
        <v>2682</v>
      </c>
      <c r="AQ44" s="189" t="s">
        <v>2793</v>
      </c>
      <c r="AR44" s="189" t="s">
        <v>2682</v>
      </c>
      <c r="AS44" s="189" t="s">
        <v>2682</v>
      </c>
      <c r="AT44" s="189" t="s">
        <v>2793</v>
      </c>
      <c r="AU44" s="189" t="s">
        <v>2682</v>
      </c>
      <c r="AV44" s="189" t="s">
        <v>2682</v>
      </c>
      <c r="AW44" s="189" t="s">
        <v>2793</v>
      </c>
      <c r="AX44" s="189" t="s">
        <v>2682</v>
      </c>
      <c r="AY44" s="189" t="s">
        <v>2682</v>
      </c>
      <c r="AZ44" s="189" t="s">
        <v>2793</v>
      </c>
      <c r="BA44" s="189" t="s">
        <v>2682</v>
      </c>
      <c r="BB44" s="189" t="s">
        <v>2682</v>
      </c>
      <c r="BC44" s="189" t="s">
        <v>2793</v>
      </c>
      <c r="BD44" s="189" t="s">
        <v>2682</v>
      </c>
      <c r="BE44" s="189" t="s">
        <v>2682</v>
      </c>
      <c r="BF44" s="189" t="s">
        <v>2793</v>
      </c>
      <c r="BG44" s="189" t="s">
        <v>2682</v>
      </c>
      <c r="BH44" s="189" t="s">
        <v>2682</v>
      </c>
      <c r="BI44" s="189" t="s">
        <v>2793</v>
      </c>
      <c r="BJ44" s="189" t="s">
        <v>2682</v>
      </c>
      <c r="BK44" s="189" t="s">
        <v>2682</v>
      </c>
      <c r="BL44" s="189" t="s">
        <v>2793</v>
      </c>
      <c r="BM44" s="189" t="s">
        <v>2682</v>
      </c>
      <c r="BN44" s="189" t="s">
        <v>2682</v>
      </c>
      <c r="BO44" s="189" t="s">
        <v>2793</v>
      </c>
      <c r="BP44" s="189" t="s">
        <v>2682</v>
      </c>
      <c r="BQ44" s="189" t="s">
        <v>2682</v>
      </c>
      <c r="BR44" s="189" t="s">
        <v>2793</v>
      </c>
      <c r="BS44" s="189" t="s">
        <v>2682</v>
      </c>
      <c r="BT44" s="189" t="s">
        <v>2682</v>
      </c>
      <c r="BU44" s="189" t="s">
        <v>2793</v>
      </c>
      <c r="BV44" s="189" t="s">
        <v>2682</v>
      </c>
      <c r="BW44" s="189" t="s">
        <v>2682</v>
      </c>
      <c r="BX44" s="189" t="s">
        <v>2793</v>
      </c>
      <c r="BY44" s="189" t="s">
        <v>2682</v>
      </c>
      <c r="BZ44" s="189" t="s">
        <v>2682</v>
      </c>
      <c r="CA44" s="189" t="s">
        <v>2793</v>
      </c>
      <c r="CB44" s="189" t="s">
        <v>2682</v>
      </c>
      <c r="CC44" s="189" t="s">
        <v>2682</v>
      </c>
      <c r="CD44" s="189" t="s">
        <v>2793</v>
      </c>
      <c r="CE44" s="189" t="s">
        <v>2682</v>
      </c>
      <c r="CF44" s="189" t="s">
        <v>2682</v>
      </c>
      <c r="CG44" s="189" t="s">
        <v>2793</v>
      </c>
      <c r="CH44" s="189" t="s">
        <v>2682</v>
      </c>
      <c r="CI44" s="189" t="s">
        <v>2682</v>
      </c>
      <c r="CJ44" s="189" t="s">
        <v>2793</v>
      </c>
      <c r="CK44" s="189" t="s">
        <v>2682</v>
      </c>
      <c r="CL44" s="189" t="s">
        <v>2682</v>
      </c>
      <c r="CM44" s="189" t="s">
        <v>2793</v>
      </c>
      <c r="CN44" s="189" t="s">
        <v>2682</v>
      </c>
      <c r="CO44" s="189" t="s">
        <v>2682</v>
      </c>
      <c r="CP44" s="189" t="s">
        <v>2793</v>
      </c>
      <c r="CQ44" s="189" t="s">
        <v>2682</v>
      </c>
      <c r="CR44" s="189" t="s">
        <v>2682</v>
      </c>
      <c r="CS44" s="189" t="s">
        <v>2793</v>
      </c>
      <c r="CT44" s="189" t="s">
        <v>2682</v>
      </c>
      <c r="CU44" s="189" t="s">
        <v>2682</v>
      </c>
      <c r="CV44" s="189" t="s">
        <v>2793</v>
      </c>
      <c r="CW44" s="189" t="s">
        <v>2682</v>
      </c>
      <c r="CX44" s="189" t="s">
        <v>2682</v>
      </c>
      <c r="CY44" s="189" t="s">
        <v>2793</v>
      </c>
      <c r="CZ44" s="189" t="s">
        <v>2682</v>
      </c>
      <c r="DA44" s="189" t="s">
        <v>2682</v>
      </c>
      <c r="DB44" s="189" t="s">
        <v>2793</v>
      </c>
      <c r="DC44" s="189" t="s">
        <v>2682</v>
      </c>
      <c r="DD44" s="189" t="s">
        <v>2682</v>
      </c>
      <c r="DE44" s="189" t="s">
        <v>2793</v>
      </c>
      <c r="DF44" s="189" t="s">
        <v>2682</v>
      </c>
      <c r="DG44" s="189" t="s">
        <v>2682</v>
      </c>
      <c r="DH44" s="189" t="s">
        <v>2793</v>
      </c>
      <c r="DI44" s="189" t="s">
        <v>2682</v>
      </c>
      <c r="DJ44" s="189" t="s">
        <v>2682</v>
      </c>
      <c r="DK44" s="189" t="s">
        <v>2793</v>
      </c>
      <c r="DL44" s="189" t="s">
        <v>2682</v>
      </c>
      <c r="DM44" s="189" t="s">
        <v>2682</v>
      </c>
      <c r="DN44" s="189" t="s">
        <v>2793</v>
      </c>
      <c r="DO44" s="189" t="s">
        <v>2682</v>
      </c>
      <c r="DP44" s="189" t="s">
        <v>2682</v>
      </c>
      <c r="DQ44" s="189" t="s">
        <v>2793</v>
      </c>
      <c r="DR44" s="189" t="s">
        <v>2682</v>
      </c>
      <c r="DS44" s="189" t="s">
        <v>2682</v>
      </c>
      <c r="DT44" s="189" t="s">
        <v>2793</v>
      </c>
      <c r="DU44" s="189" t="s">
        <v>2682</v>
      </c>
      <c r="DV44" s="189" t="s">
        <v>2682</v>
      </c>
      <c r="DW44" s="189" t="s">
        <v>2793</v>
      </c>
      <c r="DX44" s="189" t="s">
        <v>2682</v>
      </c>
      <c r="DY44" s="189" t="s">
        <v>2682</v>
      </c>
      <c r="DZ44" s="189" t="s">
        <v>2793</v>
      </c>
      <c r="EA44" s="189" t="s">
        <v>2682</v>
      </c>
      <c r="EB44" s="189" t="s">
        <v>2682</v>
      </c>
      <c r="EC44" s="189" t="s">
        <v>2793</v>
      </c>
      <c r="ED44" s="189" t="s">
        <v>2682</v>
      </c>
      <c r="EE44" s="189" t="s">
        <v>2682</v>
      </c>
      <c r="EF44" s="189" t="s">
        <v>2793</v>
      </c>
      <c r="EG44" s="189" t="s">
        <v>2682</v>
      </c>
      <c r="EH44" s="189" t="s">
        <v>2682</v>
      </c>
      <c r="EI44" s="189" t="s">
        <v>2793</v>
      </c>
      <c r="EJ44" s="189" t="s">
        <v>2682</v>
      </c>
      <c r="EK44" s="189" t="s">
        <v>2682</v>
      </c>
      <c r="EL44" s="189" t="s">
        <v>2793</v>
      </c>
      <c r="EM44" s="189" t="s">
        <v>2682</v>
      </c>
      <c r="EN44" s="189" t="s">
        <v>2682</v>
      </c>
      <c r="EO44" s="189" t="s">
        <v>2793</v>
      </c>
      <c r="EP44" s="189" t="s">
        <v>2682</v>
      </c>
      <c r="EQ44" s="189" t="s">
        <v>2682</v>
      </c>
      <c r="ER44" s="189" t="s">
        <v>2793</v>
      </c>
      <c r="ES44" s="189" t="s">
        <v>2682</v>
      </c>
      <c r="ET44" s="189" t="s">
        <v>2682</v>
      </c>
    </row>
    <row r="45" spans="1:150" x14ac:dyDescent="0.3">
      <c r="A45" s="1"/>
      <c r="B45" s="188" t="s">
        <v>2955</v>
      </c>
      <c r="C45" s="188" t="s">
        <v>138</v>
      </c>
      <c r="D45" s="188" t="s">
        <v>139</v>
      </c>
      <c r="E45" s="188" t="s">
        <v>2956</v>
      </c>
      <c r="F45" s="188" t="s">
        <v>2957</v>
      </c>
      <c r="G45" s="189" t="s">
        <v>2793</v>
      </c>
      <c r="H45" s="189" t="s">
        <v>2682</v>
      </c>
      <c r="I45" s="189" t="s">
        <v>2682</v>
      </c>
      <c r="J45" s="189" t="s">
        <v>2793</v>
      </c>
      <c r="K45" s="189" t="s">
        <v>2682</v>
      </c>
      <c r="L45" s="189" t="s">
        <v>2682</v>
      </c>
      <c r="M45" s="189" t="s">
        <v>2793</v>
      </c>
      <c r="N45" s="189" t="s">
        <v>2682</v>
      </c>
      <c r="O45" s="189" t="s">
        <v>2682</v>
      </c>
      <c r="P45" s="189" t="s">
        <v>2793</v>
      </c>
      <c r="Q45" s="189" t="s">
        <v>2682</v>
      </c>
      <c r="R45" s="189" t="s">
        <v>2682</v>
      </c>
      <c r="S45" s="189" t="s">
        <v>2793</v>
      </c>
      <c r="T45" s="189" t="s">
        <v>2682</v>
      </c>
      <c r="U45" s="189" t="s">
        <v>2682</v>
      </c>
      <c r="V45" s="189" t="s">
        <v>2793</v>
      </c>
      <c r="W45" s="189" t="s">
        <v>2682</v>
      </c>
      <c r="X45" s="189" t="s">
        <v>2682</v>
      </c>
      <c r="Y45" s="189" t="s">
        <v>2793</v>
      </c>
      <c r="Z45" s="189" t="s">
        <v>2682</v>
      </c>
      <c r="AA45" s="189" t="s">
        <v>2682</v>
      </c>
      <c r="AB45" s="189" t="s">
        <v>2793</v>
      </c>
      <c r="AC45" s="189" t="s">
        <v>2682</v>
      </c>
      <c r="AD45" s="189" t="s">
        <v>2682</v>
      </c>
      <c r="AE45" s="189" t="s">
        <v>2793</v>
      </c>
      <c r="AF45" s="189" t="s">
        <v>2682</v>
      </c>
      <c r="AG45" s="189" t="s">
        <v>2682</v>
      </c>
      <c r="AH45" s="189" t="s">
        <v>2793</v>
      </c>
      <c r="AI45" s="189" t="s">
        <v>2682</v>
      </c>
      <c r="AJ45" s="189" t="s">
        <v>2682</v>
      </c>
      <c r="AK45" s="189" t="s">
        <v>2793</v>
      </c>
      <c r="AL45" s="189" t="s">
        <v>2682</v>
      </c>
      <c r="AM45" s="189" t="s">
        <v>2682</v>
      </c>
      <c r="AN45" s="189" t="s">
        <v>2793</v>
      </c>
      <c r="AO45" s="189" t="s">
        <v>2682</v>
      </c>
      <c r="AP45" s="189" t="s">
        <v>2682</v>
      </c>
      <c r="AQ45" s="189" t="s">
        <v>2793</v>
      </c>
      <c r="AR45" s="189" t="s">
        <v>2682</v>
      </c>
      <c r="AS45" s="189" t="s">
        <v>2682</v>
      </c>
      <c r="AT45" s="189" t="s">
        <v>2793</v>
      </c>
      <c r="AU45" s="189" t="s">
        <v>2682</v>
      </c>
      <c r="AV45" s="189" t="s">
        <v>2682</v>
      </c>
      <c r="AW45" s="189" t="s">
        <v>2793</v>
      </c>
      <c r="AX45" s="189" t="s">
        <v>2682</v>
      </c>
      <c r="AY45" s="189" t="s">
        <v>2682</v>
      </c>
      <c r="AZ45" s="189" t="s">
        <v>2793</v>
      </c>
      <c r="BA45" s="189" t="s">
        <v>2682</v>
      </c>
      <c r="BB45" s="189" t="s">
        <v>2682</v>
      </c>
      <c r="BC45" s="189" t="s">
        <v>2793</v>
      </c>
      <c r="BD45" s="189" t="s">
        <v>2682</v>
      </c>
      <c r="BE45" s="189" t="s">
        <v>2682</v>
      </c>
      <c r="BF45" s="189" t="s">
        <v>2793</v>
      </c>
      <c r="BG45" s="189" t="s">
        <v>2682</v>
      </c>
      <c r="BH45" s="189" t="s">
        <v>2682</v>
      </c>
      <c r="BI45" s="189" t="s">
        <v>2793</v>
      </c>
      <c r="BJ45" s="189" t="s">
        <v>2682</v>
      </c>
      <c r="BK45" s="189" t="s">
        <v>2682</v>
      </c>
      <c r="BL45" s="189" t="s">
        <v>2793</v>
      </c>
      <c r="BM45" s="189" t="s">
        <v>2682</v>
      </c>
      <c r="BN45" s="189" t="s">
        <v>2682</v>
      </c>
      <c r="BO45" s="189" t="s">
        <v>2793</v>
      </c>
      <c r="BP45" s="189" t="s">
        <v>2682</v>
      </c>
      <c r="BQ45" s="189" t="s">
        <v>2682</v>
      </c>
      <c r="BR45" s="189" t="s">
        <v>2793</v>
      </c>
      <c r="BS45" s="189" t="s">
        <v>2682</v>
      </c>
      <c r="BT45" s="189" t="s">
        <v>2682</v>
      </c>
      <c r="BU45" s="189" t="s">
        <v>2793</v>
      </c>
      <c r="BV45" s="189" t="s">
        <v>2682</v>
      </c>
      <c r="BW45" s="189" t="s">
        <v>2682</v>
      </c>
      <c r="BX45" s="189" t="s">
        <v>2793</v>
      </c>
      <c r="BY45" s="189" t="s">
        <v>2682</v>
      </c>
      <c r="BZ45" s="189" t="s">
        <v>2682</v>
      </c>
      <c r="CA45" s="189" t="s">
        <v>2793</v>
      </c>
      <c r="CB45" s="189" t="s">
        <v>2682</v>
      </c>
      <c r="CC45" s="189" t="s">
        <v>2682</v>
      </c>
      <c r="CD45" s="189" t="s">
        <v>2793</v>
      </c>
      <c r="CE45" s="189" t="s">
        <v>2682</v>
      </c>
      <c r="CF45" s="189" t="s">
        <v>2682</v>
      </c>
      <c r="CG45" s="189" t="s">
        <v>2793</v>
      </c>
      <c r="CH45" s="189" t="s">
        <v>2682</v>
      </c>
      <c r="CI45" s="189" t="s">
        <v>2682</v>
      </c>
      <c r="CJ45" s="189" t="s">
        <v>2793</v>
      </c>
      <c r="CK45" s="189" t="s">
        <v>2682</v>
      </c>
      <c r="CL45" s="189" t="s">
        <v>2682</v>
      </c>
      <c r="CM45" s="189" t="s">
        <v>2793</v>
      </c>
      <c r="CN45" s="189" t="s">
        <v>2682</v>
      </c>
      <c r="CO45" s="189" t="s">
        <v>2682</v>
      </c>
      <c r="CP45" s="189" t="s">
        <v>2793</v>
      </c>
      <c r="CQ45" s="189" t="s">
        <v>2682</v>
      </c>
      <c r="CR45" s="189" t="s">
        <v>2682</v>
      </c>
      <c r="CS45" s="189" t="s">
        <v>2793</v>
      </c>
      <c r="CT45" s="189" t="s">
        <v>2682</v>
      </c>
      <c r="CU45" s="189" t="s">
        <v>2682</v>
      </c>
      <c r="CV45" s="189" t="s">
        <v>2793</v>
      </c>
      <c r="CW45" s="189" t="s">
        <v>2682</v>
      </c>
      <c r="CX45" s="189" t="s">
        <v>2682</v>
      </c>
      <c r="CY45" s="189" t="s">
        <v>2793</v>
      </c>
      <c r="CZ45" s="189" t="s">
        <v>2682</v>
      </c>
      <c r="DA45" s="189" t="s">
        <v>2682</v>
      </c>
      <c r="DB45" s="189" t="s">
        <v>2793</v>
      </c>
      <c r="DC45" s="189" t="s">
        <v>2682</v>
      </c>
      <c r="DD45" s="189" t="s">
        <v>2682</v>
      </c>
      <c r="DE45" s="189" t="s">
        <v>2793</v>
      </c>
      <c r="DF45" s="189" t="s">
        <v>2682</v>
      </c>
      <c r="DG45" s="189" t="s">
        <v>2682</v>
      </c>
      <c r="DH45" s="189" t="s">
        <v>2793</v>
      </c>
      <c r="DI45" s="189" t="s">
        <v>2682</v>
      </c>
      <c r="DJ45" s="189" t="s">
        <v>2682</v>
      </c>
      <c r="DK45" s="189" t="s">
        <v>2793</v>
      </c>
      <c r="DL45" s="189" t="s">
        <v>2682</v>
      </c>
      <c r="DM45" s="189" t="s">
        <v>2682</v>
      </c>
      <c r="DN45" s="189" t="s">
        <v>2793</v>
      </c>
      <c r="DO45" s="189" t="s">
        <v>2682</v>
      </c>
      <c r="DP45" s="189" t="s">
        <v>2682</v>
      </c>
      <c r="DQ45" s="189" t="s">
        <v>2793</v>
      </c>
      <c r="DR45" s="189" t="s">
        <v>2682</v>
      </c>
      <c r="DS45" s="189" t="s">
        <v>2682</v>
      </c>
      <c r="DT45" s="189" t="s">
        <v>2793</v>
      </c>
      <c r="DU45" s="189" t="s">
        <v>2682</v>
      </c>
      <c r="DV45" s="189" t="s">
        <v>2682</v>
      </c>
      <c r="DW45" s="189" t="s">
        <v>2793</v>
      </c>
      <c r="DX45" s="189" t="s">
        <v>2682</v>
      </c>
      <c r="DY45" s="189" t="s">
        <v>2682</v>
      </c>
      <c r="DZ45" s="189" t="s">
        <v>2793</v>
      </c>
      <c r="EA45" s="189" t="s">
        <v>2682</v>
      </c>
      <c r="EB45" s="189" t="s">
        <v>2682</v>
      </c>
      <c r="EC45" s="189" t="s">
        <v>2793</v>
      </c>
      <c r="ED45" s="189" t="s">
        <v>2682</v>
      </c>
      <c r="EE45" s="189" t="s">
        <v>2682</v>
      </c>
      <c r="EF45" s="189" t="s">
        <v>2793</v>
      </c>
      <c r="EG45" s="189" t="s">
        <v>2682</v>
      </c>
      <c r="EH45" s="189" t="s">
        <v>2682</v>
      </c>
      <c r="EI45" s="189" t="s">
        <v>2793</v>
      </c>
      <c r="EJ45" s="189" t="s">
        <v>2682</v>
      </c>
      <c r="EK45" s="189" t="s">
        <v>2682</v>
      </c>
      <c r="EL45" s="189" t="s">
        <v>2793</v>
      </c>
      <c r="EM45" s="189" t="s">
        <v>2682</v>
      </c>
      <c r="EN45" s="189" t="s">
        <v>2682</v>
      </c>
      <c r="EO45" s="189" t="s">
        <v>2793</v>
      </c>
      <c r="EP45" s="189" t="s">
        <v>2682</v>
      </c>
      <c r="EQ45" s="189" t="s">
        <v>2682</v>
      </c>
      <c r="ER45" s="189" t="s">
        <v>2793</v>
      </c>
      <c r="ES45" s="189" t="s">
        <v>2682</v>
      </c>
      <c r="ET45" s="189" t="s">
        <v>2682</v>
      </c>
    </row>
    <row r="46" spans="1:150" x14ac:dyDescent="0.3">
      <c r="A46" s="1"/>
      <c r="B46" s="187" t="s">
        <v>2958</v>
      </c>
      <c r="C46" s="187" t="s">
        <v>141</v>
      </c>
      <c r="D46" s="187" t="s">
        <v>1118</v>
      </c>
      <c r="E46" s="187" t="s">
        <v>2959</v>
      </c>
      <c r="F46" s="187" t="s">
        <v>2960</v>
      </c>
      <c r="G46" s="187" t="s">
        <v>2793</v>
      </c>
      <c r="H46" s="187" t="s">
        <v>2682</v>
      </c>
      <c r="I46" s="187" t="s">
        <v>2682</v>
      </c>
      <c r="J46" s="187" t="s">
        <v>2793</v>
      </c>
      <c r="K46" s="187" t="s">
        <v>2682</v>
      </c>
      <c r="L46" s="187" t="s">
        <v>2682</v>
      </c>
      <c r="M46" s="187" t="s">
        <v>2793</v>
      </c>
      <c r="N46" s="187" t="s">
        <v>2682</v>
      </c>
      <c r="O46" s="187" t="s">
        <v>2682</v>
      </c>
      <c r="P46" s="187" t="s">
        <v>2793</v>
      </c>
      <c r="Q46" s="187" t="s">
        <v>2682</v>
      </c>
      <c r="R46" s="187" t="s">
        <v>2682</v>
      </c>
      <c r="S46" s="187" t="s">
        <v>2793</v>
      </c>
      <c r="T46" s="187" t="s">
        <v>2682</v>
      </c>
      <c r="U46" s="187" t="s">
        <v>2682</v>
      </c>
      <c r="V46" s="187" t="s">
        <v>2793</v>
      </c>
      <c r="W46" s="187" t="s">
        <v>2682</v>
      </c>
      <c r="X46" s="187" t="s">
        <v>2682</v>
      </c>
      <c r="Y46" s="187" t="s">
        <v>2793</v>
      </c>
      <c r="Z46" s="187" t="s">
        <v>2682</v>
      </c>
      <c r="AA46" s="187" t="s">
        <v>2682</v>
      </c>
      <c r="AB46" s="187" t="s">
        <v>2793</v>
      </c>
      <c r="AC46" s="187" t="s">
        <v>2682</v>
      </c>
      <c r="AD46" s="187" t="s">
        <v>2682</v>
      </c>
      <c r="AE46" s="187" t="s">
        <v>2793</v>
      </c>
      <c r="AF46" s="187" t="s">
        <v>2682</v>
      </c>
      <c r="AG46" s="187" t="s">
        <v>2682</v>
      </c>
      <c r="AH46" s="187" t="s">
        <v>2793</v>
      </c>
      <c r="AI46" s="187" t="s">
        <v>2682</v>
      </c>
      <c r="AJ46" s="187" t="s">
        <v>2682</v>
      </c>
      <c r="AK46" s="187" t="s">
        <v>2793</v>
      </c>
      <c r="AL46" s="187" t="s">
        <v>2682</v>
      </c>
      <c r="AM46" s="187" t="s">
        <v>2682</v>
      </c>
      <c r="AN46" s="187" t="s">
        <v>2793</v>
      </c>
      <c r="AO46" s="187" t="s">
        <v>2682</v>
      </c>
      <c r="AP46" s="187" t="s">
        <v>2682</v>
      </c>
      <c r="AQ46" s="187" t="s">
        <v>2793</v>
      </c>
      <c r="AR46" s="187" t="s">
        <v>2682</v>
      </c>
      <c r="AS46" s="187" t="s">
        <v>2682</v>
      </c>
      <c r="AT46" s="187" t="s">
        <v>2793</v>
      </c>
      <c r="AU46" s="187" t="s">
        <v>2682</v>
      </c>
      <c r="AV46" s="187" t="s">
        <v>2682</v>
      </c>
      <c r="AW46" s="187" t="s">
        <v>2793</v>
      </c>
      <c r="AX46" s="187" t="s">
        <v>2682</v>
      </c>
      <c r="AY46" s="187" t="s">
        <v>2682</v>
      </c>
      <c r="AZ46" s="187" t="s">
        <v>2793</v>
      </c>
      <c r="BA46" s="187" t="s">
        <v>2682</v>
      </c>
      <c r="BB46" s="187" t="s">
        <v>2682</v>
      </c>
      <c r="BC46" s="187" t="s">
        <v>2793</v>
      </c>
      <c r="BD46" s="187" t="s">
        <v>2682</v>
      </c>
      <c r="BE46" s="187" t="s">
        <v>2682</v>
      </c>
      <c r="BF46" s="187" t="s">
        <v>2793</v>
      </c>
      <c r="BG46" s="187" t="s">
        <v>2682</v>
      </c>
      <c r="BH46" s="187" t="s">
        <v>2682</v>
      </c>
      <c r="BI46" s="187" t="s">
        <v>2793</v>
      </c>
      <c r="BJ46" s="187" t="s">
        <v>2682</v>
      </c>
      <c r="BK46" s="187" t="s">
        <v>2682</v>
      </c>
      <c r="BL46" s="187" t="s">
        <v>2793</v>
      </c>
      <c r="BM46" s="187" t="s">
        <v>2682</v>
      </c>
      <c r="BN46" s="187" t="s">
        <v>2682</v>
      </c>
      <c r="BO46" s="187" t="s">
        <v>2793</v>
      </c>
      <c r="BP46" s="187" t="s">
        <v>2682</v>
      </c>
      <c r="BQ46" s="187" t="s">
        <v>2682</v>
      </c>
      <c r="BR46" s="187" t="s">
        <v>2793</v>
      </c>
      <c r="BS46" s="187" t="s">
        <v>2682</v>
      </c>
      <c r="BT46" s="187" t="s">
        <v>2682</v>
      </c>
      <c r="BU46" s="187" t="s">
        <v>2793</v>
      </c>
      <c r="BV46" s="187" t="s">
        <v>2682</v>
      </c>
      <c r="BW46" s="187" t="s">
        <v>2682</v>
      </c>
      <c r="BX46" s="187" t="s">
        <v>2793</v>
      </c>
      <c r="BY46" s="187" t="s">
        <v>2682</v>
      </c>
      <c r="BZ46" s="187" t="s">
        <v>2682</v>
      </c>
      <c r="CA46" s="187" t="s">
        <v>2793</v>
      </c>
      <c r="CB46" s="187" t="s">
        <v>2682</v>
      </c>
      <c r="CC46" s="187" t="s">
        <v>2682</v>
      </c>
      <c r="CD46" s="187" t="s">
        <v>2793</v>
      </c>
      <c r="CE46" s="187" t="s">
        <v>2682</v>
      </c>
      <c r="CF46" s="187" t="s">
        <v>2682</v>
      </c>
      <c r="CG46" s="187" t="s">
        <v>2793</v>
      </c>
      <c r="CH46" s="187" t="s">
        <v>2682</v>
      </c>
      <c r="CI46" s="187" t="s">
        <v>2682</v>
      </c>
      <c r="CJ46" s="187" t="s">
        <v>2793</v>
      </c>
      <c r="CK46" s="187" t="s">
        <v>2682</v>
      </c>
      <c r="CL46" s="187" t="s">
        <v>2682</v>
      </c>
      <c r="CM46" s="187" t="s">
        <v>2793</v>
      </c>
      <c r="CN46" s="187" t="s">
        <v>2682</v>
      </c>
      <c r="CO46" s="187" t="s">
        <v>2682</v>
      </c>
      <c r="CP46" s="187" t="s">
        <v>2793</v>
      </c>
      <c r="CQ46" s="187" t="s">
        <v>2682</v>
      </c>
      <c r="CR46" s="187" t="s">
        <v>2682</v>
      </c>
      <c r="CS46" s="187" t="s">
        <v>2793</v>
      </c>
      <c r="CT46" s="187" t="s">
        <v>2682</v>
      </c>
      <c r="CU46" s="187" t="s">
        <v>2682</v>
      </c>
      <c r="CV46" s="187" t="s">
        <v>2793</v>
      </c>
      <c r="CW46" s="187" t="s">
        <v>2682</v>
      </c>
      <c r="CX46" s="187" t="s">
        <v>2682</v>
      </c>
      <c r="CY46" s="187" t="s">
        <v>2793</v>
      </c>
      <c r="CZ46" s="187" t="s">
        <v>2682</v>
      </c>
      <c r="DA46" s="187" t="s">
        <v>2682</v>
      </c>
      <c r="DB46" s="187" t="s">
        <v>2793</v>
      </c>
      <c r="DC46" s="187" t="s">
        <v>2682</v>
      </c>
      <c r="DD46" s="187" t="s">
        <v>2682</v>
      </c>
      <c r="DE46" s="187" t="s">
        <v>2793</v>
      </c>
      <c r="DF46" s="187" t="s">
        <v>2682</v>
      </c>
      <c r="DG46" s="187" t="s">
        <v>2682</v>
      </c>
      <c r="DH46" s="187" t="s">
        <v>2793</v>
      </c>
      <c r="DI46" s="187" t="s">
        <v>2682</v>
      </c>
      <c r="DJ46" s="187" t="s">
        <v>2682</v>
      </c>
      <c r="DK46" s="187" t="s">
        <v>2793</v>
      </c>
      <c r="DL46" s="187" t="s">
        <v>2682</v>
      </c>
      <c r="DM46" s="187" t="s">
        <v>2682</v>
      </c>
      <c r="DN46" s="187" t="s">
        <v>2793</v>
      </c>
      <c r="DO46" s="187" t="s">
        <v>2682</v>
      </c>
      <c r="DP46" s="187" t="s">
        <v>2682</v>
      </c>
      <c r="DQ46" s="187" t="s">
        <v>2793</v>
      </c>
      <c r="DR46" s="187" t="s">
        <v>2682</v>
      </c>
      <c r="DS46" s="187" t="s">
        <v>2682</v>
      </c>
      <c r="DT46" s="187" t="s">
        <v>2793</v>
      </c>
      <c r="DU46" s="187" t="s">
        <v>2682</v>
      </c>
      <c r="DV46" s="187" t="s">
        <v>2682</v>
      </c>
      <c r="DW46" s="187" t="s">
        <v>2793</v>
      </c>
      <c r="DX46" s="187" t="s">
        <v>2682</v>
      </c>
      <c r="DY46" s="187" t="s">
        <v>2682</v>
      </c>
      <c r="DZ46" s="187" t="s">
        <v>2793</v>
      </c>
      <c r="EA46" s="187" t="s">
        <v>2682</v>
      </c>
      <c r="EB46" s="187" t="s">
        <v>2682</v>
      </c>
      <c r="EC46" s="187" t="s">
        <v>2793</v>
      </c>
      <c r="ED46" s="187" t="s">
        <v>2682</v>
      </c>
      <c r="EE46" s="187" t="s">
        <v>2682</v>
      </c>
      <c r="EF46" s="187" t="s">
        <v>2793</v>
      </c>
      <c r="EG46" s="187" t="s">
        <v>2682</v>
      </c>
      <c r="EH46" s="187" t="s">
        <v>2682</v>
      </c>
      <c r="EI46" s="187" t="s">
        <v>2793</v>
      </c>
      <c r="EJ46" s="187" t="s">
        <v>2682</v>
      </c>
      <c r="EK46" s="187" t="s">
        <v>2682</v>
      </c>
      <c r="EL46" s="187" t="s">
        <v>2793</v>
      </c>
      <c r="EM46" s="187" t="s">
        <v>2682</v>
      </c>
      <c r="EN46" s="187" t="s">
        <v>2682</v>
      </c>
      <c r="EO46" s="187" t="s">
        <v>2793</v>
      </c>
      <c r="EP46" s="187" t="s">
        <v>2682</v>
      </c>
      <c r="EQ46" s="187" t="s">
        <v>2682</v>
      </c>
      <c r="ER46" s="187" t="s">
        <v>2793</v>
      </c>
      <c r="ES46" s="187" t="s">
        <v>2682</v>
      </c>
      <c r="ET46" s="187" t="s">
        <v>2682</v>
      </c>
    </row>
    <row r="47" spans="1:150" x14ac:dyDescent="0.3">
      <c r="A47" s="1"/>
      <c r="B47" s="188" t="s">
        <v>2961</v>
      </c>
      <c r="C47" s="188" t="s">
        <v>141</v>
      </c>
      <c r="D47" s="188" t="s">
        <v>1118</v>
      </c>
      <c r="E47" s="188" t="s">
        <v>2962</v>
      </c>
      <c r="F47" s="188" t="s">
        <v>2963</v>
      </c>
      <c r="G47" s="189" t="s">
        <v>2793</v>
      </c>
      <c r="H47" s="189" t="s">
        <v>2682</v>
      </c>
      <c r="I47" s="189" t="s">
        <v>2682</v>
      </c>
      <c r="J47" s="189" t="s">
        <v>2793</v>
      </c>
      <c r="K47" s="189" t="s">
        <v>2682</v>
      </c>
      <c r="L47" s="189" t="s">
        <v>2682</v>
      </c>
      <c r="M47" s="189" t="s">
        <v>2793</v>
      </c>
      <c r="N47" s="189" t="s">
        <v>2682</v>
      </c>
      <c r="O47" s="189" t="s">
        <v>2682</v>
      </c>
      <c r="P47" s="189" t="s">
        <v>2793</v>
      </c>
      <c r="Q47" s="189" t="s">
        <v>2682</v>
      </c>
      <c r="R47" s="189" t="s">
        <v>2682</v>
      </c>
      <c r="S47" s="189" t="s">
        <v>2793</v>
      </c>
      <c r="T47" s="189" t="s">
        <v>2682</v>
      </c>
      <c r="U47" s="189" t="s">
        <v>2682</v>
      </c>
      <c r="V47" s="189" t="s">
        <v>2793</v>
      </c>
      <c r="W47" s="189" t="s">
        <v>2682</v>
      </c>
      <c r="X47" s="189" t="s">
        <v>2682</v>
      </c>
      <c r="Y47" s="189" t="s">
        <v>2793</v>
      </c>
      <c r="Z47" s="189" t="s">
        <v>2682</v>
      </c>
      <c r="AA47" s="189" t="s">
        <v>2682</v>
      </c>
      <c r="AB47" s="189" t="s">
        <v>2793</v>
      </c>
      <c r="AC47" s="189" t="s">
        <v>2682</v>
      </c>
      <c r="AD47" s="189" t="s">
        <v>2682</v>
      </c>
      <c r="AE47" s="189" t="s">
        <v>2793</v>
      </c>
      <c r="AF47" s="189" t="s">
        <v>2682</v>
      </c>
      <c r="AG47" s="189" t="s">
        <v>2682</v>
      </c>
      <c r="AH47" s="189" t="s">
        <v>2793</v>
      </c>
      <c r="AI47" s="189" t="s">
        <v>2682</v>
      </c>
      <c r="AJ47" s="189" t="s">
        <v>2682</v>
      </c>
      <c r="AK47" s="189" t="s">
        <v>2793</v>
      </c>
      <c r="AL47" s="189" t="s">
        <v>2682</v>
      </c>
      <c r="AM47" s="189" t="s">
        <v>2682</v>
      </c>
      <c r="AN47" s="189" t="s">
        <v>2793</v>
      </c>
      <c r="AO47" s="189" t="s">
        <v>2682</v>
      </c>
      <c r="AP47" s="189" t="s">
        <v>2682</v>
      </c>
      <c r="AQ47" s="189" t="s">
        <v>2793</v>
      </c>
      <c r="AR47" s="189" t="s">
        <v>2682</v>
      </c>
      <c r="AS47" s="189" t="s">
        <v>2682</v>
      </c>
      <c r="AT47" s="189" t="s">
        <v>2793</v>
      </c>
      <c r="AU47" s="189" t="s">
        <v>2682</v>
      </c>
      <c r="AV47" s="189" t="s">
        <v>2682</v>
      </c>
      <c r="AW47" s="189" t="s">
        <v>2793</v>
      </c>
      <c r="AX47" s="189" t="s">
        <v>2682</v>
      </c>
      <c r="AY47" s="189" t="s">
        <v>2682</v>
      </c>
      <c r="AZ47" s="189" t="s">
        <v>2793</v>
      </c>
      <c r="BA47" s="189" t="s">
        <v>2682</v>
      </c>
      <c r="BB47" s="189" t="s">
        <v>2682</v>
      </c>
      <c r="BC47" s="189" t="s">
        <v>2793</v>
      </c>
      <c r="BD47" s="189" t="s">
        <v>2682</v>
      </c>
      <c r="BE47" s="189" t="s">
        <v>2682</v>
      </c>
      <c r="BF47" s="189" t="s">
        <v>2793</v>
      </c>
      <c r="BG47" s="189" t="s">
        <v>2682</v>
      </c>
      <c r="BH47" s="189" t="s">
        <v>2682</v>
      </c>
      <c r="BI47" s="189" t="s">
        <v>2793</v>
      </c>
      <c r="BJ47" s="189" t="s">
        <v>2682</v>
      </c>
      <c r="BK47" s="189" t="s">
        <v>2682</v>
      </c>
      <c r="BL47" s="189" t="s">
        <v>2793</v>
      </c>
      <c r="BM47" s="189" t="s">
        <v>2682</v>
      </c>
      <c r="BN47" s="189" t="s">
        <v>2682</v>
      </c>
      <c r="BO47" s="189" t="s">
        <v>2793</v>
      </c>
      <c r="BP47" s="189" t="s">
        <v>2682</v>
      </c>
      <c r="BQ47" s="189" t="s">
        <v>2682</v>
      </c>
      <c r="BR47" s="189" t="s">
        <v>2793</v>
      </c>
      <c r="BS47" s="189" t="s">
        <v>2682</v>
      </c>
      <c r="BT47" s="189" t="s">
        <v>2682</v>
      </c>
      <c r="BU47" s="189" t="s">
        <v>2793</v>
      </c>
      <c r="BV47" s="189" t="s">
        <v>2682</v>
      </c>
      <c r="BW47" s="189" t="s">
        <v>2682</v>
      </c>
      <c r="BX47" s="189" t="s">
        <v>2793</v>
      </c>
      <c r="BY47" s="189" t="s">
        <v>2682</v>
      </c>
      <c r="BZ47" s="189" t="s">
        <v>2682</v>
      </c>
      <c r="CA47" s="189" t="s">
        <v>2793</v>
      </c>
      <c r="CB47" s="189" t="s">
        <v>2682</v>
      </c>
      <c r="CC47" s="189" t="s">
        <v>2682</v>
      </c>
      <c r="CD47" s="189" t="s">
        <v>2793</v>
      </c>
      <c r="CE47" s="189" t="s">
        <v>2682</v>
      </c>
      <c r="CF47" s="189" t="s">
        <v>2682</v>
      </c>
      <c r="CG47" s="189" t="s">
        <v>2793</v>
      </c>
      <c r="CH47" s="189" t="s">
        <v>2682</v>
      </c>
      <c r="CI47" s="189" t="s">
        <v>2682</v>
      </c>
      <c r="CJ47" s="189" t="s">
        <v>2793</v>
      </c>
      <c r="CK47" s="189" t="s">
        <v>2682</v>
      </c>
      <c r="CL47" s="189" t="s">
        <v>2682</v>
      </c>
      <c r="CM47" s="189" t="s">
        <v>2793</v>
      </c>
      <c r="CN47" s="189" t="s">
        <v>2682</v>
      </c>
      <c r="CO47" s="189" t="s">
        <v>2682</v>
      </c>
      <c r="CP47" s="189" t="s">
        <v>2793</v>
      </c>
      <c r="CQ47" s="189" t="s">
        <v>2682</v>
      </c>
      <c r="CR47" s="189" t="s">
        <v>2682</v>
      </c>
      <c r="CS47" s="189" t="s">
        <v>2793</v>
      </c>
      <c r="CT47" s="189" t="s">
        <v>2682</v>
      </c>
      <c r="CU47" s="189" t="s">
        <v>2682</v>
      </c>
      <c r="CV47" s="189" t="s">
        <v>2793</v>
      </c>
      <c r="CW47" s="189" t="s">
        <v>2682</v>
      </c>
      <c r="CX47" s="189" t="s">
        <v>2682</v>
      </c>
      <c r="CY47" s="189" t="s">
        <v>2793</v>
      </c>
      <c r="CZ47" s="189" t="s">
        <v>2682</v>
      </c>
      <c r="DA47" s="189" t="s">
        <v>2682</v>
      </c>
      <c r="DB47" s="189" t="s">
        <v>2793</v>
      </c>
      <c r="DC47" s="189" t="s">
        <v>2682</v>
      </c>
      <c r="DD47" s="189" t="s">
        <v>2682</v>
      </c>
      <c r="DE47" s="189" t="s">
        <v>2793</v>
      </c>
      <c r="DF47" s="189" t="s">
        <v>2682</v>
      </c>
      <c r="DG47" s="189" t="s">
        <v>2682</v>
      </c>
      <c r="DH47" s="189" t="s">
        <v>2793</v>
      </c>
      <c r="DI47" s="189" t="s">
        <v>2682</v>
      </c>
      <c r="DJ47" s="189" t="s">
        <v>2682</v>
      </c>
      <c r="DK47" s="189" t="s">
        <v>2793</v>
      </c>
      <c r="DL47" s="189" t="s">
        <v>2682</v>
      </c>
      <c r="DM47" s="189" t="s">
        <v>2682</v>
      </c>
      <c r="DN47" s="189" t="s">
        <v>2793</v>
      </c>
      <c r="DO47" s="189" t="s">
        <v>2682</v>
      </c>
      <c r="DP47" s="189" t="s">
        <v>2682</v>
      </c>
      <c r="DQ47" s="189" t="s">
        <v>2793</v>
      </c>
      <c r="DR47" s="189" t="s">
        <v>2682</v>
      </c>
      <c r="DS47" s="189" t="s">
        <v>2682</v>
      </c>
      <c r="DT47" s="189" t="s">
        <v>2793</v>
      </c>
      <c r="DU47" s="189" t="s">
        <v>2682</v>
      </c>
      <c r="DV47" s="189" t="s">
        <v>2682</v>
      </c>
      <c r="DW47" s="189" t="s">
        <v>2793</v>
      </c>
      <c r="DX47" s="189" t="s">
        <v>2682</v>
      </c>
      <c r="DY47" s="189" t="s">
        <v>2682</v>
      </c>
      <c r="DZ47" s="189" t="s">
        <v>2793</v>
      </c>
      <c r="EA47" s="189" t="s">
        <v>2682</v>
      </c>
      <c r="EB47" s="189" t="s">
        <v>2682</v>
      </c>
      <c r="EC47" s="189" t="s">
        <v>2793</v>
      </c>
      <c r="ED47" s="189" t="s">
        <v>2682</v>
      </c>
      <c r="EE47" s="189" t="s">
        <v>2682</v>
      </c>
      <c r="EF47" s="189" t="s">
        <v>2793</v>
      </c>
      <c r="EG47" s="189" t="s">
        <v>2682</v>
      </c>
      <c r="EH47" s="189" t="s">
        <v>2682</v>
      </c>
      <c r="EI47" s="189" t="s">
        <v>2793</v>
      </c>
      <c r="EJ47" s="189" t="s">
        <v>2682</v>
      </c>
      <c r="EK47" s="189" t="s">
        <v>2682</v>
      </c>
      <c r="EL47" s="189" t="s">
        <v>2793</v>
      </c>
      <c r="EM47" s="189" t="s">
        <v>2682</v>
      </c>
      <c r="EN47" s="189" t="s">
        <v>2682</v>
      </c>
      <c r="EO47" s="189" t="s">
        <v>2793</v>
      </c>
      <c r="EP47" s="189" t="s">
        <v>2682</v>
      </c>
      <c r="EQ47" s="189" t="s">
        <v>2682</v>
      </c>
      <c r="ER47" s="189" t="s">
        <v>2793</v>
      </c>
      <c r="ES47" s="189" t="s">
        <v>2682</v>
      </c>
      <c r="ET47" s="189" t="s">
        <v>2682</v>
      </c>
    </row>
    <row r="48" spans="1:150" x14ac:dyDescent="0.3">
      <c r="A48" s="1"/>
      <c r="B48" s="188" t="s">
        <v>2964</v>
      </c>
      <c r="C48" s="188" t="s">
        <v>141</v>
      </c>
      <c r="D48" s="188" t="s">
        <v>1118</v>
      </c>
      <c r="E48" s="188" t="s">
        <v>2965</v>
      </c>
      <c r="F48" s="188" t="s">
        <v>2966</v>
      </c>
      <c r="G48" s="189" t="s">
        <v>2793</v>
      </c>
      <c r="H48" s="189" t="s">
        <v>903</v>
      </c>
      <c r="I48" s="189" t="s">
        <v>903</v>
      </c>
      <c r="J48" s="189" t="s">
        <v>2793</v>
      </c>
      <c r="K48" s="189" t="s">
        <v>903</v>
      </c>
      <c r="L48" s="189" t="s">
        <v>903</v>
      </c>
      <c r="M48" s="189" t="s">
        <v>2793</v>
      </c>
      <c r="N48" s="189" t="s">
        <v>903</v>
      </c>
      <c r="O48" s="189" t="s">
        <v>903</v>
      </c>
      <c r="P48" s="189" t="s">
        <v>2793</v>
      </c>
      <c r="Q48" s="189" t="s">
        <v>903</v>
      </c>
      <c r="R48" s="189" t="s">
        <v>903</v>
      </c>
      <c r="S48" s="189" t="s">
        <v>2793</v>
      </c>
      <c r="T48" s="189" t="s">
        <v>903</v>
      </c>
      <c r="U48" s="189" t="s">
        <v>903</v>
      </c>
      <c r="V48" s="189" t="s">
        <v>2793</v>
      </c>
      <c r="W48" s="189" t="s">
        <v>903</v>
      </c>
      <c r="X48" s="189" t="s">
        <v>903</v>
      </c>
      <c r="Y48" s="189" t="s">
        <v>2793</v>
      </c>
      <c r="Z48" s="189" t="s">
        <v>903</v>
      </c>
      <c r="AA48" s="189" t="s">
        <v>903</v>
      </c>
      <c r="AB48" s="189" t="s">
        <v>2793</v>
      </c>
      <c r="AC48" s="189" t="s">
        <v>903</v>
      </c>
      <c r="AD48" s="189" t="s">
        <v>903</v>
      </c>
      <c r="AE48" s="189" t="s">
        <v>2793</v>
      </c>
      <c r="AF48" s="189" t="s">
        <v>903</v>
      </c>
      <c r="AG48" s="189" t="s">
        <v>903</v>
      </c>
      <c r="AH48" s="189" t="s">
        <v>2793</v>
      </c>
      <c r="AI48" s="189" t="s">
        <v>903</v>
      </c>
      <c r="AJ48" s="189" t="s">
        <v>903</v>
      </c>
      <c r="AK48" s="189" t="s">
        <v>2793</v>
      </c>
      <c r="AL48" s="189" t="s">
        <v>903</v>
      </c>
      <c r="AM48" s="189" t="s">
        <v>903</v>
      </c>
      <c r="AN48" s="189" t="s">
        <v>2793</v>
      </c>
      <c r="AO48" s="189" t="s">
        <v>903</v>
      </c>
      <c r="AP48" s="189" t="s">
        <v>903</v>
      </c>
      <c r="AQ48" s="189" t="s">
        <v>2793</v>
      </c>
      <c r="AR48" s="189" t="s">
        <v>903</v>
      </c>
      <c r="AS48" s="189" t="s">
        <v>903</v>
      </c>
      <c r="AT48" s="189" t="s">
        <v>2793</v>
      </c>
      <c r="AU48" s="189" t="s">
        <v>903</v>
      </c>
      <c r="AV48" s="189" t="s">
        <v>903</v>
      </c>
      <c r="AW48" s="189" t="s">
        <v>2793</v>
      </c>
      <c r="AX48" s="189" t="s">
        <v>903</v>
      </c>
      <c r="AY48" s="189" t="s">
        <v>903</v>
      </c>
      <c r="AZ48" s="189" t="s">
        <v>2793</v>
      </c>
      <c r="BA48" s="189" t="s">
        <v>903</v>
      </c>
      <c r="BB48" s="189" t="s">
        <v>903</v>
      </c>
      <c r="BC48" s="189" t="s">
        <v>2793</v>
      </c>
      <c r="BD48" s="189" t="s">
        <v>903</v>
      </c>
      <c r="BE48" s="189" t="s">
        <v>903</v>
      </c>
      <c r="BF48" s="189" t="s">
        <v>2793</v>
      </c>
      <c r="BG48" s="189" t="s">
        <v>903</v>
      </c>
      <c r="BH48" s="189" t="s">
        <v>903</v>
      </c>
      <c r="BI48" s="189" t="s">
        <v>2793</v>
      </c>
      <c r="BJ48" s="189" t="s">
        <v>903</v>
      </c>
      <c r="BK48" s="189" t="s">
        <v>903</v>
      </c>
      <c r="BL48" s="189" t="s">
        <v>2793</v>
      </c>
      <c r="BM48" s="189" t="s">
        <v>903</v>
      </c>
      <c r="BN48" s="189" t="s">
        <v>903</v>
      </c>
      <c r="BO48" s="189" t="s">
        <v>2793</v>
      </c>
      <c r="BP48" s="189" t="s">
        <v>903</v>
      </c>
      <c r="BQ48" s="189" t="s">
        <v>903</v>
      </c>
      <c r="BR48" s="189" t="s">
        <v>2793</v>
      </c>
      <c r="BS48" s="189" t="s">
        <v>903</v>
      </c>
      <c r="BT48" s="189" t="s">
        <v>903</v>
      </c>
      <c r="BU48" s="189" t="s">
        <v>2793</v>
      </c>
      <c r="BV48" s="189" t="s">
        <v>903</v>
      </c>
      <c r="BW48" s="189" t="s">
        <v>903</v>
      </c>
      <c r="BX48" s="189" t="s">
        <v>2793</v>
      </c>
      <c r="BY48" s="189" t="s">
        <v>903</v>
      </c>
      <c r="BZ48" s="189" t="s">
        <v>903</v>
      </c>
      <c r="CA48" s="189" t="s">
        <v>2793</v>
      </c>
      <c r="CB48" s="189" t="s">
        <v>903</v>
      </c>
      <c r="CC48" s="189" t="s">
        <v>903</v>
      </c>
      <c r="CD48" s="189" t="s">
        <v>2793</v>
      </c>
      <c r="CE48" s="189" t="s">
        <v>903</v>
      </c>
      <c r="CF48" s="189" t="s">
        <v>903</v>
      </c>
      <c r="CG48" s="189" t="s">
        <v>2793</v>
      </c>
      <c r="CH48" s="189" t="s">
        <v>903</v>
      </c>
      <c r="CI48" s="189" t="s">
        <v>903</v>
      </c>
      <c r="CJ48" s="189" t="s">
        <v>2793</v>
      </c>
      <c r="CK48" s="189" t="s">
        <v>903</v>
      </c>
      <c r="CL48" s="189" t="s">
        <v>903</v>
      </c>
      <c r="CM48" s="189" t="s">
        <v>2793</v>
      </c>
      <c r="CN48" s="189" t="s">
        <v>903</v>
      </c>
      <c r="CO48" s="189" t="s">
        <v>903</v>
      </c>
      <c r="CP48" s="189" t="s">
        <v>2793</v>
      </c>
      <c r="CQ48" s="189" t="s">
        <v>903</v>
      </c>
      <c r="CR48" s="189" t="s">
        <v>903</v>
      </c>
      <c r="CS48" s="189" t="s">
        <v>2793</v>
      </c>
      <c r="CT48" s="189" t="s">
        <v>903</v>
      </c>
      <c r="CU48" s="189" t="s">
        <v>903</v>
      </c>
      <c r="CV48" s="189" t="s">
        <v>2793</v>
      </c>
      <c r="CW48" s="189" t="s">
        <v>903</v>
      </c>
      <c r="CX48" s="189" t="s">
        <v>903</v>
      </c>
      <c r="CY48" s="189" t="s">
        <v>2793</v>
      </c>
      <c r="CZ48" s="189" t="s">
        <v>903</v>
      </c>
      <c r="DA48" s="189" t="s">
        <v>903</v>
      </c>
      <c r="DB48" s="189" t="s">
        <v>2793</v>
      </c>
      <c r="DC48" s="189" t="s">
        <v>903</v>
      </c>
      <c r="DD48" s="189" t="s">
        <v>903</v>
      </c>
      <c r="DE48" s="189" t="s">
        <v>2793</v>
      </c>
      <c r="DF48" s="189" t="s">
        <v>903</v>
      </c>
      <c r="DG48" s="189" t="s">
        <v>903</v>
      </c>
      <c r="DH48" s="189" t="s">
        <v>2793</v>
      </c>
      <c r="DI48" s="189" t="s">
        <v>903</v>
      </c>
      <c r="DJ48" s="189" t="s">
        <v>903</v>
      </c>
      <c r="DK48" s="189" t="s">
        <v>2793</v>
      </c>
      <c r="DL48" s="189" t="s">
        <v>903</v>
      </c>
      <c r="DM48" s="189" t="s">
        <v>903</v>
      </c>
      <c r="DN48" s="189" t="s">
        <v>2793</v>
      </c>
      <c r="DO48" s="189" t="s">
        <v>903</v>
      </c>
      <c r="DP48" s="189" t="s">
        <v>903</v>
      </c>
      <c r="DQ48" s="189" t="s">
        <v>2793</v>
      </c>
      <c r="DR48" s="189" t="s">
        <v>903</v>
      </c>
      <c r="DS48" s="189" t="s">
        <v>903</v>
      </c>
      <c r="DT48" s="189" t="s">
        <v>2793</v>
      </c>
      <c r="DU48" s="189" t="s">
        <v>903</v>
      </c>
      <c r="DV48" s="189" t="s">
        <v>903</v>
      </c>
      <c r="DW48" s="189" t="s">
        <v>2793</v>
      </c>
      <c r="DX48" s="189" t="s">
        <v>903</v>
      </c>
      <c r="DY48" s="189" t="s">
        <v>903</v>
      </c>
      <c r="DZ48" s="189" t="s">
        <v>2793</v>
      </c>
      <c r="EA48" s="189" t="s">
        <v>903</v>
      </c>
      <c r="EB48" s="189" t="s">
        <v>903</v>
      </c>
      <c r="EC48" s="189" t="s">
        <v>2793</v>
      </c>
      <c r="ED48" s="189" t="s">
        <v>903</v>
      </c>
      <c r="EE48" s="189" t="s">
        <v>903</v>
      </c>
      <c r="EF48" s="189" t="s">
        <v>2793</v>
      </c>
      <c r="EG48" s="189" t="s">
        <v>903</v>
      </c>
      <c r="EH48" s="189" t="s">
        <v>903</v>
      </c>
      <c r="EI48" s="189" t="s">
        <v>2793</v>
      </c>
      <c r="EJ48" s="189" t="s">
        <v>903</v>
      </c>
      <c r="EK48" s="189" t="s">
        <v>903</v>
      </c>
      <c r="EL48" s="189" t="s">
        <v>2793</v>
      </c>
      <c r="EM48" s="189" t="s">
        <v>903</v>
      </c>
      <c r="EN48" s="189" t="s">
        <v>903</v>
      </c>
      <c r="EO48" s="189" t="s">
        <v>2793</v>
      </c>
      <c r="EP48" s="189" t="s">
        <v>903</v>
      </c>
      <c r="EQ48" s="189" t="s">
        <v>903</v>
      </c>
      <c r="ER48" s="189" t="s">
        <v>2793</v>
      </c>
      <c r="ES48" s="189" t="s">
        <v>903</v>
      </c>
      <c r="ET48" s="189" t="s">
        <v>903</v>
      </c>
    </row>
    <row r="49" spans="1:150" x14ac:dyDescent="0.3">
      <c r="A49" s="1"/>
      <c r="B49" s="187" t="s">
        <v>2967</v>
      </c>
      <c r="C49" s="187" t="s">
        <v>50</v>
      </c>
      <c r="D49" s="187" t="s">
        <v>956</v>
      </c>
      <c r="E49" s="187" t="s">
        <v>2968</v>
      </c>
      <c r="F49" s="187" t="s">
        <v>2969</v>
      </c>
      <c r="G49" s="187" t="s">
        <v>2793</v>
      </c>
      <c r="H49" s="187" t="s">
        <v>2970</v>
      </c>
      <c r="I49" s="187" t="s">
        <v>2971</v>
      </c>
      <c r="J49" s="187" t="s">
        <v>2793</v>
      </c>
      <c r="K49" s="187" t="s">
        <v>2972</v>
      </c>
      <c r="L49" s="187" t="s">
        <v>2973</v>
      </c>
      <c r="M49" s="187" t="s">
        <v>2793</v>
      </c>
      <c r="N49" s="187" t="s">
        <v>2972</v>
      </c>
      <c r="O49" s="187" t="s">
        <v>2974</v>
      </c>
      <c r="P49" s="187" t="s">
        <v>2793</v>
      </c>
      <c r="Q49" s="187" t="s">
        <v>2972</v>
      </c>
      <c r="R49" s="187" t="s">
        <v>2975</v>
      </c>
      <c r="S49" s="187" t="s">
        <v>2793</v>
      </c>
      <c r="T49" s="187" t="s">
        <v>2976</v>
      </c>
      <c r="U49" s="187" t="s">
        <v>2977</v>
      </c>
      <c r="V49" s="187" t="s">
        <v>2793</v>
      </c>
      <c r="W49" s="187" t="s">
        <v>2682</v>
      </c>
      <c r="X49" s="187" t="s">
        <v>2682</v>
      </c>
      <c r="Y49" s="187" t="s">
        <v>2793</v>
      </c>
      <c r="Z49" s="187" t="s">
        <v>2972</v>
      </c>
      <c r="AA49" s="187" t="s">
        <v>2978</v>
      </c>
      <c r="AB49" s="187" t="s">
        <v>2793</v>
      </c>
      <c r="AC49" s="187" t="s">
        <v>2972</v>
      </c>
      <c r="AD49" s="187" t="s">
        <v>2979</v>
      </c>
      <c r="AE49" s="187" t="s">
        <v>2793</v>
      </c>
      <c r="AF49" s="187" t="s">
        <v>2972</v>
      </c>
      <c r="AG49" s="187" t="s">
        <v>2975</v>
      </c>
      <c r="AH49" s="187" t="s">
        <v>2793</v>
      </c>
      <c r="AI49" s="187" t="s">
        <v>2972</v>
      </c>
      <c r="AJ49" s="187" t="s">
        <v>2980</v>
      </c>
      <c r="AK49" s="187" t="s">
        <v>2793</v>
      </c>
      <c r="AL49" s="187" t="s">
        <v>2972</v>
      </c>
      <c r="AM49" s="187" t="s">
        <v>2981</v>
      </c>
      <c r="AN49" s="187" t="s">
        <v>2793</v>
      </c>
      <c r="AO49" s="187" t="s">
        <v>2982</v>
      </c>
      <c r="AP49" s="187" t="s">
        <v>2983</v>
      </c>
      <c r="AQ49" s="187" t="s">
        <v>2793</v>
      </c>
      <c r="AR49" s="187" t="s">
        <v>2984</v>
      </c>
      <c r="AS49" s="187" t="s">
        <v>2985</v>
      </c>
      <c r="AT49" s="187" t="s">
        <v>2793</v>
      </c>
      <c r="AU49" s="187" t="s">
        <v>2682</v>
      </c>
      <c r="AV49" s="187" t="s">
        <v>2972</v>
      </c>
      <c r="AW49" s="187" t="s">
        <v>2793</v>
      </c>
      <c r="AX49" s="187" t="s">
        <v>2682</v>
      </c>
      <c r="AY49" s="187" t="s">
        <v>2972</v>
      </c>
      <c r="AZ49" s="187" t="s">
        <v>2793</v>
      </c>
      <c r="BA49" s="187" t="s">
        <v>2986</v>
      </c>
      <c r="BB49" s="187" t="s">
        <v>2977</v>
      </c>
      <c r="BC49" s="187" t="s">
        <v>2793</v>
      </c>
      <c r="BD49" s="187" t="s">
        <v>2987</v>
      </c>
      <c r="BE49" s="187" t="s">
        <v>2988</v>
      </c>
      <c r="BF49" s="187" t="s">
        <v>2793</v>
      </c>
      <c r="BG49" s="187" t="s">
        <v>2989</v>
      </c>
      <c r="BH49" s="187" t="s">
        <v>2990</v>
      </c>
      <c r="BI49" s="187" t="s">
        <v>2793</v>
      </c>
      <c r="BJ49" s="187" t="s">
        <v>2991</v>
      </c>
      <c r="BK49" s="187" t="s">
        <v>2992</v>
      </c>
      <c r="BL49" s="187" t="s">
        <v>2793</v>
      </c>
      <c r="BM49" s="187" t="s">
        <v>2993</v>
      </c>
      <c r="BN49" s="187" t="s">
        <v>2994</v>
      </c>
      <c r="BO49" s="187" t="s">
        <v>2793</v>
      </c>
      <c r="BP49" s="187" t="s">
        <v>2995</v>
      </c>
      <c r="BQ49" s="187" t="s">
        <v>2996</v>
      </c>
      <c r="BR49" s="187" t="s">
        <v>2793</v>
      </c>
      <c r="BS49" s="187" t="s">
        <v>2997</v>
      </c>
      <c r="BT49" s="187" t="s">
        <v>2998</v>
      </c>
      <c r="BU49" s="187" t="s">
        <v>2793</v>
      </c>
      <c r="BV49" s="187" t="s">
        <v>2999</v>
      </c>
      <c r="BW49" s="187" t="s">
        <v>3000</v>
      </c>
      <c r="BX49" s="187" t="s">
        <v>2793</v>
      </c>
      <c r="BY49" s="187" t="s">
        <v>3001</v>
      </c>
      <c r="BZ49" s="187" t="s">
        <v>3002</v>
      </c>
      <c r="CA49" s="187" t="s">
        <v>2793</v>
      </c>
      <c r="CB49" s="187" t="s">
        <v>3003</v>
      </c>
      <c r="CC49" s="187" t="s">
        <v>3004</v>
      </c>
      <c r="CD49" s="187" t="s">
        <v>2793</v>
      </c>
      <c r="CE49" s="187" t="s">
        <v>3005</v>
      </c>
      <c r="CF49" s="187" t="s">
        <v>3006</v>
      </c>
      <c r="CG49" s="187" t="s">
        <v>2793</v>
      </c>
      <c r="CH49" s="187" t="s">
        <v>2682</v>
      </c>
      <c r="CI49" s="187" t="s">
        <v>3007</v>
      </c>
      <c r="CJ49" s="187" t="s">
        <v>2793</v>
      </c>
      <c r="CK49" s="187" t="s">
        <v>2682</v>
      </c>
      <c r="CL49" s="187" t="s">
        <v>3008</v>
      </c>
      <c r="CM49" s="187" t="s">
        <v>2793</v>
      </c>
      <c r="CN49" s="187" t="s">
        <v>2682</v>
      </c>
      <c r="CO49" s="187" t="s">
        <v>3009</v>
      </c>
      <c r="CP49" s="187" t="s">
        <v>2793</v>
      </c>
      <c r="CQ49" s="187" t="s">
        <v>2682</v>
      </c>
      <c r="CR49" s="187" t="s">
        <v>2682</v>
      </c>
      <c r="CS49" s="187" t="s">
        <v>2793</v>
      </c>
      <c r="CT49" s="187" t="s">
        <v>3010</v>
      </c>
      <c r="CU49" s="187" t="s">
        <v>3011</v>
      </c>
      <c r="CV49" s="187" t="s">
        <v>2793</v>
      </c>
      <c r="CW49" s="187" t="s">
        <v>2682</v>
      </c>
      <c r="CX49" s="187" t="s">
        <v>3012</v>
      </c>
      <c r="CY49" s="187" t="s">
        <v>2793</v>
      </c>
      <c r="CZ49" s="187" t="s">
        <v>3013</v>
      </c>
      <c r="DA49" s="187" t="s">
        <v>3014</v>
      </c>
      <c r="DB49" s="187" t="s">
        <v>2793</v>
      </c>
      <c r="DC49" s="187" t="s">
        <v>2972</v>
      </c>
      <c r="DD49" s="187" t="s">
        <v>3015</v>
      </c>
      <c r="DE49" s="187" t="s">
        <v>2793</v>
      </c>
      <c r="DF49" s="187" t="s">
        <v>2972</v>
      </c>
      <c r="DG49" s="187" t="s">
        <v>2682</v>
      </c>
      <c r="DH49" s="187" t="s">
        <v>2793</v>
      </c>
      <c r="DI49" s="187" t="s">
        <v>2972</v>
      </c>
      <c r="DJ49" s="187" t="s">
        <v>3016</v>
      </c>
      <c r="DK49" s="187" t="s">
        <v>2793</v>
      </c>
      <c r="DL49" s="187" t="s">
        <v>2972</v>
      </c>
      <c r="DM49" s="187" t="s">
        <v>3017</v>
      </c>
      <c r="DN49" s="187" t="s">
        <v>2793</v>
      </c>
      <c r="DO49" s="187" t="s">
        <v>2972</v>
      </c>
      <c r="DP49" s="187" t="s">
        <v>3018</v>
      </c>
      <c r="DQ49" s="187" t="s">
        <v>2793</v>
      </c>
      <c r="DR49" s="187" t="s">
        <v>2972</v>
      </c>
      <c r="DS49" s="187" t="s">
        <v>3019</v>
      </c>
      <c r="DT49" s="187" t="s">
        <v>2793</v>
      </c>
      <c r="DU49" s="187" t="s">
        <v>2972</v>
      </c>
      <c r="DV49" s="187" t="s">
        <v>3020</v>
      </c>
      <c r="DW49" s="187" t="s">
        <v>2793</v>
      </c>
      <c r="DX49" s="187" t="s">
        <v>3021</v>
      </c>
      <c r="DY49" s="187" t="s">
        <v>3022</v>
      </c>
      <c r="DZ49" s="187" t="s">
        <v>2793</v>
      </c>
      <c r="EA49" s="187" t="s">
        <v>3023</v>
      </c>
      <c r="EB49" s="187" t="s">
        <v>3024</v>
      </c>
      <c r="EC49" s="187" t="s">
        <v>2793</v>
      </c>
      <c r="ED49" s="187" t="s">
        <v>3025</v>
      </c>
      <c r="EE49" s="187" t="s">
        <v>2682</v>
      </c>
      <c r="EF49" s="187" t="s">
        <v>2793</v>
      </c>
      <c r="EG49" s="187" t="s">
        <v>2972</v>
      </c>
      <c r="EH49" s="187" t="s">
        <v>2682</v>
      </c>
      <c r="EI49" s="187" t="s">
        <v>2793</v>
      </c>
      <c r="EJ49" s="187" t="s">
        <v>2972</v>
      </c>
      <c r="EK49" s="187" t="s">
        <v>2682</v>
      </c>
      <c r="EL49" s="187" t="s">
        <v>2793</v>
      </c>
      <c r="EM49" s="187" t="s">
        <v>3026</v>
      </c>
      <c r="EN49" s="187" t="s">
        <v>2682</v>
      </c>
      <c r="EO49" s="187" t="s">
        <v>2793</v>
      </c>
      <c r="EP49" s="187" t="s">
        <v>3027</v>
      </c>
      <c r="EQ49" s="187" t="s">
        <v>2682</v>
      </c>
      <c r="ER49" s="187" t="s">
        <v>2793</v>
      </c>
      <c r="ES49" s="187" t="s">
        <v>3028</v>
      </c>
      <c r="ET49" s="187" t="s">
        <v>2682</v>
      </c>
    </row>
    <row r="50" spans="1:150" x14ac:dyDescent="0.3">
      <c r="A50" s="1"/>
      <c r="B50" s="188" t="s">
        <v>3029</v>
      </c>
      <c r="C50" s="188" t="s">
        <v>50</v>
      </c>
      <c r="D50" s="188" t="s">
        <v>956</v>
      </c>
      <c r="E50" s="188" t="s">
        <v>3030</v>
      </c>
      <c r="F50" s="188" t="s">
        <v>3031</v>
      </c>
      <c r="G50" s="189" t="s">
        <v>2793</v>
      </c>
      <c r="H50" s="189" t="s">
        <v>3032</v>
      </c>
      <c r="I50" s="189" t="s">
        <v>2682</v>
      </c>
      <c r="J50" s="189" t="s">
        <v>2793</v>
      </c>
      <c r="K50" s="189" t="s">
        <v>3033</v>
      </c>
      <c r="L50" s="189" t="s">
        <v>3034</v>
      </c>
      <c r="M50" s="189" t="s">
        <v>2793</v>
      </c>
      <c r="N50" s="189" t="s">
        <v>3035</v>
      </c>
      <c r="O50" s="189" t="s">
        <v>3036</v>
      </c>
      <c r="P50" s="189" t="s">
        <v>2793</v>
      </c>
      <c r="Q50" s="189" t="s">
        <v>3037</v>
      </c>
      <c r="R50" s="189" t="s">
        <v>3038</v>
      </c>
      <c r="S50" s="189" t="s">
        <v>2793</v>
      </c>
      <c r="T50" s="189" t="s">
        <v>2682</v>
      </c>
      <c r="U50" s="189" t="s">
        <v>3039</v>
      </c>
      <c r="V50" s="189" t="s">
        <v>2793</v>
      </c>
      <c r="W50" s="189" t="s">
        <v>2682</v>
      </c>
      <c r="X50" s="189" t="s">
        <v>2682</v>
      </c>
      <c r="Y50" s="189" t="s">
        <v>2793</v>
      </c>
      <c r="Z50" s="189" t="s">
        <v>2682</v>
      </c>
      <c r="AA50" s="189" t="s">
        <v>3040</v>
      </c>
      <c r="AB50" s="189" t="s">
        <v>2793</v>
      </c>
      <c r="AC50" s="189" t="s">
        <v>2682</v>
      </c>
      <c r="AD50" s="189" t="s">
        <v>3041</v>
      </c>
      <c r="AE50" s="189" t="s">
        <v>2793</v>
      </c>
      <c r="AF50" s="189" t="s">
        <v>3042</v>
      </c>
      <c r="AG50" s="189" t="s">
        <v>2682</v>
      </c>
      <c r="AH50" s="189" t="s">
        <v>2793</v>
      </c>
      <c r="AI50" s="189" t="s">
        <v>3043</v>
      </c>
      <c r="AJ50" s="189" t="s">
        <v>2682</v>
      </c>
      <c r="AK50" s="189" t="s">
        <v>2793</v>
      </c>
      <c r="AL50" s="189" t="s">
        <v>3044</v>
      </c>
      <c r="AM50" s="189" t="s">
        <v>2682</v>
      </c>
      <c r="AN50" s="189" t="s">
        <v>2793</v>
      </c>
      <c r="AO50" s="189" t="s">
        <v>2682</v>
      </c>
      <c r="AP50" s="189" t="s">
        <v>3045</v>
      </c>
      <c r="AQ50" s="189" t="s">
        <v>2793</v>
      </c>
      <c r="AR50" s="189" t="s">
        <v>2682</v>
      </c>
      <c r="AS50" s="189" t="s">
        <v>3046</v>
      </c>
      <c r="AT50" s="189" t="s">
        <v>2793</v>
      </c>
      <c r="AU50" s="189" t="s">
        <v>2682</v>
      </c>
      <c r="AV50" s="189" t="s">
        <v>3047</v>
      </c>
      <c r="AW50" s="189" t="s">
        <v>2793</v>
      </c>
      <c r="AX50" s="189" t="s">
        <v>2682</v>
      </c>
      <c r="AY50" s="189" t="s">
        <v>3047</v>
      </c>
      <c r="AZ50" s="189" t="s">
        <v>2793</v>
      </c>
      <c r="BA50" s="189" t="s">
        <v>2682</v>
      </c>
      <c r="BB50" s="189" t="s">
        <v>2682</v>
      </c>
      <c r="BC50" s="189" t="s">
        <v>2793</v>
      </c>
      <c r="BD50" s="189" t="s">
        <v>2682</v>
      </c>
      <c r="BE50" s="189" t="s">
        <v>2682</v>
      </c>
      <c r="BF50" s="189" t="s">
        <v>2793</v>
      </c>
      <c r="BG50" s="189" t="s">
        <v>2682</v>
      </c>
      <c r="BH50" s="189" t="s">
        <v>2682</v>
      </c>
      <c r="BI50" s="189" t="s">
        <v>2793</v>
      </c>
      <c r="BJ50" s="189" t="s">
        <v>2682</v>
      </c>
      <c r="BK50" s="189" t="s">
        <v>2682</v>
      </c>
      <c r="BL50" s="189" t="s">
        <v>2793</v>
      </c>
      <c r="BM50" s="189" t="s">
        <v>2682</v>
      </c>
      <c r="BN50" s="189" t="s">
        <v>2682</v>
      </c>
      <c r="BO50" s="189" t="s">
        <v>2793</v>
      </c>
      <c r="BP50" s="189" t="s">
        <v>2682</v>
      </c>
      <c r="BQ50" s="189" t="s">
        <v>2682</v>
      </c>
      <c r="BR50" s="189" t="s">
        <v>2793</v>
      </c>
      <c r="BS50" s="189" t="s">
        <v>2682</v>
      </c>
      <c r="BT50" s="189" t="s">
        <v>2682</v>
      </c>
      <c r="BU50" s="189" t="s">
        <v>2793</v>
      </c>
      <c r="BV50" s="189" t="s">
        <v>3048</v>
      </c>
      <c r="BW50" s="189" t="s">
        <v>3049</v>
      </c>
      <c r="BX50" s="189" t="s">
        <v>2793</v>
      </c>
      <c r="BY50" s="189" t="s">
        <v>3050</v>
      </c>
      <c r="BZ50" s="189" t="s">
        <v>2682</v>
      </c>
      <c r="CA50" s="189" t="s">
        <v>2793</v>
      </c>
      <c r="CB50" s="189" t="s">
        <v>2682</v>
      </c>
      <c r="CC50" s="189" t="s">
        <v>3051</v>
      </c>
      <c r="CD50" s="189" t="s">
        <v>2793</v>
      </c>
      <c r="CE50" s="189" t="s">
        <v>2682</v>
      </c>
      <c r="CF50" s="189" t="s">
        <v>3052</v>
      </c>
      <c r="CG50" s="189" t="s">
        <v>2793</v>
      </c>
      <c r="CH50" s="189" t="s">
        <v>2682</v>
      </c>
      <c r="CI50" s="189" t="s">
        <v>3053</v>
      </c>
      <c r="CJ50" s="189" t="s">
        <v>2793</v>
      </c>
      <c r="CK50" s="189" t="s">
        <v>2682</v>
      </c>
      <c r="CL50" s="189" t="s">
        <v>2682</v>
      </c>
      <c r="CM50" s="189" t="s">
        <v>2793</v>
      </c>
      <c r="CN50" s="189" t="s">
        <v>2682</v>
      </c>
      <c r="CO50" s="189" t="s">
        <v>2682</v>
      </c>
      <c r="CP50" s="189" t="s">
        <v>2793</v>
      </c>
      <c r="CQ50" s="189" t="s">
        <v>2682</v>
      </c>
      <c r="CR50" s="189" t="s">
        <v>2682</v>
      </c>
      <c r="CS50" s="189" t="s">
        <v>2793</v>
      </c>
      <c r="CT50" s="189" t="s">
        <v>3010</v>
      </c>
      <c r="CU50" s="189" t="s">
        <v>2682</v>
      </c>
      <c r="CV50" s="189" t="s">
        <v>2793</v>
      </c>
      <c r="CW50" s="189" t="s">
        <v>2682</v>
      </c>
      <c r="CX50" s="189" t="s">
        <v>2682</v>
      </c>
      <c r="CY50" s="189" t="s">
        <v>2793</v>
      </c>
      <c r="CZ50" s="189" t="s">
        <v>2682</v>
      </c>
      <c r="DA50" s="189" t="s">
        <v>3054</v>
      </c>
      <c r="DB50" s="189" t="s">
        <v>2793</v>
      </c>
      <c r="DC50" s="189" t="s">
        <v>3055</v>
      </c>
      <c r="DD50" s="189" t="s">
        <v>2682</v>
      </c>
      <c r="DE50" s="189" t="s">
        <v>2793</v>
      </c>
      <c r="DF50" s="189" t="s">
        <v>3056</v>
      </c>
      <c r="DG50" s="189" t="s">
        <v>2682</v>
      </c>
      <c r="DH50" s="189" t="s">
        <v>2793</v>
      </c>
      <c r="DI50" s="189" t="s">
        <v>3056</v>
      </c>
      <c r="DJ50" s="189" t="s">
        <v>2682</v>
      </c>
      <c r="DK50" s="189" t="s">
        <v>2793</v>
      </c>
      <c r="DL50" s="189" t="s">
        <v>3056</v>
      </c>
      <c r="DM50" s="189" t="s">
        <v>2682</v>
      </c>
      <c r="DN50" s="189" t="s">
        <v>2793</v>
      </c>
      <c r="DO50" s="189" t="s">
        <v>3056</v>
      </c>
      <c r="DP50" s="189" t="s">
        <v>2682</v>
      </c>
      <c r="DQ50" s="189" t="s">
        <v>2793</v>
      </c>
      <c r="DR50" s="189" t="s">
        <v>3056</v>
      </c>
      <c r="DS50" s="189" t="s">
        <v>2682</v>
      </c>
      <c r="DT50" s="189" t="s">
        <v>2793</v>
      </c>
      <c r="DU50" s="189" t="s">
        <v>3056</v>
      </c>
      <c r="DV50" s="189" t="s">
        <v>2682</v>
      </c>
      <c r="DW50" s="189" t="s">
        <v>2793</v>
      </c>
      <c r="DX50" s="189" t="s">
        <v>3057</v>
      </c>
      <c r="DY50" s="189" t="s">
        <v>3058</v>
      </c>
      <c r="DZ50" s="189" t="s">
        <v>2793</v>
      </c>
      <c r="EA50" s="189" t="s">
        <v>3059</v>
      </c>
      <c r="EB50" s="189" t="s">
        <v>2682</v>
      </c>
      <c r="EC50" s="189" t="s">
        <v>2793</v>
      </c>
      <c r="ED50" s="189" t="s">
        <v>2682</v>
      </c>
      <c r="EE50" s="189" t="s">
        <v>2682</v>
      </c>
      <c r="EF50" s="189" t="s">
        <v>2793</v>
      </c>
      <c r="EG50" s="189" t="s">
        <v>3056</v>
      </c>
      <c r="EH50" s="189" t="s">
        <v>2682</v>
      </c>
      <c r="EI50" s="189" t="s">
        <v>2793</v>
      </c>
      <c r="EJ50" s="189" t="s">
        <v>3056</v>
      </c>
      <c r="EK50" s="189" t="s">
        <v>2682</v>
      </c>
      <c r="EL50" s="189" t="s">
        <v>2793</v>
      </c>
      <c r="EM50" s="189" t="s">
        <v>3060</v>
      </c>
      <c r="EN50" s="189" t="s">
        <v>2682</v>
      </c>
      <c r="EO50" s="189" t="s">
        <v>2793</v>
      </c>
      <c r="EP50" s="189" t="s">
        <v>3061</v>
      </c>
      <c r="EQ50" s="189" t="s">
        <v>2682</v>
      </c>
      <c r="ER50" s="189" t="s">
        <v>2793</v>
      </c>
      <c r="ES50" s="189" t="s">
        <v>3062</v>
      </c>
      <c r="ET50" s="189" t="s">
        <v>2682</v>
      </c>
    </row>
    <row r="51" spans="1:150" x14ac:dyDescent="0.3">
      <c r="A51" s="1"/>
      <c r="B51" s="188" t="s">
        <v>3063</v>
      </c>
      <c r="C51" s="188" t="s">
        <v>50</v>
      </c>
      <c r="D51" s="188" t="s">
        <v>956</v>
      </c>
      <c r="E51" s="188" t="s">
        <v>3064</v>
      </c>
      <c r="F51" s="188" t="s">
        <v>3065</v>
      </c>
      <c r="G51" s="189" t="s">
        <v>2793</v>
      </c>
      <c r="H51" s="189" t="s">
        <v>2682</v>
      </c>
      <c r="I51" s="189" t="s">
        <v>2682</v>
      </c>
      <c r="J51" s="189" t="s">
        <v>2793</v>
      </c>
      <c r="K51" s="189" t="s">
        <v>3066</v>
      </c>
      <c r="L51" s="189" t="s">
        <v>3067</v>
      </c>
      <c r="M51" s="189" t="s">
        <v>2793</v>
      </c>
      <c r="N51" s="189" t="s">
        <v>2682</v>
      </c>
      <c r="O51" s="189" t="s">
        <v>3068</v>
      </c>
      <c r="P51" s="189" t="s">
        <v>2793</v>
      </c>
      <c r="Q51" s="189" t="s">
        <v>2682</v>
      </c>
      <c r="R51" s="189" t="s">
        <v>3069</v>
      </c>
      <c r="S51" s="189" t="s">
        <v>2793</v>
      </c>
      <c r="T51" s="189" t="s">
        <v>3070</v>
      </c>
      <c r="U51" s="189" t="s">
        <v>3071</v>
      </c>
      <c r="V51" s="189" t="s">
        <v>2793</v>
      </c>
      <c r="W51" s="189" t="s">
        <v>2682</v>
      </c>
      <c r="X51" s="189" t="s">
        <v>2682</v>
      </c>
      <c r="Y51" s="189" t="s">
        <v>2793</v>
      </c>
      <c r="Z51" s="189" t="s">
        <v>3072</v>
      </c>
      <c r="AA51" s="189" t="s">
        <v>3073</v>
      </c>
      <c r="AB51" s="189" t="s">
        <v>2793</v>
      </c>
      <c r="AC51" s="189" t="s">
        <v>3074</v>
      </c>
      <c r="AD51" s="189" t="s">
        <v>3075</v>
      </c>
      <c r="AE51" s="189" t="s">
        <v>2793</v>
      </c>
      <c r="AF51" s="189" t="s">
        <v>2682</v>
      </c>
      <c r="AG51" s="189" t="s">
        <v>3076</v>
      </c>
      <c r="AH51" s="189" t="s">
        <v>2793</v>
      </c>
      <c r="AI51" s="189" t="s">
        <v>3077</v>
      </c>
      <c r="AJ51" s="189" t="s">
        <v>3078</v>
      </c>
      <c r="AK51" s="189" t="s">
        <v>2793</v>
      </c>
      <c r="AL51" s="189" t="s">
        <v>3079</v>
      </c>
      <c r="AM51" s="189" t="s">
        <v>2682</v>
      </c>
      <c r="AN51" s="189" t="s">
        <v>2793</v>
      </c>
      <c r="AO51" s="189" t="s">
        <v>2682</v>
      </c>
      <c r="AP51" s="189" t="s">
        <v>2682</v>
      </c>
      <c r="AQ51" s="189" t="s">
        <v>2793</v>
      </c>
      <c r="AR51" s="189" t="s">
        <v>2682</v>
      </c>
      <c r="AS51" s="189" t="s">
        <v>3080</v>
      </c>
      <c r="AT51" s="189" t="s">
        <v>2793</v>
      </c>
      <c r="AU51" s="189" t="s">
        <v>2682</v>
      </c>
      <c r="AV51" s="189" t="s">
        <v>2682</v>
      </c>
      <c r="AW51" s="189" t="s">
        <v>2793</v>
      </c>
      <c r="AX51" s="189" t="s">
        <v>2682</v>
      </c>
      <c r="AY51" s="189" t="s">
        <v>2682</v>
      </c>
      <c r="AZ51" s="189" t="s">
        <v>2793</v>
      </c>
      <c r="BA51" s="189" t="s">
        <v>3081</v>
      </c>
      <c r="BB51" s="189" t="s">
        <v>3082</v>
      </c>
      <c r="BC51" s="189" t="s">
        <v>2793</v>
      </c>
      <c r="BD51" s="189" t="s">
        <v>3083</v>
      </c>
      <c r="BE51" s="189" t="s">
        <v>3084</v>
      </c>
      <c r="BF51" s="189" t="s">
        <v>2793</v>
      </c>
      <c r="BG51" s="189" t="s">
        <v>3085</v>
      </c>
      <c r="BH51" s="189" t="s">
        <v>3086</v>
      </c>
      <c r="BI51" s="189" t="s">
        <v>2793</v>
      </c>
      <c r="BJ51" s="189" t="s">
        <v>3087</v>
      </c>
      <c r="BK51" s="189" t="s">
        <v>3088</v>
      </c>
      <c r="BL51" s="189" t="s">
        <v>2793</v>
      </c>
      <c r="BM51" s="189" t="s">
        <v>3089</v>
      </c>
      <c r="BN51" s="189" t="s">
        <v>2682</v>
      </c>
      <c r="BO51" s="189" t="s">
        <v>2793</v>
      </c>
      <c r="BP51" s="189" t="s">
        <v>3090</v>
      </c>
      <c r="BQ51" s="189" t="s">
        <v>2682</v>
      </c>
      <c r="BR51" s="189" t="s">
        <v>2793</v>
      </c>
      <c r="BS51" s="189" t="s">
        <v>3091</v>
      </c>
      <c r="BT51" s="189" t="s">
        <v>2998</v>
      </c>
      <c r="BU51" s="189" t="s">
        <v>2793</v>
      </c>
      <c r="BV51" s="189" t="s">
        <v>2682</v>
      </c>
      <c r="BW51" s="189" t="s">
        <v>3092</v>
      </c>
      <c r="BX51" s="189" t="s">
        <v>2793</v>
      </c>
      <c r="BY51" s="189" t="s">
        <v>3093</v>
      </c>
      <c r="BZ51" s="189" t="s">
        <v>2682</v>
      </c>
      <c r="CA51" s="189" t="s">
        <v>2793</v>
      </c>
      <c r="CB51" s="189" t="s">
        <v>2682</v>
      </c>
      <c r="CC51" s="189" t="s">
        <v>3094</v>
      </c>
      <c r="CD51" s="189" t="s">
        <v>2793</v>
      </c>
      <c r="CE51" s="189" t="s">
        <v>3095</v>
      </c>
      <c r="CF51" s="189" t="s">
        <v>3096</v>
      </c>
      <c r="CG51" s="189" t="s">
        <v>2793</v>
      </c>
      <c r="CH51" s="189" t="s">
        <v>2682</v>
      </c>
      <c r="CI51" s="189" t="s">
        <v>2682</v>
      </c>
      <c r="CJ51" s="189" t="s">
        <v>2793</v>
      </c>
      <c r="CK51" s="189" t="s">
        <v>2682</v>
      </c>
      <c r="CL51" s="189" t="s">
        <v>2682</v>
      </c>
      <c r="CM51" s="189" t="s">
        <v>2793</v>
      </c>
      <c r="CN51" s="189" t="s">
        <v>2682</v>
      </c>
      <c r="CO51" s="189" t="s">
        <v>3097</v>
      </c>
      <c r="CP51" s="189" t="s">
        <v>2793</v>
      </c>
      <c r="CQ51" s="189" t="s">
        <v>2682</v>
      </c>
      <c r="CR51" s="189" t="s">
        <v>2682</v>
      </c>
      <c r="CS51" s="189" t="s">
        <v>2793</v>
      </c>
      <c r="CT51" s="189" t="s">
        <v>2682</v>
      </c>
      <c r="CU51" s="189" t="s">
        <v>2682</v>
      </c>
      <c r="CV51" s="189" t="s">
        <v>2793</v>
      </c>
      <c r="CW51" s="189" t="s">
        <v>2682</v>
      </c>
      <c r="CX51" s="189" t="s">
        <v>3098</v>
      </c>
      <c r="CY51" s="189" t="s">
        <v>2793</v>
      </c>
      <c r="CZ51" s="189" t="s">
        <v>3099</v>
      </c>
      <c r="DA51" s="189" t="s">
        <v>3100</v>
      </c>
      <c r="DB51" s="189" t="s">
        <v>2793</v>
      </c>
      <c r="DC51" s="189" t="s">
        <v>2682</v>
      </c>
      <c r="DD51" s="189" t="s">
        <v>3101</v>
      </c>
      <c r="DE51" s="189" t="s">
        <v>2793</v>
      </c>
      <c r="DF51" s="189" t="s">
        <v>2682</v>
      </c>
      <c r="DG51" s="189" t="s">
        <v>2682</v>
      </c>
      <c r="DH51" s="189" t="s">
        <v>2793</v>
      </c>
      <c r="DI51" s="189" t="s">
        <v>2682</v>
      </c>
      <c r="DJ51" s="189" t="s">
        <v>3016</v>
      </c>
      <c r="DK51" s="189" t="s">
        <v>2793</v>
      </c>
      <c r="DL51" s="189" t="s">
        <v>2682</v>
      </c>
      <c r="DM51" s="189" t="s">
        <v>3102</v>
      </c>
      <c r="DN51" s="189" t="s">
        <v>2793</v>
      </c>
      <c r="DO51" s="189" t="s">
        <v>2682</v>
      </c>
      <c r="DP51" s="189" t="s">
        <v>2682</v>
      </c>
      <c r="DQ51" s="189" t="s">
        <v>2793</v>
      </c>
      <c r="DR51" s="189" t="s">
        <v>2682</v>
      </c>
      <c r="DS51" s="189" t="s">
        <v>2682</v>
      </c>
      <c r="DT51" s="189" t="s">
        <v>2793</v>
      </c>
      <c r="DU51" s="189" t="s">
        <v>2682</v>
      </c>
      <c r="DV51" s="189" t="s">
        <v>3103</v>
      </c>
      <c r="DW51" s="189" t="s">
        <v>2793</v>
      </c>
      <c r="DX51" s="189" t="s">
        <v>3104</v>
      </c>
      <c r="DY51" s="189" t="s">
        <v>3105</v>
      </c>
      <c r="DZ51" s="189" t="s">
        <v>2793</v>
      </c>
      <c r="EA51" s="189" t="s">
        <v>2682</v>
      </c>
      <c r="EB51" s="189" t="s">
        <v>3106</v>
      </c>
      <c r="EC51" s="189" t="s">
        <v>2793</v>
      </c>
      <c r="ED51" s="189" t="s">
        <v>2682</v>
      </c>
      <c r="EE51" s="189" t="s">
        <v>2682</v>
      </c>
      <c r="EF51" s="189" t="s">
        <v>2793</v>
      </c>
      <c r="EG51" s="189" t="s">
        <v>2682</v>
      </c>
      <c r="EH51" s="189" t="s">
        <v>2682</v>
      </c>
      <c r="EI51" s="189" t="s">
        <v>2793</v>
      </c>
      <c r="EJ51" s="189" t="s">
        <v>2682</v>
      </c>
      <c r="EK51" s="189" t="s">
        <v>2682</v>
      </c>
      <c r="EL51" s="189" t="s">
        <v>2793</v>
      </c>
      <c r="EM51" s="189" t="s">
        <v>2682</v>
      </c>
      <c r="EN51" s="189" t="s">
        <v>2682</v>
      </c>
      <c r="EO51" s="189" t="s">
        <v>2793</v>
      </c>
      <c r="EP51" s="189" t="s">
        <v>2682</v>
      </c>
      <c r="EQ51" s="189" t="s">
        <v>2682</v>
      </c>
      <c r="ER51" s="189" t="s">
        <v>2793</v>
      </c>
      <c r="ES51" s="189" t="s">
        <v>2682</v>
      </c>
      <c r="ET51" s="189" t="s">
        <v>2682</v>
      </c>
    </row>
    <row r="52" spans="1:150" x14ac:dyDescent="0.3">
      <c r="A52" s="1"/>
      <c r="B52" s="188" t="s">
        <v>3107</v>
      </c>
      <c r="C52" s="188" t="s">
        <v>50</v>
      </c>
      <c r="D52" s="188" t="s">
        <v>956</v>
      </c>
      <c r="E52" s="188" t="s">
        <v>3108</v>
      </c>
      <c r="F52" s="188" t="s">
        <v>3109</v>
      </c>
      <c r="G52" s="189" t="s">
        <v>2793</v>
      </c>
      <c r="H52" s="189" t="s">
        <v>2682</v>
      </c>
      <c r="I52" s="189" t="s">
        <v>2971</v>
      </c>
      <c r="J52" s="189" t="s">
        <v>2793</v>
      </c>
      <c r="K52" s="189" t="s">
        <v>2682</v>
      </c>
      <c r="L52" s="189" t="s">
        <v>3110</v>
      </c>
      <c r="M52" s="189" t="s">
        <v>2793</v>
      </c>
      <c r="N52" s="189" t="s">
        <v>3111</v>
      </c>
      <c r="O52" s="189" t="s">
        <v>2682</v>
      </c>
      <c r="P52" s="189" t="s">
        <v>2793</v>
      </c>
      <c r="Q52" s="189" t="s">
        <v>3112</v>
      </c>
      <c r="R52" s="189" t="s">
        <v>2682</v>
      </c>
      <c r="S52" s="189" t="s">
        <v>2793</v>
      </c>
      <c r="T52" s="189" t="s">
        <v>2682</v>
      </c>
      <c r="U52" s="189" t="s">
        <v>2682</v>
      </c>
      <c r="V52" s="189" t="s">
        <v>2793</v>
      </c>
      <c r="W52" s="189" t="s">
        <v>2682</v>
      </c>
      <c r="X52" s="189" t="s">
        <v>2682</v>
      </c>
      <c r="Y52" s="189" t="s">
        <v>2793</v>
      </c>
      <c r="Z52" s="189" t="s">
        <v>3113</v>
      </c>
      <c r="AA52" s="189" t="s">
        <v>2682</v>
      </c>
      <c r="AB52" s="189" t="s">
        <v>2793</v>
      </c>
      <c r="AC52" s="189" t="s">
        <v>3114</v>
      </c>
      <c r="AD52" s="189" t="s">
        <v>3115</v>
      </c>
      <c r="AE52" s="189" t="s">
        <v>2793</v>
      </c>
      <c r="AF52" s="189" t="s">
        <v>3116</v>
      </c>
      <c r="AG52" s="189" t="s">
        <v>3117</v>
      </c>
      <c r="AH52" s="189" t="s">
        <v>2793</v>
      </c>
      <c r="AI52" s="189" t="s">
        <v>2682</v>
      </c>
      <c r="AJ52" s="189" t="s">
        <v>3118</v>
      </c>
      <c r="AK52" s="189" t="s">
        <v>2793</v>
      </c>
      <c r="AL52" s="189" t="s">
        <v>2682</v>
      </c>
      <c r="AM52" s="189" t="s">
        <v>3119</v>
      </c>
      <c r="AN52" s="189" t="s">
        <v>2793</v>
      </c>
      <c r="AO52" s="189" t="s">
        <v>2682</v>
      </c>
      <c r="AP52" s="189" t="s">
        <v>3120</v>
      </c>
      <c r="AQ52" s="189" t="s">
        <v>2793</v>
      </c>
      <c r="AR52" s="189" t="s">
        <v>2682</v>
      </c>
      <c r="AS52" s="189" t="s">
        <v>2682</v>
      </c>
      <c r="AT52" s="189" t="s">
        <v>2793</v>
      </c>
      <c r="AU52" s="189" t="s">
        <v>2682</v>
      </c>
      <c r="AV52" s="189" t="s">
        <v>3121</v>
      </c>
      <c r="AW52" s="189" t="s">
        <v>2793</v>
      </c>
      <c r="AX52" s="189" t="s">
        <v>2682</v>
      </c>
      <c r="AY52" s="189" t="s">
        <v>2682</v>
      </c>
      <c r="AZ52" s="189" t="s">
        <v>2793</v>
      </c>
      <c r="BA52" s="189" t="s">
        <v>3081</v>
      </c>
      <c r="BB52" s="189" t="s">
        <v>3082</v>
      </c>
      <c r="BC52" s="189" t="s">
        <v>2793</v>
      </c>
      <c r="BD52" s="189" t="s">
        <v>3083</v>
      </c>
      <c r="BE52" s="189" t="s">
        <v>3084</v>
      </c>
      <c r="BF52" s="189" t="s">
        <v>2793</v>
      </c>
      <c r="BG52" s="189" t="s">
        <v>3085</v>
      </c>
      <c r="BH52" s="189" t="s">
        <v>3086</v>
      </c>
      <c r="BI52" s="189" t="s">
        <v>2793</v>
      </c>
      <c r="BJ52" s="189" t="s">
        <v>3087</v>
      </c>
      <c r="BK52" s="189" t="s">
        <v>3088</v>
      </c>
      <c r="BL52" s="189" t="s">
        <v>2793</v>
      </c>
      <c r="BM52" s="189" t="s">
        <v>2682</v>
      </c>
      <c r="BN52" s="189" t="s">
        <v>3122</v>
      </c>
      <c r="BO52" s="189" t="s">
        <v>2793</v>
      </c>
      <c r="BP52" s="189" t="s">
        <v>2682</v>
      </c>
      <c r="BQ52" s="189" t="s">
        <v>2996</v>
      </c>
      <c r="BR52" s="189" t="s">
        <v>2793</v>
      </c>
      <c r="BS52" s="189" t="s">
        <v>3123</v>
      </c>
      <c r="BT52" s="189" t="s">
        <v>2682</v>
      </c>
      <c r="BU52" s="189" t="s">
        <v>2793</v>
      </c>
      <c r="BV52" s="189" t="s">
        <v>2682</v>
      </c>
      <c r="BW52" s="189" t="s">
        <v>2682</v>
      </c>
      <c r="BX52" s="189" t="s">
        <v>2793</v>
      </c>
      <c r="BY52" s="189" t="s">
        <v>2682</v>
      </c>
      <c r="BZ52" s="189" t="s">
        <v>3002</v>
      </c>
      <c r="CA52" s="189" t="s">
        <v>2793</v>
      </c>
      <c r="CB52" s="189" t="s">
        <v>3124</v>
      </c>
      <c r="CC52" s="189" t="s">
        <v>3125</v>
      </c>
      <c r="CD52" s="189" t="s">
        <v>2793</v>
      </c>
      <c r="CE52" s="189" t="s">
        <v>3126</v>
      </c>
      <c r="CF52" s="189" t="s">
        <v>2682</v>
      </c>
      <c r="CG52" s="189" t="s">
        <v>2793</v>
      </c>
      <c r="CH52" s="189" t="s">
        <v>2682</v>
      </c>
      <c r="CI52" s="189" t="s">
        <v>2682</v>
      </c>
      <c r="CJ52" s="189" t="s">
        <v>2793</v>
      </c>
      <c r="CK52" s="189" t="s">
        <v>2682</v>
      </c>
      <c r="CL52" s="189" t="s">
        <v>3127</v>
      </c>
      <c r="CM52" s="189" t="s">
        <v>2793</v>
      </c>
      <c r="CN52" s="189" t="s">
        <v>2682</v>
      </c>
      <c r="CO52" s="189" t="s">
        <v>3128</v>
      </c>
      <c r="CP52" s="189" t="s">
        <v>2793</v>
      </c>
      <c r="CQ52" s="189" t="s">
        <v>2682</v>
      </c>
      <c r="CR52" s="189" t="s">
        <v>2682</v>
      </c>
      <c r="CS52" s="189" t="s">
        <v>2793</v>
      </c>
      <c r="CT52" s="189" t="s">
        <v>2682</v>
      </c>
      <c r="CU52" s="189" t="s">
        <v>3129</v>
      </c>
      <c r="CV52" s="189" t="s">
        <v>2793</v>
      </c>
      <c r="CW52" s="189" t="s">
        <v>2682</v>
      </c>
      <c r="CX52" s="189" t="s">
        <v>3130</v>
      </c>
      <c r="CY52" s="189" t="s">
        <v>2793</v>
      </c>
      <c r="CZ52" s="189" t="s">
        <v>2682</v>
      </c>
      <c r="DA52" s="189" t="s">
        <v>2682</v>
      </c>
      <c r="DB52" s="189" t="s">
        <v>2793</v>
      </c>
      <c r="DC52" s="189" t="s">
        <v>3131</v>
      </c>
      <c r="DD52" s="189" t="s">
        <v>3132</v>
      </c>
      <c r="DE52" s="189" t="s">
        <v>2793</v>
      </c>
      <c r="DF52" s="189" t="s">
        <v>2682</v>
      </c>
      <c r="DG52" s="189" t="s">
        <v>2682</v>
      </c>
      <c r="DH52" s="189" t="s">
        <v>2793</v>
      </c>
      <c r="DI52" s="189" t="s">
        <v>2682</v>
      </c>
      <c r="DJ52" s="189" t="s">
        <v>2682</v>
      </c>
      <c r="DK52" s="189" t="s">
        <v>2793</v>
      </c>
      <c r="DL52" s="189" t="s">
        <v>2682</v>
      </c>
      <c r="DM52" s="189" t="s">
        <v>3133</v>
      </c>
      <c r="DN52" s="189" t="s">
        <v>2793</v>
      </c>
      <c r="DO52" s="189" t="s">
        <v>2682</v>
      </c>
      <c r="DP52" s="189" t="s">
        <v>3018</v>
      </c>
      <c r="DQ52" s="189" t="s">
        <v>2793</v>
      </c>
      <c r="DR52" s="189" t="s">
        <v>2682</v>
      </c>
      <c r="DS52" s="189" t="s">
        <v>3019</v>
      </c>
      <c r="DT52" s="189" t="s">
        <v>2793</v>
      </c>
      <c r="DU52" s="189" t="s">
        <v>2682</v>
      </c>
      <c r="DV52" s="189" t="s">
        <v>3134</v>
      </c>
      <c r="DW52" s="189" t="s">
        <v>2793</v>
      </c>
      <c r="DX52" s="189" t="s">
        <v>3135</v>
      </c>
      <c r="DY52" s="189" t="s">
        <v>2682</v>
      </c>
      <c r="DZ52" s="189" t="s">
        <v>2793</v>
      </c>
      <c r="EA52" s="189" t="s">
        <v>2682</v>
      </c>
      <c r="EB52" s="189" t="s">
        <v>3136</v>
      </c>
      <c r="EC52" s="189" t="s">
        <v>2793</v>
      </c>
      <c r="ED52" s="189" t="s">
        <v>2682</v>
      </c>
      <c r="EE52" s="189" t="s">
        <v>2682</v>
      </c>
      <c r="EF52" s="189" t="s">
        <v>2793</v>
      </c>
      <c r="EG52" s="189" t="s">
        <v>2682</v>
      </c>
      <c r="EH52" s="189" t="s">
        <v>2682</v>
      </c>
      <c r="EI52" s="189" t="s">
        <v>2793</v>
      </c>
      <c r="EJ52" s="189" t="s">
        <v>2682</v>
      </c>
      <c r="EK52" s="189" t="s">
        <v>2682</v>
      </c>
      <c r="EL52" s="189" t="s">
        <v>2793</v>
      </c>
      <c r="EM52" s="189" t="s">
        <v>2682</v>
      </c>
      <c r="EN52" s="189" t="s">
        <v>2682</v>
      </c>
      <c r="EO52" s="189" t="s">
        <v>2793</v>
      </c>
      <c r="EP52" s="189" t="s">
        <v>2682</v>
      </c>
      <c r="EQ52" s="189" t="s">
        <v>2682</v>
      </c>
      <c r="ER52" s="189" t="s">
        <v>2793</v>
      </c>
      <c r="ES52" s="189" t="s">
        <v>2682</v>
      </c>
      <c r="ET52" s="189" t="s">
        <v>2682</v>
      </c>
    </row>
    <row r="53" spans="1:150" x14ac:dyDescent="0.3">
      <c r="A53" s="1"/>
      <c r="B53" s="188" t="s">
        <v>3137</v>
      </c>
      <c r="C53" s="188" t="s">
        <v>50</v>
      </c>
      <c r="D53" s="188" t="s">
        <v>956</v>
      </c>
      <c r="E53" s="188" t="s">
        <v>3138</v>
      </c>
      <c r="F53" s="188" t="s">
        <v>3139</v>
      </c>
      <c r="G53" s="189" t="s">
        <v>2793</v>
      </c>
      <c r="H53" s="189" t="s">
        <v>3032</v>
      </c>
      <c r="I53" s="189" t="s">
        <v>2682</v>
      </c>
      <c r="J53" s="189" t="s">
        <v>2793</v>
      </c>
      <c r="K53" s="189" t="s">
        <v>3140</v>
      </c>
      <c r="L53" s="189" t="s">
        <v>2682</v>
      </c>
      <c r="M53" s="189" t="s">
        <v>2793</v>
      </c>
      <c r="N53" s="189" t="s">
        <v>3035</v>
      </c>
      <c r="O53" s="189" t="s">
        <v>3036</v>
      </c>
      <c r="P53" s="189" t="s">
        <v>2793</v>
      </c>
      <c r="Q53" s="189" t="s">
        <v>3037</v>
      </c>
      <c r="R53" s="189" t="s">
        <v>3038</v>
      </c>
      <c r="S53" s="189" t="s">
        <v>2793</v>
      </c>
      <c r="T53" s="189" t="s">
        <v>3070</v>
      </c>
      <c r="U53" s="189" t="s">
        <v>3141</v>
      </c>
      <c r="V53" s="189" t="s">
        <v>2793</v>
      </c>
      <c r="W53" s="189" t="s">
        <v>2682</v>
      </c>
      <c r="X53" s="189" t="s">
        <v>2682</v>
      </c>
      <c r="Y53" s="189" t="s">
        <v>2793</v>
      </c>
      <c r="Z53" s="189" t="s">
        <v>3142</v>
      </c>
      <c r="AA53" s="189" t="s">
        <v>3143</v>
      </c>
      <c r="AB53" s="189" t="s">
        <v>2793</v>
      </c>
      <c r="AC53" s="189" t="s">
        <v>3144</v>
      </c>
      <c r="AD53" s="189" t="s">
        <v>2682</v>
      </c>
      <c r="AE53" s="189" t="s">
        <v>2793</v>
      </c>
      <c r="AF53" s="189" t="s">
        <v>3042</v>
      </c>
      <c r="AG53" s="189" t="s">
        <v>2682</v>
      </c>
      <c r="AH53" s="189" t="s">
        <v>2793</v>
      </c>
      <c r="AI53" s="189" t="s">
        <v>3145</v>
      </c>
      <c r="AJ53" s="189" t="s">
        <v>3146</v>
      </c>
      <c r="AK53" s="189" t="s">
        <v>2793</v>
      </c>
      <c r="AL53" s="189" t="s">
        <v>3119</v>
      </c>
      <c r="AM53" s="189" t="s">
        <v>3147</v>
      </c>
      <c r="AN53" s="189" t="s">
        <v>2793</v>
      </c>
      <c r="AO53" s="189" t="s">
        <v>2982</v>
      </c>
      <c r="AP53" s="189" t="s">
        <v>2682</v>
      </c>
      <c r="AQ53" s="189" t="s">
        <v>2793</v>
      </c>
      <c r="AR53" s="189" t="s">
        <v>2984</v>
      </c>
      <c r="AS53" s="189" t="s">
        <v>2682</v>
      </c>
      <c r="AT53" s="189" t="s">
        <v>2793</v>
      </c>
      <c r="AU53" s="189" t="s">
        <v>2682</v>
      </c>
      <c r="AV53" s="189" t="s">
        <v>2682</v>
      </c>
      <c r="AW53" s="189" t="s">
        <v>2793</v>
      </c>
      <c r="AX53" s="189" t="s">
        <v>2682</v>
      </c>
      <c r="AY53" s="189" t="s">
        <v>3121</v>
      </c>
      <c r="AZ53" s="189" t="s">
        <v>2793</v>
      </c>
      <c r="BA53" s="189" t="s">
        <v>3081</v>
      </c>
      <c r="BB53" s="189" t="s">
        <v>3082</v>
      </c>
      <c r="BC53" s="189" t="s">
        <v>2793</v>
      </c>
      <c r="BD53" s="189" t="s">
        <v>3083</v>
      </c>
      <c r="BE53" s="189" t="s">
        <v>3084</v>
      </c>
      <c r="BF53" s="189" t="s">
        <v>2793</v>
      </c>
      <c r="BG53" s="189" t="s">
        <v>3085</v>
      </c>
      <c r="BH53" s="189" t="s">
        <v>3086</v>
      </c>
      <c r="BI53" s="189" t="s">
        <v>2793</v>
      </c>
      <c r="BJ53" s="189" t="s">
        <v>3087</v>
      </c>
      <c r="BK53" s="189" t="s">
        <v>3088</v>
      </c>
      <c r="BL53" s="189" t="s">
        <v>2793</v>
      </c>
      <c r="BM53" s="189" t="s">
        <v>3089</v>
      </c>
      <c r="BN53" s="189" t="s">
        <v>2682</v>
      </c>
      <c r="BO53" s="189" t="s">
        <v>2793</v>
      </c>
      <c r="BP53" s="189" t="s">
        <v>3090</v>
      </c>
      <c r="BQ53" s="189" t="s">
        <v>2682</v>
      </c>
      <c r="BR53" s="189" t="s">
        <v>2793</v>
      </c>
      <c r="BS53" s="189" t="s">
        <v>3148</v>
      </c>
      <c r="BT53" s="189" t="s">
        <v>2682</v>
      </c>
      <c r="BU53" s="189" t="s">
        <v>2793</v>
      </c>
      <c r="BV53" s="189" t="s">
        <v>3149</v>
      </c>
      <c r="BW53" s="189" t="s">
        <v>2682</v>
      </c>
      <c r="BX53" s="189" t="s">
        <v>2793</v>
      </c>
      <c r="BY53" s="189" t="s">
        <v>2682</v>
      </c>
      <c r="BZ53" s="189" t="s">
        <v>2682</v>
      </c>
      <c r="CA53" s="189" t="s">
        <v>2793</v>
      </c>
      <c r="CB53" s="189" t="s">
        <v>3124</v>
      </c>
      <c r="CC53" s="189" t="s">
        <v>3125</v>
      </c>
      <c r="CD53" s="189" t="s">
        <v>2793</v>
      </c>
      <c r="CE53" s="189" t="s">
        <v>2682</v>
      </c>
      <c r="CF53" s="189" t="s">
        <v>2682</v>
      </c>
      <c r="CG53" s="189" t="s">
        <v>2793</v>
      </c>
      <c r="CH53" s="189" t="s">
        <v>2682</v>
      </c>
      <c r="CI53" s="189" t="s">
        <v>3150</v>
      </c>
      <c r="CJ53" s="189" t="s">
        <v>2793</v>
      </c>
      <c r="CK53" s="189" t="s">
        <v>2682</v>
      </c>
      <c r="CL53" s="189" t="s">
        <v>3151</v>
      </c>
      <c r="CM53" s="189" t="s">
        <v>2793</v>
      </c>
      <c r="CN53" s="189" t="s">
        <v>2682</v>
      </c>
      <c r="CO53" s="189" t="s">
        <v>2682</v>
      </c>
      <c r="CP53" s="189" t="s">
        <v>2793</v>
      </c>
      <c r="CQ53" s="189" t="s">
        <v>2682</v>
      </c>
      <c r="CR53" s="189" t="s">
        <v>2682</v>
      </c>
      <c r="CS53" s="189" t="s">
        <v>2793</v>
      </c>
      <c r="CT53" s="189" t="s">
        <v>2682</v>
      </c>
      <c r="CU53" s="189" t="s">
        <v>3152</v>
      </c>
      <c r="CV53" s="189" t="s">
        <v>2793</v>
      </c>
      <c r="CW53" s="189" t="s">
        <v>2682</v>
      </c>
      <c r="CX53" s="189" t="s">
        <v>3153</v>
      </c>
      <c r="CY53" s="189" t="s">
        <v>2793</v>
      </c>
      <c r="CZ53" s="189" t="s">
        <v>3154</v>
      </c>
      <c r="DA53" s="189" t="s">
        <v>2682</v>
      </c>
      <c r="DB53" s="189" t="s">
        <v>2793</v>
      </c>
      <c r="DC53" s="189" t="s">
        <v>3055</v>
      </c>
      <c r="DD53" s="189" t="s">
        <v>2682</v>
      </c>
      <c r="DE53" s="189" t="s">
        <v>2793</v>
      </c>
      <c r="DF53" s="189" t="s">
        <v>3056</v>
      </c>
      <c r="DG53" s="189" t="s">
        <v>2682</v>
      </c>
      <c r="DH53" s="189" t="s">
        <v>2793</v>
      </c>
      <c r="DI53" s="189" t="s">
        <v>3056</v>
      </c>
      <c r="DJ53" s="189" t="s">
        <v>2682</v>
      </c>
      <c r="DK53" s="189" t="s">
        <v>2793</v>
      </c>
      <c r="DL53" s="189" t="s">
        <v>3056</v>
      </c>
      <c r="DM53" s="189" t="s">
        <v>2682</v>
      </c>
      <c r="DN53" s="189" t="s">
        <v>2793</v>
      </c>
      <c r="DO53" s="189" t="s">
        <v>3056</v>
      </c>
      <c r="DP53" s="189" t="s">
        <v>2682</v>
      </c>
      <c r="DQ53" s="189" t="s">
        <v>2793</v>
      </c>
      <c r="DR53" s="189" t="s">
        <v>3056</v>
      </c>
      <c r="DS53" s="189" t="s">
        <v>2682</v>
      </c>
      <c r="DT53" s="189" t="s">
        <v>2793</v>
      </c>
      <c r="DU53" s="189" t="s">
        <v>3056</v>
      </c>
      <c r="DV53" s="189" t="s">
        <v>2682</v>
      </c>
      <c r="DW53" s="189" t="s">
        <v>2793</v>
      </c>
      <c r="DX53" s="189" t="s">
        <v>3135</v>
      </c>
      <c r="DY53" s="189" t="s">
        <v>2682</v>
      </c>
      <c r="DZ53" s="189" t="s">
        <v>2793</v>
      </c>
      <c r="EA53" s="189" t="s">
        <v>3155</v>
      </c>
      <c r="EB53" s="189" t="s">
        <v>2682</v>
      </c>
      <c r="EC53" s="189" t="s">
        <v>2793</v>
      </c>
      <c r="ED53" s="189" t="s">
        <v>3025</v>
      </c>
      <c r="EE53" s="189" t="s">
        <v>2682</v>
      </c>
      <c r="EF53" s="189" t="s">
        <v>2793</v>
      </c>
      <c r="EG53" s="189" t="s">
        <v>3056</v>
      </c>
      <c r="EH53" s="189" t="s">
        <v>2682</v>
      </c>
      <c r="EI53" s="189" t="s">
        <v>2793</v>
      </c>
      <c r="EJ53" s="189" t="s">
        <v>3056</v>
      </c>
      <c r="EK53" s="189" t="s">
        <v>2682</v>
      </c>
      <c r="EL53" s="189" t="s">
        <v>2793</v>
      </c>
      <c r="EM53" s="189" t="s">
        <v>3060</v>
      </c>
      <c r="EN53" s="189" t="s">
        <v>2682</v>
      </c>
      <c r="EO53" s="189" t="s">
        <v>2793</v>
      </c>
      <c r="EP53" s="189" t="s">
        <v>3061</v>
      </c>
      <c r="EQ53" s="189" t="s">
        <v>2682</v>
      </c>
      <c r="ER53" s="189" t="s">
        <v>2793</v>
      </c>
      <c r="ES53" s="189" t="s">
        <v>3062</v>
      </c>
      <c r="ET53" s="189" t="s">
        <v>2682</v>
      </c>
    </row>
    <row r="54" spans="1:150" x14ac:dyDescent="0.3">
      <c r="A54" s="1"/>
      <c r="B54" s="187" t="s">
        <v>3156</v>
      </c>
      <c r="C54" s="187" t="s">
        <v>50</v>
      </c>
      <c r="D54" s="187" t="s">
        <v>957</v>
      </c>
      <c r="E54" s="187" t="s">
        <v>3157</v>
      </c>
      <c r="F54" s="187" t="s">
        <v>3158</v>
      </c>
      <c r="G54" s="187" t="s">
        <v>2793</v>
      </c>
      <c r="H54" s="187" t="s">
        <v>2682</v>
      </c>
      <c r="I54" s="187" t="s">
        <v>2682</v>
      </c>
      <c r="J54" s="187" t="s">
        <v>2793</v>
      </c>
      <c r="K54" s="187" t="s">
        <v>2682</v>
      </c>
      <c r="L54" s="187" t="s">
        <v>2682</v>
      </c>
      <c r="M54" s="187" t="s">
        <v>2793</v>
      </c>
      <c r="N54" s="187" t="s">
        <v>2682</v>
      </c>
      <c r="O54" s="187" t="s">
        <v>2682</v>
      </c>
      <c r="P54" s="187" t="s">
        <v>2793</v>
      </c>
      <c r="Q54" s="187" t="s">
        <v>2682</v>
      </c>
      <c r="R54" s="187" t="s">
        <v>2682</v>
      </c>
      <c r="S54" s="187" t="s">
        <v>2793</v>
      </c>
      <c r="T54" s="187" t="s">
        <v>2682</v>
      </c>
      <c r="U54" s="187" t="s">
        <v>2682</v>
      </c>
      <c r="V54" s="187" t="s">
        <v>2793</v>
      </c>
      <c r="W54" s="187" t="s">
        <v>2682</v>
      </c>
      <c r="X54" s="187" t="s">
        <v>2682</v>
      </c>
      <c r="Y54" s="187" t="s">
        <v>2793</v>
      </c>
      <c r="Z54" s="187" t="s">
        <v>2682</v>
      </c>
      <c r="AA54" s="187" t="s">
        <v>2682</v>
      </c>
      <c r="AB54" s="187" t="s">
        <v>2793</v>
      </c>
      <c r="AC54" s="187" t="s">
        <v>2682</v>
      </c>
      <c r="AD54" s="187" t="s">
        <v>2682</v>
      </c>
      <c r="AE54" s="187" t="s">
        <v>2793</v>
      </c>
      <c r="AF54" s="187" t="s">
        <v>2682</v>
      </c>
      <c r="AG54" s="187" t="s">
        <v>2682</v>
      </c>
      <c r="AH54" s="187" t="s">
        <v>2793</v>
      </c>
      <c r="AI54" s="187" t="s">
        <v>2682</v>
      </c>
      <c r="AJ54" s="187" t="s">
        <v>2682</v>
      </c>
      <c r="AK54" s="187" t="s">
        <v>2793</v>
      </c>
      <c r="AL54" s="187" t="s">
        <v>2682</v>
      </c>
      <c r="AM54" s="187" t="s">
        <v>2682</v>
      </c>
      <c r="AN54" s="187" t="s">
        <v>2793</v>
      </c>
      <c r="AO54" s="187" t="s">
        <v>2682</v>
      </c>
      <c r="AP54" s="187" t="s">
        <v>2682</v>
      </c>
      <c r="AQ54" s="187" t="s">
        <v>2793</v>
      </c>
      <c r="AR54" s="187" t="s">
        <v>2682</v>
      </c>
      <c r="AS54" s="187" t="s">
        <v>2682</v>
      </c>
      <c r="AT54" s="187" t="s">
        <v>2793</v>
      </c>
      <c r="AU54" s="187" t="s">
        <v>2682</v>
      </c>
      <c r="AV54" s="187" t="s">
        <v>2682</v>
      </c>
      <c r="AW54" s="187" t="s">
        <v>2793</v>
      </c>
      <c r="AX54" s="187" t="s">
        <v>2682</v>
      </c>
      <c r="AY54" s="187" t="s">
        <v>2682</v>
      </c>
      <c r="AZ54" s="187" t="s">
        <v>2793</v>
      </c>
      <c r="BA54" s="187" t="s">
        <v>2682</v>
      </c>
      <c r="BB54" s="187" t="s">
        <v>2682</v>
      </c>
      <c r="BC54" s="187" t="s">
        <v>2793</v>
      </c>
      <c r="BD54" s="187" t="s">
        <v>2682</v>
      </c>
      <c r="BE54" s="187" t="s">
        <v>2682</v>
      </c>
      <c r="BF54" s="187" t="s">
        <v>2793</v>
      </c>
      <c r="BG54" s="187" t="s">
        <v>2682</v>
      </c>
      <c r="BH54" s="187" t="s">
        <v>2682</v>
      </c>
      <c r="BI54" s="187" t="s">
        <v>2793</v>
      </c>
      <c r="BJ54" s="187" t="s">
        <v>2682</v>
      </c>
      <c r="BK54" s="187" t="s">
        <v>2682</v>
      </c>
      <c r="BL54" s="187" t="s">
        <v>2793</v>
      </c>
      <c r="BM54" s="187" t="s">
        <v>2682</v>
      </c>
      <c r="BN54" s="187" t="s">
        <v>2682</v>
      </c>
      <c r="BO54" s="187" t="s">
        <v>2793</v>
      </c>
      <c r="BP54" s="187" t="s">
        <v>2682</v>
      </c>
      <c r="BQ54" s="187" t="s">
        <v>2682</v>
      </c>
      <c r="BR54" s="187" t="s">
        <v>2793</v>
      </c>
      <c r="BS54" s="187" t="s">
        <v>2682</v>
      </c>
      <c r="BT54" s="187" t="s">
        <v>2682</v>
      </c>
      <c r="BU54" s="187" t="s">
        <v>2793</v>
      </c>
      <c r="BV54" s="187" t="s">
        <v>2682</v>
      </c>
      <c r="BW54" s="187" t="s">
        <v>2682</v>
      </c>
      <c r="BX54" s="187" t="s">
        <v>2793</v>
      </c>
      <c r="BY54" s="187" t="s">
        <v>2682</v>
      </c>
      <c r="BZ54" s="187" t="s">
        <v>2682</v>
      </c>
      <c r="CA54" s="187" t="s">
        <v>2793</v>
      </c>
      <c r="CB54" s="187" t="s">
        <v>2682</v>
      </c>
      <c r="CC54" s="187" t="s">
        <v>2682</v>
      </c>
      <c r="CD54" s="187" t="s">
        <v>2793</v>
      </c>
      <c r="CE54" s="187" t="s">
        <v>2682</v>
      </c>
      <c r="CF54" s="187" t="s">
        <v>2682</v>
      </c>
      <c r="CG54" s="187" t="s">
        <v>2793</v>
      </c>
      <c r="CH54" s="187" t="s">
        <v>2682</v>
      </c>
      <c r="CI54" s="187" t="s">
        <v>2682</v>
      </c>
      <c r="CJ54" s="187" t="s">
        <v>2793</v>
      </c>
      <c r="CK54" s="187" t="s">
        <v>2682</v>
      </c>
      <c r="CL54" s="187" t="s">
        <v>2682</v>
      </c>
      <c r="CM54" s="187" t="s">
        <v>2793</v>
      </c>
      <c r="CN54" s="187" t="s">
        <v>2682</v>
      </c>
      <c r="CO54" s="187" t="s">
        <v>2682</v>
      </c>
      <c r="CP54" s="187" t="s">
        <v>2793</v>
      </c>
      <c r="CQ54" s="187" t="s">
        <v>2682</v>
      </c>
      <c r="CR54" s="187" t="s">
        <v>2682</v>
      </c>
      <c r="CS54" s="187" t="s">
        <v>2793</v>
      </c>
      <c r="CT54" s="187" t="s">
        <v>2682</v>
      </c>
      <c r="CU54" s="187" t="s">
        <v>2682</v>
      </c>
      <c r="CV54" s="187" t="s">
        <v>2793</v>
      </c>
      <c r="CW54" s="187" t="s">
        <v>2682</v>
      </c>
      <c r="CX54" s="187" t="s">
        <v>2682</v>
      </c>
      <c r="CY54" s="187" t="s">
        <v>2793</v>
      </c>
      <c r="CZ54" s="187" t="s">
        <v>2682</v>
      </c>
      <c r="DA54" s="187" t="s">
        <v>2682</v>
      </c>
      <c r="DB54" s="187" t="s">
        <v>2793</v>
      </c>
      <c r="DC54" s="187" t="s">
        <v>2682</v>
      </c>
      <c r="DD54" s="187" t="s">
        <v>2682</v>
      </c>
      <c r="DE54" s="187" t="s">
        <v>2793</v>
      </c>
      <c r="DF54" s="187" t="s">
        <v>2682</v>
      </c>
      <c r="DG54" s="187" t="s">
        <v>2682</v>
      </c>
      <c r="DH54" s="187" t="s">
        <v>2793</v>
      </c>
      <c r="DI54" s="187" t="s">
        <v>2682</v>
      </c>
      <c r="DJ54" s="187" t="s">
        <v>2682</v>
      </c>
      <c r="DK54" s="187" t="s">
        <v>2793</v>
      </c>
      <c r="DL54" s="187" t="s">
        <v>2682</v>
      </c>
      <c r="DM54" s="187" t="s">
        <v>2682</v>
      </c>
      <c r="DN54" s="187" t="s">
        <v>2793</v>
      </c>
      <c r="DO54" s="187" t="s">
        <v>2682</v>
      </c>
      <c r="DP54" s="187" t="s">
        <v>2682</v>
      </c>
      <c r="DQ54" s="187" t="s">
        <v>2793</v>
      </c>
      <c r="DR54" s="187" t="s">
        <v>2682</v>
      </c>
      <c r="DS54" s="187" t="s">
        <v>2682</v>
      </c>
      <c r="DT54" s="187" t="s">
        <v>2793</v>
      </c>
      <c r="DU54" s="187" t="s">
        <v>2682</v>
      </c>
      <c r="DV54" s="187" t="s">
        <v>2682</v>
      </c>
      <c r="DW54" s="187" t="s">
        <v>2793</v>
      </c>
      <c r="DX54" s="187" t="s">
        <v>2682</v>
      </c>
      <c r="DY54" s="187" t="s">
        <v>2682</v>
      </c>
      <c r="DZ54" s="187" t="s">
        <v>2793</v>
      </c>
      <c r="EA54" s="187" t="s">
        <v>2682</v>
      </c>
      <c r="EB54" s="187" t="s">
        <v>2682</v>
      </c>
      <c r="EC54" s="187" t="s">
        <v>2793</v>
      </c>
      <c r="ED54" s="187" t="s">
        <v>2682</v>
      </c>
      <c r="EE54" s="187" t="s">
        <v>2682</v>
      </c>
      <c r="EF54" s="187" t="s">
        <v>2793</v>
      </c>
      <c r="EG54" s="187" t="s">
        <v>2682</v>
      </c>
      <c r="EH54" s="187" t="s">
        <v>2682</v>
      </c>
      <c r="EI54" s="187" t="s">
        <v>2793</v>
      </c>
      <c r="EJ54" s="187" t="s">
        <v>2682</v>
      </c>
      <c r="EK54" s="187" t="s">
        <v>2682</v>
      </c>
      <c r="EL54" s="187" t="s">
        <v>2793</v>
      </c>
      <c r="EM54" s="187" t="s">
        <v>2682</v>
      </c>
      <c r="EN54" s="187" t="s">
        <v>2682</v>
      </c>
      <c r="EO54" s="187" t="s">
        <v>2793</v>
      </c>
      <c r="EP54" s="187" t="s">
        <v>2682</v>
      </c>
      <c r="EQ54" s="187" t="s">
        <v>2682</v>
      </c>
      <c r="ER54" s="187" t="s">
        <v>2793</v>
      </c>
      <c r="ES54" s="187" t="s">
        <v>2682</v>
      </c>
      <c r="ET54" s="187" t="s">
        <v>2682</v>
      </c>
    </row>
    <row r="55" spans="1:150" x14ac:dyDescent="0.3">
      <c r="A55" s="1"/>
      <c r="B55" s="188" t="s">
        <v>3159</v>
      </c>
      <c r="C55" s="188" t="s">
        <v>50</v>
      </c>
      <c r="D55" s="188" t="s">
        <v>957</v>
      </c>
      <c r="E55" s="188" t="s">
        <v>3160</v>
      </c>
      <c r="F55" s="188" t="s">
        <v>3161</v>
      </c>
      <c r="G55" s="189" t="s">
        <v>2793</v>
      </c>
      <c r="H55" s="189" t="s">
        <v>2682</v>
      </c>
      <c r="I55" s="189" t="s">
        <v>2682</v>
      </c>
      <c r="J55" s="189" t="s">
        <v>2793</v>
      </c>
      <c r="K55" s="189" t="s">
        <v>2682</v>
      </c>
      <c r="L55" s="189" t="s">
        <v>2682</v>
      </c>
      <c r="M55" s="189" t="s">
        <v>2793</v>
      </c>
      <c r="N55" s="189" t="s">
        <v>2682</v>
      </c>
      <c r="O55" s="189" t="s">
        <v>2682</v>
      </c>
      <c r="P55" s="189" t="s">
        <v>2793</v>
      </c>
      <c r="Q55" s="189" t="s">
        <v>2682</v>
      </c>
      <c r="R55" s="189" t="s">
        <v>2682</v>
      </c>
      <c r="S55" s="189" t="s">
        <v>2793</v>
      </c>
      <c r="T55" s="189" t="s">
        <v>2682</v>
      </c>
      <c r="U55" s="189" t="s">
        <v>2682</v>
      </c>
      <c r="V55" s="189" t="s">
        <v>2793</v>
      </c>
      <c r="W55" s="189" t="s">
        <v>2682</v>
      </c>
      <c r="X55" s="189" t="s">
        <v>2682</v>
      </c>
      <c r="Y55" s="189" t="s">
        <v>2793</v>
      </c>
      <c r="Z55" s="189" t="s">
        <v>2682</v>
      </c>
      <c r="AA55" s="189" t="s">
        <v>2682</v>
      </c>
      <c r="AB55" s="189" t="s">
        <v>2793</v>
      </c>
      <c r="AC55" s="189" t="s">
        <v>2682</v>
      </c>
      <c r="AD55" s="189" t="s">
        <v>2682</v>
      </c>
      <c r="AE55" s="189" t="s">
        <v>2793</v>
      </c>
      <c r="AF55" s="189" t="s">
        <v>2682</v>
      </c>
      <c r="AG55" s="189" t="s">
        <v>2682</v>
      </c>
      <c r="AH55" s="189" t="s">
        <v>2793</v>
      </c>
      <c r="AI55" s="189" t="s">
        <v>2682</v>
      </c>
      <c r="AJ55" s="189" t="s">
        <v>2682</v>
      </c>
      <c r="AK55" s="189" t="s">
        <v>2793</v>
      </c>
      <c r="AL55" s="189" t="s">
        <v>2682</v>
      </c>
      <c r="AM55" s="189" t="s">
        <v>2682</v>
      </c>
      <c r="AN55" s="189" t="s">
        <v>2793</v>
      </c>
      <c r="AO55" s="189" t="s">
        <v>2682</v>
      </c>
      <c r="AP55" s="189" t="s">
        <v>2682</v>
      </c>
      <c r="AQ55" s="189" t="s">
        <v>2793</v>
      </c>
      <c r="AR55" s="189" t="s">
        <v>2682</v>
      </c>
      <c r="AS55" s="189" t="s">
        <v>2682</v>
      </c>
      <c r="AT55" s="189" t="s">
        <v>2793</v>
      </c>
      <c r="AU55" s="189" t="s">
        <v>2682</v>
      </c>
      <c r="AV55" s="189" t="s">
        <v>2682</v>
      </c>
      <c r="AW55" s="189" t="s">
        <v>2793</v>
      </c>
      <c r="AX55" s="189" t="s">
        <v>2682</v>
      </c>
      <c r="AY55" s="189" t="s">
        <v>2682</v>
      </c>
      <c r="AZ55" s="189" t="s">
        <v>2793</v>
      </c>
      <c r="BA55" s="189" t="s">
        <v>2682</v>
      </c>
      <c r="BB55" s="189" t="s">
        <v>2682</v>
      </c>
      <c r="BC55" s="189" t="s">
        <v>2793</v>
      </c>
      <c r="BD55" s="189" t="s">
        <v>2682</v>
      </c>
      <c r="BE55" s="189" t="s">
        <v>2682</v>
      </c>
      <c r="BF55" s="189" t="s">
        <v>2793</v>
      </c>
      <c r="BG55" s="189" t="s">
        <v>2682</v>
      </c>
      <c r="BH55" s="189" t="s">
        <v>2682</v>
      </c>
      <c r="BI55" s="189" t="s">
        <v>2793</v>
      </c>
      <c r="BJ55" s="189" t="s">
        <v>2682</v>
      </c>
      <c r="BK55" s="189" t="s">
        <v>2682</v>
      </c>
      <c r="BL55" s="189" t="s">
        <v>2793</v>
      </c>
      <c r="BM55" s="189" t="s">
        <v>2682</v>
      </c>
      <c r="BN55" s="189" t="s">
        <v>2682</v>
      </c>
      <c r="BO55" s="189" t="s">
        <v>2793</v>
      </c>
      <c r="BP55" s="189" t="s">
        <v>2682</v>
      </c>
      <c r="BQ55" s="189" t="s">
        <v>2682</v>
      </c>
      <c r="BR55" s="189" t="s">
        <v>2793</v>
      </c>
      <c r="BS55" s="189" t="s">
        <v>2682</v>
      </c>
      <c r="BT55" s="189" t="s">
        <v>2682</v>
      </c>
      <c r="BU55" s="189" t="s">
        <v>2793</v>
      </c>
      <c r="BV55" s="189" t="s">
        <v>2682</v>
      </c>
      <c r="BW55" s="189" t="s">
        <v>2682</v>
      </c>
      <c r="BX55" s="189" t="s">
        <v>2793</v>
      </c>
      <c r="BY55" s="189" t="s">
        <v>2682</v>
      </c>
      <c r="BZ55" s="189" t="s">
        <v>2682</v>
      </c>
      <c r="CA55" s="189" t="s">
        <v>2793</v>
      </c>
      <c r="CB55" s="189" t="s">
        <v>2682</v>
      </c>
      <c r="CC55" s="189" t="s">
        <v>2682</v>
      </c>
      <c r="CD55" s="189" t="s">
        <v>2793</v>
      </c>
      <c r="CE55" s="189" t="s">
        <v>2682</v>
      </c>
      <c r="CF55" s="189" t="s">
        <v>2682</v>
      </c>
      <c r="CG55" s="189" t="s">
        <v>2793</v>
      </c>
      <c r="CH55" s="189" t="s">
        <v>2682</v>
      </c>
      <c r="CI55" s="189" t="s">
        <v>2682</v>
      </c>
      <c r="CJ55" s="189" t="s">
        <v>2793</v>
      </c>
      <c r="CK55" s="189" t="s">
        <v>2682</v>
      </c>
      <c r="CL55" s="189" t="s">
        <v>2682</v>
      </c>
      <c r="CM55" s="189" t="s">
        <v>2793</v>
      </c>
      <c r="CN55" s="189" t="s">
        <v>2682</v>
      </c>
      <c r="CO55" s="189" t="s">
        <v>2682</v>
      </c>
      <c r="CP55" s="189" t="s">
        <v>2793</v>
      </c>
      <c r="CQ55" s="189" t="s">
        <v>2682</v>
      </c>
      <c r="CR55" s="189" t="s">
        <v>2682</v>
      </c>
      <c r="CS55" s="189" t="s">
        <v>2793</v>
      </c>
      <c r="CT55" s="189" t="s">
        <v>2682</v>
      </c>
      <c r="CU55" s="189" t="s">
        <v>2682</v>
      </c>
      <c r="CV55" s="189" t="s">
        <v>2793</v>
      </c>
      <c r="CW55" s="189" t="s">
        <v>2682</v>
      </c>
      <c r="CX55" s="189" t="s">
        <v>2682</v>
      </c>
      <c r="CY55" s="189" t="s">
        <v>2793</v>
      </c>
      <c r="CZ55" s="189" t="s">
        <v>2682</v>
      </c>
      <c r="DA55" s="189" t="s">
        <v>2682</v>
      </c>
      <c r="DB55" s="189" t="s">
        <v>2793</v>
      </c>
      <c r="DC55" s="189" t="s">
        <v>2682</v>
      </c>
      <c r="DD55" s="189" t="s">
        <v>2682</v>
      </c>
      <c r="DE55" s="189" t="s">
        <v>2793</v>
      </c>
      <c r="DF55" s="189" t="s">
        <v>2682</v>
      </c>
      <c r="DG55" s="189" t="s">
        <v>2682</v>
      </c>
      <c r="DH55" s="189" t="s">
        <v>2793</v>
      </c>
      <c r="DI55" s="189" t="s">
        <v>2682</v>
      </c>
      <c r="DJ55" s="189" t="s">
        <v>2682</v>
      </c>
      <c r="DK55" s="189" t="s">
        <v>2793</v>
      </c>
      <c r="DL55" s="189" t="s">
        <v>2682</v>
      </c>
      <c r="DM55" s="189" t="s">
        <v>2682</v>
      </c>
      <c r="DN55" s="189" t="s">
        <v>2793</v>
      </c>
      <c r="DO55" s="189" t="s">
        <v>2682</v>
      </c>
      <c r="DP55" s="189" t="s">
        <v>2682</v>
      </c>
      <c r="DQ55" s="189" t="s">
        <v>2793</v>
      </c>
      <c r="DR55" s="189" t="s">
        <v>2682</v>
      </c>
      <c r="DS55" s="189" t="s">
        <v>2682</v>
      </c>
      <c r="DT55" s="189" t="s">
        <v>2793</v>
      </c>
      <c r="DU55" s="189" t="s">
        <v>2682</v>
      </c>
      <c r="DV55" s="189" t="s">
        <v>2682</v>
      </c>
      <c r="DW55" s="189" t="s">
        <v>2793</v>
      </c>
      <c r="DX55" s="189" t="s">
        <v>2682</v>
      </c>
      <c r="DY55" s="189" t="s">
        <v>2682</v>
      </c>
      <c r="DZ55" s="189" t="s">
        <v>2793</v>
      </c>
      <c r="EA55" s="189" t="s">
        <v>2682</v>
      </c>
      <c r="EB55" s="189" t="s">
        <v>2682</v>
      </c>
      <c r="EC55" s="189" t="s">
        <v>2793</v>
      </c>
      <c r="ED55" s="189" t="s">
        <v>2682</v>
      </c>
      <c r="EE55" s="189" t="s">
        <v>2682</v>
      </c>
      <c r="EF55" s="189" t="s">
        <v>2793</v>
      </c>
      <c r="EG55" s="189" t="s">
        <v>2682</v>
      </c>
      <c r="EH55" s="189" t="s">
        <v>2682</v>
      </c>
      <c r="EI55" s="189" t="s">
        <v>2793</v>
      </c>
      <c r="EJ55" s="189" t="s">
        <v>2682</v>
      </c>
      <c r="EK55" s="189" t="s">
        <v>2682</v>
      </c>
      <c r="EL55" s="189" t="s">
        <v>2793</v>
      </c>
      <c r="EM55" s="189" t="s">
        <v>2682</v>
      </c>
      <c r="EN55" s="189" t="s">
        <v>2682</v>
      </c>
      <c r="EO55" s="189" t="s">
        <v>2793</v>
      </c>
      <c r="EP55" s="189" t="s">
        <v>2682</v>
      </c>
      <c r="EQ55" s="189" t="s">
        <v>2682</v>
      </c>
      <c r="ER55" s="189" t="s">
        <v>2793</v>
      </c>
      <c r="ES55" s="189" t="s">
        <v>2682</v>
      </c>
      <c r="ET55" s="189" t="s">
        <v>2682</v>
      </c>
    </row>
    <row r="56" spans="1:150" x14ac:dyDescent="0.3">
      <c r="A56" s="1"/>
      <c r="B56" s="188" t="s">
        <v>3162</v>
      </c>
      <c r="C56" s="188" t="s">
        <v>50</v>
      </c>
      <c r="D56" s="188" t="s">
        <v>957</v>
      </c>
      <c r="E56" s="188" t="s">
        <v>3163</v>
      </c>
      <c r="F56" s="188" t="s">
        <v>3164</v>
      </c>
      <c r="G56" s="189" t="s">
        <v>2793</v>
      </c>
      <c r="H56" s="189" t="s">
        <v>2682</v>
      </c>
      <c r="I56" s="189" t="s">
        <v>2682</v>
      </c>
      <c r="J56" s="189" t="s">
        <v>2793</v>
      </c>
      <c r="K56" s="189" t="s">
        <v>2682</v>
      </c>
      <c r="L56" s="189" t="s">
        <v>2682</v>
      </c>
      <c r="M56" s="189" t="s">
        <v>2793</v>
      </c>
      <c r="N56" s="189" t="s">
        <v>2682</v>
      </c>
      <c r="O56" s="189" t="s">
        <v>2682</v>
      </c>
      <c r="P56" s="189" t="s">
        <v>2793</v>
      </c>
      <c r="Q56" s="189" t="s">
        <v>2682</v>
      </c>
      <c r="R56" s="189" t="s">
        <v>2682</v>
      </c>
      <c r="S56" s="189" t="s">
        <v>2793</v>
      </c>
      <c r="T56" s="189" t="s">
        <v>2682</v>
      </c>
      <c r="U56" s="189" t="s">
        <v>2682</v>
      </c>
      <c r="V56" s="189" t="s">
        <v>2793</v>
      </c>
      <c r="W56" s="189" t="s">
        <v>2682</v>
      </c>
      <c r="X56" s="189" t="s">
        <v>2682</v>
      </c>
      <c r="Y56" s="189" t="s">
        <v>2793</v>
      </c>
      <c r="Z56" s="189" t="s">
        <v>2682</v>
      </c>
      <c r="AA56" s="189" t="s">
        <v>2682</v>
      </c>
      <c r="AB56" s="189" t="s">
        <v>2793</v>
      </c>
      <c r="AC56" s="189" t="s">
        <v>2682</v>
      </c>
      <c r="AD56" s="189" t="s">
        <v>2682</v>
      </c>
      <c r="AE56" s="189" t="s">
        <v>2793</v>
      </c>
      <c r="AF56" s="189" t="s">
        <v>2682</v>
      </c>
      <c r="AG56" s="189" t="s">
        <v>2682</v>
      </c>
      <c r="AH56" s="189" t="s">
        <v>2793</v>
      </c>
      <c r="AI56" s="189" t="s">
        <v>2682</v>
      </c>
      <c r="AJ56" s="189" t="s">
        <v>2682</v>
      </c>
      <c r="AK56" s="189" t="s">
        <v>2793</v>
      </c>
      <c r="AL56" s="189" t="s">
        <v>2682</v>
      </c>
      <c r="AM56" s="189" t="s">
        <v>2682</v>
      </c>
      <c r="AN56" s="189" t="s">
        <v>2793</v>
      </c>
      <c r="AO56" s="189" t="s">
        <v>2682</v>
      </c>
      <c r="AP56" s="189" t="s">
        <v>2682</v>
      </c>
      <c r="AQ56" s="189" t="s">
        <v>2793</v>
      </c>
      <c r="AR56" s="189" t="s">
        <v>2682</v>
      </c>
      <c r="AS56" s="189" t="s">
        <v>2682</v>
      </c>
      <c r="AT56" s="189" t="s">
        <v>2793</v>
      </c>
      <c r="AU56" s="189" t="s">
        <v>2682</v>
      </c>
      <c r="AV56" s="189" t="s">
        <v>2682</v>
      </c>
      <c r="AW56" s="189" t="s">
        <v>2793</v>
      </c>
      <c r="AX56" s="189" t="s">
        <v>2682</v>
      </c>
      <c r="AY56" s="189" t="s">
        <v>2682</v>
      </c>
      <c r="AZ56" s="189" t="s">
        <v>2793</v>
      </c>
      <c r="BA56" s="189" t="s">
        <v>2682</v>
      </c>
      <c r="BB56" s="189" t="s">
        <v>2682</v>
      </c>
      <c r="BC56" s="189" t="s">
        <v>2793</v>
      </c>
      <c r="BD56" s="189" t="s">
        <v>2682</v>
      </c>
      <c r="BE56" s="189" t="s">
        <v>2682</v>
      </c>
      <c r="BF56" s="189" t="s">
        <v>2793</v>
      </c>
      <c r="BG56" s="189" t="s">
        <v>2682</v>
      </c>
      <c r="BH56" s="189" t="s">
        <v>2682</v>
      </c>
      <c r="BI56" s="189" t="s">
        <v>2793</v>
      </c>
      <c r="BJ56" s="189" t="s">
        <v>2682</v>
      </c>
      <c r="BK56" s="189" t="s">
        <v>2682</v>
      </c>
      <c r="BL56" s="189" t="s">
        <v>2793</v>
      </c>
      <c r="BM56" s="189" t="s">
        <v>2682</v>
      </c>
      <c r="BN56" s="189" t="s">
        <v>2682</v>
      </c>
      <c r="BO56" s="189" t="s">
        <v>2793</v>
      </c>
      <c r="BP56" s="189" t="s">
        <v>2682</v>
      </c>
      <c r="BQ56" s="189" t="s">
        <v>2682</v>
      </c>
      <c r="BR56" s="189" t="s">
        <v>2793</v>
      </c>
      <c r="BS56" s="189" t="s">
        <v>2682</v>
      </c>
      <c r="BT56" s="189" t="s">
        <v>2682</v>
      </c>
      <c r="BU56" s="189" t="s">
        <v>2793</v>
      </c>
      <c r="BV56" s="189" t="s">
        <v>2682</v>
      </c>
      <c r="BW56" s="189" t="s">
        <v>2682</v>
      </c>
      <c r="BX56" s="189" t="s">
        <v>2793</v>
      </c>
      <c r="BY56" s="189" t="s">
        <v>2682</v>
      </c>
      <c r="BZ56" s="189" t="s">
        <v>2682</v>
      </c>
      <c r="CA56" s="189" t="s">
        <v>2793</v>
      </c>
      <c r="CB56" s="189" t="s">
        <v>2682</v>
      </c>
      <c r="CC56" s="189" t="s">
        <v>2682</v>
      </c>
      <c r="CD56" s="189" t="s">
        <v>2793</v>
      </c>
      <c r="CE56" s="189" t="s">
        <v>2682</v>
      </c>
      <c r="CF56" s="189" t="s">
        <v>2682</v>
      </c>
      <c r="CG56" s="189" t="s">
        <v>2793</v>
      </c>
      <c r="CH56" s="189" t="s">
        <v>2682</v>
      </c>
      <c r="CI56" s="189" t="s">
        <v>2682</v>
      </c>
      <c r="CJ56" s="189" t="s">
        <v>2793</v>
      </c>
      <c r="CK56" s="189" t="s">
        <v>2682</v>
      </c>
      <c r="CL56" s="189" t="s">
        <v>2682</v>
      </c>
      <c r="CM56" s="189" t="s">
        <v>2793</v>
      </c>
      <c r="CN56" s="189" t="s">
        <v>2682</v>
      </c>
      <c r="CO56" s="189" t="s">
        <v>2682</v>
      </c>
      <c r="CP56" s="189" t="s">
        <v>2793</v>
      </c>
      <c r="CQ56" s="189" t="s">
        <v>2682</v>
      </c>
      <c r="CR56" s="189" t="s">
        <v>2682</v>
      </c>
      <c r="CS56" s="189" t="s">
        <v>2793</v>
      </c>
      <c r="CT56" s="189" t="s">
        <v>2682</v>
      </c>
      <c r="CU56" s="189" t="s">
        <v>2682</v>
      </c>
      <c r="CV56" s="189" t="s">
        <v>2793</v>
      </c>
      <c r="CW56" s="189" t="s">
        <v>2682</v>
      </c>
      <c r="CX56" s="189" t="s">
        <v>2682</v>
      </c>
      <c r="CY56" s="189" t="s">
        <v>2793</v>
      </c>
      <c r="CZ56" s="189" t="s">
        <v>2682</v>
      </c>
      <c r="DA56" s="189" t="s">
        <v>2682</v>
      </c>
      <c r="DB56" s="189" t="s">
        <v>2793</v>
      </c>
      <c r="DC56" s="189" t="s">
        <v>2682</v>
      </c>
      <c r="DD56" s="189" t="s">
        <v>2682</v>
      </c>
      <c r="DE56" s="189" t="s">
        <v>2793</v>
      </c>
      <c r="DF56" s="189" t="s">
        <v>2682</v>
      </c>
      <c r="DG56" s="189" t="s">
        <v>2682</v>
      </c>
      <c r="DH56" s="189" t="s">
        <v>2793</v>
      </c>
      <c r="DI56" s="189" t="s">
        <v>2682</v>
      </c>
      <c r="DJ56" s="189" t="s">
        <v>2682</v>
      </c>
      <c r="DK56" s="189" t="s">
        <v>2793</v>
      </c>
      <c r="DL56" s="189" t="s">
        <v>2682</v>
      </c>
      <c r="DM56" s="189" t="s">
        <v>2682</v>
      </c>
      <c r="DN56" s="189" t="s">
        <v>2793</v>
      </c>
      <c r="DO56" s="189" t="s">
        <v>2682</v>
      </c>
      <c r="DP56" s="189" t="s">
        <v>2682</v>
      </c>
      <c r="DQ56" s="189" t="s">
        <v>2793</v>
      </c>
      <c r="DR56" s="189" t="s">
        <v>2682</v>
      </c>
      <c r="DS56" s="189" t="s">
        <v>2682</v>
      </c>
      <c r="DT56" s="189" t="s">
        <v>2793</v>
      </c>
      <c r="DU56" s="189" t="s">
        <v>2682</v>
      </c>
      <c r="DV56" s="189" t="s">
        <v>2682</v>
      </c>
      <c r="DW56" s="189" t="s">
        <v>2793</v>
      </c>
      <c r="DX56" s="189" t="s">
        <v>2682</v>
      </c>
      <c r="DY56" s="189" t="s">
        <v>2682</v>
      </c>
      <c r="DZ56" s="189" t="s">
        <v>2793</v>
      </c>
      <c r="EA56" s="189" t="s">
        <v>2682</v>
      </c>
      <c r="EB56" s="189" t="s">
        <v>2682</v>
      </c>
      <c r="EC56" s="189" t="s">
        <v>2793</v>
      </c>
      <c r="ED56" s="189" t="s">
        <v>2682</v>
      </c>
      <c r="EE56" s="189" t="s">
        <v>2682</v>
      </c>
      <c r="EF56" s="189" t="s">
        <v>2793</v>
      </c>
      <c r="EG56" s="189" t="s">
        <v>2682</v>
      </c>
      <c r="EH56" s="189" t="s">
        <v>2682</v>
      </c>
      <c r="EI56" s="189" t="s">
        <v>2793</v>
      </c>
      <c r="EJ56" s="189" t="s">
        <v>2682</v>
      </c>
      <c r="EK56" s="189" t="s">
        <v>2682</v>
      </c>
      <c r="EL56" s="189" t="s">
        <v>2793</v>
      </c>
      <c r="EM56" s="189" t="s">
        <v>2682</v>
      </c>
      <c r="EN56" s="189" t="s">
        <v>2682</v>
      </c>
      <c r="EO56" s="189" t="s">
        <v>2793</v>
      </c>
      <c r="EP56" s="189" t="s">
        <v>2682</v>
      </c>
      <c r="EQ56" s="189" t="s">
        <v>2682</v>
      </c>
      <c r="ER56" s="189" t="s">
        <v>2793</v>
      </c>
      <c r="ES56" s="189" t="s">
        <v>2682</v>
      </c>
      <c r="ET56" s="189" t="s">
        <v>2682</v>
      </c>
    </row>
    <row r="57" spans="1:150" x14ac:dyDescent="0.3">
      <c r="A57" s="1"/>
      <c r="B57" s="187" t="s">
        <v>3165</v>
      </c>
      <c r="C57" s="187" t="s">
        <v>81</v>
      </c>
      <c r="D57" s="187" t="s">
        <v>3166</v>
      </c>
      <c r="E57" s="187" t="s">
        <v>3167</v>
      </c>
      <c r="F57" s="187" t="s">
        <v>3168</v>
      </c>
      <c r="G57" s="187" t="s">
        <v>2793</v>
      </c>
      <c r="H57" s="187" t="s">
        <v>3169</v>
      </c>
      <c r="I57" s="187" t="s">
        <v>3170</v>
      </c>
      <c r="J57" s="187" t="s">
        <v>2793</v>
      </c>
      <c r="K57" s="187" t="s">
        <v>3171</v>
      </c>
      <c r="L57" s="187" t="s">
        <v>3172</v>
      </c>
      <c r="M57" s="187" t="s">
        <v>2793</v>
      </c>
      <c r="N57" s="187" t="s">
        <v>3171</v>
      </c>
      <c r="O57" s="187" t="s">
        <v>3173</v>
      </c>
      <c r="P57" s="187" t="s">
        <v>2793</v>
      </c>
      <c r="Q57" s="187" t="s">
        <v>3171</v>
      </c>
      <c r="R57" s="187" t="s">
        <v>3173</v>
      </c>
      <c r="S57" s="187" t="s">
        <v>2793</v>
      </c>
      <c r="T57" s="187" t="s">
        <v>3174</v>
      </c>
      <c r="U57" s="187" t="s">
        <v>3173</v>
      </c>
      <c r="V57" s="187" t="s">
        <v>2793</v>
      </c>
      <c r="W57" s="187" t="s">
        <v>3175</v>
      </c>
      <c r="X57" s="187" t="s">
        <v>3173</v>
      </c>
      <c r="Y57" s="187" t="s">
        <v>2793</v>
      </c>
      <c r="Z57" s="187" t="s">
        <v>3171</v>
      </c>
      <c r="AA57" s="187" t="s">
        <v>3173</v>
      </c>
      <c r="AB57" s="187" t="s">
        <v>2793</v>
      </c>
      <c r="AC57" s="187" t="s">
        <v>3171</v>
      </c>
      <c r="AD57" s="187" t="s">
        <v>3173</v>
      </c>
      <c r="AE57" s="187" t="s">
        <v>2793</v>
      </c>
      <c r="AF57" s="187" t="s">
        <v>3171</v>
      </c>
      <c r="AG57" s="187" t="s">
        <v>3173</v>
      </c>
      <c r="AH57" s="187" t="s">
        <v>2793</v>
      </c>
      <c r="AI57" s="187" t="s">
        <v>3171</v>
      </c>
      <c r="AJ57" s="187" t="s">
        <v>3176</v>
      </c>
      <c r="AK57" s="187" t="s">
        <v>2793</v>
      </c>
      <c r="AL57" s="187" t="s">
        <v>3171</v>
      </c>
      <c r="AM57" s="187" t="s">
        <v>3177</v>
      </c>
      <c r="AN57" s="187" t="s">
        <v>2793</v>
      </c>
      <c r="AO57" s="187" t="s">
        <v>2682</v>
      </c>
      <c r="AP57" s="187" t="s">
        <v>2682</v>
      </c>
      <c r="AQ57" s="187" t="s">
        <v>2793</v>
      </c>
      <c r="AR57" s="187" t="s">
        <v>2682</v>
      </c>
      <c r="AS57" s="187" t="s">
        <v>2682</v>
      </c>
      <c r="AT57" s="187" t="s">
        <v>2793</v>
      </c>
      <c r="AU57" s="187" t="s">
        <v>2682</v>
      </c>
      <c r="AV57" s="187" t="s">
        <v>2682</v>
      </c>
      <c r="AW57" s="187" t="s">
        <v>2793</v>
      </c>
      <c r="AX57" s="187" t="s">
        <v>2682</v>
      </c>
      <c r="AY57" s="187" t="s">
        <v>2682</v>
      </c>
      <c r="AZ57" s="187" t="s">
        <v>2793</v>
      </c>
      <c r="BA57" s="187" t="s">
        <v>2682</v>
      </c>
      <c r="BB57" s="187" t="s">
        <v>2682</v>
      </c>
      <c r="BC57" s="187" t="s">
        <v>2793</v>
      </c>
      <c r="BD57" s="187" t="s">
        <v>2682</v>
      </c>
      <c r="BE57" s="187" t="s">
        <v>2682</v>
      </c>
      <c r="BF57" s="187" t="s">
        <v>2793</v>
      </c>
      <c r="BG57" s="187" t="s">
        <v>2682</v>
      </c>
      <c r="BH57" s="187" t="s">
        <v>2682</v>
      </c>
      <c r="BI57" s="187" t="s">
        <v>2793</v>
      </c>
      <c r="BJ57" s="187" t="s">
        <v>2682</v>
      </c>
      <c r="BK57" s="187" t="s">
        <v>2682</v>
      </c>
      <c r="BL57" s="187" t="s">
        <v>2793</v>
      </c>
      <c r="BM57" s="187" t="s">
        <v>2682</v>
      </c>
      <c r="BN57" s="187" t="s">
        <v>2682</v>
      </c>
      <c r="BO57" s="187" t="s">
        <v>2793</v>
      </c>
      <c r="BP57" s="187" t="s">
        <v>2682</v>
      </c>
      <c r="BQ57" s="187" t="s">
        <v>2682</v>
      </c>
      <c r="BR57" s="187" t="s">
        <v>2793</v>
      </c>
      <c r="BS57" s="187" t="s">
        <v>2682</v>
      </c>
      <c r="BT57" s="187" t="s">
        <v>2682</v>
      </c>
      <c r="BU57" s="187" t="s">
        <v>2793</v>
      </c>
      <c r="BV57" s="187" t="s">
        <v>2682</v>
      </c>
      <c r="BW57" s="187" t="s">
        <v>2682</v>
      </c>
      <c r="BX57" s="187" t="s">
        <v>2793</v>
      </c>
      <c r="BY57" s="187" t="s">
        <v>2682</v>
      </c>
      <c r="BZ57" s="187" t="s">
        <v>2682</v>
      </c>
      <c r="CA57" s="187" t="s">
        <v>2793</v>
      </c>
      <c r="CB57" s="187" t="s">
        <v>2682</v>
      </c>
      <c r="CC57" s="187" t="s">
        <v>2682</v>
      </c>
      <c r="CD57" s="187" t="s">
        <v>2793</v>
      </c>
      <c r="CE57" s="187" t="s">
        <v>2682</v>
      </c>
      <c r="CF57" s="187" t="s">
        <v>2682</v>
      </c>
      <c r="CG57" s="187" t="s">
        <v>2793</v>
      </c>
      <c r="CH57" s="187" t="s">
        <v>2682</v>
      </c>
      <c r="CI57" s="187" t="s">
        <v>2682</v>
      </c>
      <c r="CJ57" s="187" t="s">
        <v>2793</v>
      </c>
      <c r="CK57" s="187" t="s">
        <v>2682</v>
      </c>
      <c r="CL57" s="187" t="s">
        <v>2682</v>
      </c>
      <c r="CM57" s="187" t="s">
        <v>2793</v>
      </c>
      <c r="CN57" s="187" t="s">
        <v>2682</v>
      </c>
      <c r="CO57" s="187" t="s">
        <v>2682</v>
      </c>
      <c r="CP57" s="187" t="s">
        <v>2793</v>
      </c>
      <c r="CQ57" s="187" t="s">
        <v>2682</v>
      </c>
      <c r="CR57" s="187" t="s">
        <v>2682</v>
      </c>
      <c r="CS57" s="187" t="s">
        <v>2793</v>
      </c>
      <c r="CT57" s="187" t="s">
        <v>2682</v>
      </c>
      <c r="CU57" s="187" t="s">
        <v>2682</v>
      </c>
      <c r="CV57" s="187" t="s">
        <v>2793</v>
      </c>
      <c r="CW57" s="187" t="s">
        <v>2682</v>
      </c>
      <c r="CX57" s="187" t="s">
        <v>2682</v>
      </c>
      <c r="CY57" s="187" t="s">
        <v>2793</v>
      </c>
      <c r="CZ57" s="187" t="s">
        <v>2682</v>
      </c>
      <c r="DA57" s="187" t="s">
        <v>2682</v>
      </c>
      <c r="DB57" s="187" t="s">
        <v>2793</v>
      </c>
      <c r="DC57" s="187" t="s">
        <v>2682</v>
      </c>
      <c r="DD57" s="187" t="s">
        <v>2682</v>
      </c>
      <c r="DE57" s="187" t="s">
        <v>2793</v>
      </c>
      <c r="DF57" s="187" t="s">
        <v>2682</v>
      </c>
      <c r="DG57" s="187" t="s">
        <v>2682</v>
      </c>
      <c r="DH57" s="187" t="s">
        <v>2793</v>
      </c>
      <c r="DI57" s="187" t="s">
        <v>2682</v>
      </c>
      <c r="DJ57" s="187" t="s">
        <v>2682</v>
      </c>
      <c r="DK57" s="187" t="s">
        <v>2793</v>
      </c>
      <c r="DL57" s="187" t="s">
        <v>2682</v>
      </c>
      <c r="DM57" s="187" t="s">
        <v>2682</v>
      </c>
      <c r="DN57" s="187" t="s">
        <v>2793</v>
      </c>
      <c r="DO57" s="187" t="s">
        <v>2682</v>
      </c>
      <c r="DP57" s="187" t="s">
        <v>2682</v>
      </c>
      <c r="DQ57" s="187" t="s">
        <v>2793</v>
      </c>
      <c r="DR57" s="187" t="s">
        <v>2682</v>
      </c>
      <c r="DS57" s="187" t="s">
        <v>2682</v>
      </c>
      <c r="DT57" s="187" t="s">
        <v>2793</v>
      </c>
      <c r="DU57" s="187" t="s">
        <v>2682</v>
      </c>
      <c r="DV57" s="187" t="s">
        <v>2682</v>
      </c>
      <c r="DW57" s="187" t="s">
        <v>2793</v>
      </c>
      <c r="DX57" s="187" t="s">
        <v>2682</v>
      </c>
      <c r="DY57" s="187" t="s">
        <v>2682</v>
      </c>
      <c r="DZ57" s="187" t="s">
        <v>2793</v>
      </c>
      <c r="EA57" s="187" t="s">
        <v>2682</v>
      </c>
      <c r="EB57" s="187" t="s">
        <v>2682</v>
      </c>
      <c r="EC57" s="187" t="s">
        <v>2793</v>
      </c>
      <c r="ED57" s="187" t="s">
        <v>2682</v>
      </c>
      <c r="EE57" s="187" t="s">
        <v>2682</v>
      </c>
      <c r="EF57" s="187" t="s">
        <v>2793</v>
      </c>
      <c r="EG57" s="187" t="s">
        <v>2682</v>
      </c>
      <c r="EH57" s="187" t="s">
        <v>2682</v>
      </c>
      <c r="EI57" s="187" t="s">
        <v>2793</v>
      </c>
      <c r="EJ57" s="187" t="s">
        <v>2682</v>
      </c>
      <c r="EK57" s="187" t="s">
        <v>2682</v>
      </c>
      <c r="EL57" s="187" t="s">
        <v>2793</v>
      </c>
      <c r="EM57" s="187" t="s">
        <v>2682</v>
      </c>
      <c r="EN57" s="187" t="s">
        <v>2682</v>
      </c>
      <c r="EO57" s="187" t="s">
        <v>2793</v>
      </c>
      <c r="EP57" s="187" t="s">
        <v>2682</v>
      </c>
      <c r="EQ57" s="187" t="s">
        <v>2682</v>
      </c>
      <c r="ER57" s="187" t="s">
        <v>2793</v>
      </c>
      <c r="ES57" s="187" t="s">
        <v>2682</v>
      </c>
      <c r="ET57" s="187" t="s">
        <v>2682</v>
      </c>
    </row>
    <row r="58" spans="1:150" x14ac:dyDescent="0.3">
      <c r="A58" s="1"/>
      <c r="B58" s="188" t="s">
        <v>3178</v>
      </c>
      <c r="C58" s="188" t="s">
        <v>81</v>
      </c>
      <c r="D58" s="188" t="s">
        <v>3166</v>
      </c>
      <c r="E58" s="188" t="s">
        <v>3179</v>
      </c>
      <c r="F58" s="188" t="s">
        <v>3180</v>
      </c>
      <c r="G58" s="189" t="s">
        <v>2793</v>
      </c>
      <c r="H58" s="189" t="s">
        <v>903</v>
      </c>
      <c r="I58" s="189" t="s">
        <v>903</v>
      </c>
      <c r="J58" s="189" t="s">
        <v>2793</v>
      </c>
      <c r="K58" s="189" t="s">
        <v>903</v>
      </c>
      <c r="L58" s="189" t="s">
        <v>903</v>
      </c>
      <c r="M58" s="189" t="s">
        <v>2793</v>
      </c>
      <c r="N58" s="189" t="s">
        <v>903</v>
      </c>
      <c r="O58" s="189" t="s">
        <v>903</v>
      </c>
      <c r="P58" s="189" t="s">
        <v>2793</v>
      </c>
      <c r="Q58" s="189" t="s">
        <v>903</v>
      </c>
      <c r="R58" s="189" t="s">
        <v>903</v>
      </c>
      <c r="S58" s="189" t="s">
        <v>2793</v>
      </c>
      <c r="T58" s="189" t="s">
        <v>903</v>
      </c>
      <c r="U58" s="189" t="s">
        <v>903</v>
      </c>
      <c r="V58" s="189" t="s">
        <v>2793</v>
      </c>
      <c r="W58" s="189" t="s">
        <v>903</v>
      </c>
      <c r="X58" s="189" t="s">
        <v>903</v>
      </c>
      <c r="Y58" s="189" t="s">
        <v>2793</v>
      </c>
      <c r="Z58" s="189" t="s">
        <v>903</v>
      </c>
      <c r="AA58" s="189" t="s">
        <v>903</v>
      </c>
      <c r="AB58" s="189" t="s">
        <v>2793</v>
      </c>
      <c r="AC58" s="189" t="s">
        <v>903</v>
      </c>
      <c r="AD58" s="189" t="s">
        <v>903</v>
      </c>
      <c r="AE58" s="189" t="s">
        <v>2793</v>
      </c>
      <c r="AF58" s="189" t="s">
        <v>903</v>
      </c>
      <c r="AG58" s="189" t="s">
        <v>903</v>
      </c>
      <c r="AH58" s="189" t="s">
        <v>2793</v>
      </c>
      <c r="AI58" s="189" t="s">
        <v>903</v>
      </c>
      <c r="AJ58" s="189" t="s">
        <v>903</v>
      </c>
      <c r="AK58" s="189" t="s">
        <v>2793</v>
      </c>
      <c r="AL58" s="189" t="s">
        <v>903</v>
      </c>
      <c r="AM58" s="189" t="s">
        <v>903</v>
      </c>
      <c r="AN58" s="189" t="s">
        <v>2793</v>
      </c>
      <c r="AO58" s="189" t="s">
        <v>903</v>
      </c>
      <c r="AP58" s="189" t="s">
        <v>903</v>
      </c>
      <c r="AQ58" s="189" t="s">
        <v>2793</v>
      </c>
      <c r="AR58" s="189" t="s">
        <v>903</v>
      </c>
      <c r="AS58" s="189" t="s">
        <v>903</v>
      </c>
      <c r="AT58" s="189" t="s">
        <v>2793</v>
      </c>
      <c r="AU58" s="189" t="s">
        <v>903</v>
      </c>
      <c r="AV58" s="189" t="s">
        <v>903</v>
      </c>
      <c r="AW58" s="189" t="s">
        <v>2793</v>
      </c>
      <c r="AX58" s="189" t="s">
        <v>903</v>
      </c>
      <c r="AY58" s="189" t="s">
        <v>903</v>
      </c>
      <c r="AZ58" s="189" t="s">
        <v>2793</v>
      </c>
      <c r="BA58" s="189" t="s">
        <v>903</v>
      </c>
      <c r="BB58" s="189" t="s">
        <v>903</v>
      </c>
      <c r="BC58" s="189" t="s">
        <v>2793</v>
      </c>
      <c r="BD58" s="189" t="s">
        <v>903</v>
      </c>
      <c r="BE58" s="189" t="s">
        <v>903</v>
      </c>
      <c r="BF58" s="189" t="s">
        <v>2793</v>
      </c>
      <c r="BG58" s="189" t="s">
        <v>903</v>
      </c>
      <c r="BH58" s="189" t="s">
        <v>903</v>
      </c>
      <c r="BI58" s="189" t="s">
        <v>2793</v>
      </c>
      <c r="BJ58" s="189" t="s">
        <v>903</v>
      </c>
      <c r="BK58" s="189" t="s">
        <v>903</v>
      </c>
      <c r="BL58" s="189" t="s">
        <v>2793</v>
      </c>
      <c r="BM58" s="189" t="s">
        <v>903</v>
      </c>
      <c r="BN58" s="189" t="s">
        <v>903</v>
      </c>
      <c r="BO58" s="189" t="s">
        <v>2793</v>
      </c>
      <c r="BP58" s="189" t="s">
        <v>903</v>
      </c>
      <c r="BQ58" s="189" t="s">
        <v>903</v>
      </c>
      <c r="BR58" s="189" t="s">
        <v>2793</v>
      </c>
      <c r="BS58" s="189" t="s">
        <v>903</v>
      </c>
      <c r="BT58" s="189" t="s">
        <v>903</v>
      </c>
      <c r="BU58" s="189" t="s">
        <v>2793</v>
      </c>
      <c r="BV58" s="189" t="s">
        <v>903</v>
      </c>
      <c r="BW58" s="189" t="s">
        <v>903</v>
      </c>
      <c r="BX58" s="189" t="s">
        <v>2793</v>
      </c>
      <c r="BY58" s="189" t="s">
        <v>903</v>
      </c>
      <c r="BZ58" s="189" t="s">
        <v>903</v>
      </c>
      <c r="CA58" s="189" t="s">
        <v>2793</v>
      </c>
      <c r="CB58" s="189" t="s">
        <v>903</v>
      </c>
      <c r="CC58" s="189" t="s">
        <v>903</v>
      </c>
      <c r="CD58" s="189" t="s">
        <v>2793</v>
      </c>
      <c r="CE58" s="189" t="s">
        <v>903</v>
      </c>
      <c r="CF58" s="189" t="s">
        <v>903</v>
      </c>
      <c r="CG58" s="189" t="s">
        <v>2793</v>
      </c>
      <c r="CH58" s="189" t="s">
        <v>903</v>
      </c>
      <c r="CI58" s="189" t="s">
        <v>903</v>
      </c>
      <c r="CJ58" s="189" t="s">
        <v>2793</v>
      </c>
      <c r="CK58" s="189" t="s">
        <v>903</v>
      </c>
      <c r="CL58" s="189" t="s">
        <v>903</v>
      </c>
      <c r="CM58" s="189" t="s">
        <v>2793</v>
      </c>
      <c r="CN58" s="189" t="s">
        <v>903</v>
      </c>
      <c r="CO58" s="189" t="s">
        <v>903</v>
      </c>
      <c r="CP58" s="189" t="s">
        <v>2793</v>
      </c>
      <c r="CQ58" s="189" t="s">
        <v>903</v>
      </c>
      <c r="CR58" s="189" t="s">
        <v>903</v>
      </c>
      <c r="CS58" s="189" t="s">
        <v>2793</v>
      </c>
      <c r="CT58" s="189" t="s">
        <v>903</v>
      </c>
      <c r="CU58" s="189" t="s">
        <v>903</v>
      </c>
      <c r="CV58" s="189" t="s">
        <v>2793</v>
      </c>
      <c r="CW58" s="189" t="s">
        <v>903</v>
      </c>
      <c r="CX58" s="189" t="s">
        <v>903</v>
      </c>
      <c r="CY58" s="189" t="s">
        <v>2793</v>
      </c>
      <c r="CZ58" s="189" t="s">
        <v>903</v>
      </c>
      <c r="DA58" s="189" t="s">
        <v>903</v>
      </c>
      <c r="DB58" s="189" t="s">
        <v>2793</v>
      </c>
      <c r="DC58" s="189" t="s">
        <v>903</v>
      </c>
      <c r="DD58" s="189" t="s">
        <v>903</v>
      </c>
      <c r="DE58" s="189" t="s">
        <v>2793</v>
      </c>
      <c r="DF58" s="189" t="s">
        <v>903</v>
      </c>
      <c r="DG58" s="189" t="s">
        <v>903</v>
      </c>
      <c r="DH58" s="189" t="s">
        <v>2793</v>
      </c>
      <c r="DI58" s="189" t="s">
        <v>903</v>
      </c>
      <c r="DJ58" s="189" t="s">
        <v>903</v>
      </c>
      <c r="DK58" s="189" t="s">
        <v>2793</v>
      </c>
      <c r="DL58" s="189" t="s">
        <v>903</v>
      </c>
      <c r="DM58" s="189" t="s">
        <v>903</v>
      </c>
      <c r="DN58" s="189" t="s">
        <v>2793</v>
      </c>
      <c r="DO58" s="189" t="s">
        <v>903</v>
      </c>
      <c r="DP58" s="189" t="s">
        <v>903</v>
      </c>
      <c r="DQ58" s="189" t="s">
        <v>2793</v>
      </c>
      <c r="DR58" s="189" t="s">
        <v>903</v>
      </c>
      <c r="DS58" s="189" t="s">
        <v>903</v>
      </c>
      <c r="DT58" s="189" t="s">
        <v>2793</v>
      </c>
      <c r="DU58" s="189" t="s">
        <v>903</v>
      </c>
      <c r="DV58" s="189" t="s">
        <v>903</v>
      </c>
      <c r="DW58" s="189" t="s">
        <v>2793</v>
      </c>
      <c r="DX58" s="189" t="s">
        <v>903</v>
      </c>
      <c r="DY58" s="189" t="s">
        <v>903</v>
      </c>
      <c r="DZ58" s="189" t="s">
        <v>2793</v>
      </c>
      <c r="EA58" s="189" t="s">
        <v>903</v>
      </c>
      <c r="EB58" s="189" t="s">
        <v>903</v>
      </c>
      <c r="EC58" s="189" t="s">
        <v>2793</v>
      </c>
      <c r="ED58" s="189" t="s">
        <v>903</v>
      </c>
      <c r="EE58" s="189" t="s">
        <v>903</v>
      </c>
      <c r="EF58" s="189" t="s">
        <v>2793</v>
      </c>
      <c r="EG58" s="189" t="s">
        <v>903</v>
      </c>
      <c r="EH58" s="189" t="s">
        <v>903</v>
      </c>
      <c r="EI58" s="189" t="s">
        <v>2793</v>
      </c>
      <c r="EJ58" s="189" t="s">
        <v>903</v>
      </c>
      <c r="EK58" s="189" t="s">
        <v>903</v>
      </c>
      <c r="EL58" s="189" t="s">
        <v>2793</v>
      </c>
      <c r="EM58" s="189" t="s">
        <v>903</v>
      </c>
      <c r="EN58" s="189" t="s">
        <v>903</v>
      </c>
      <c r="EO58" s="189" t="s">
        <v>2793</v>
      </c>
      <c r="EP58" s="189" t="s">
        <v>903</v>
      </c>
      <c r="EQ58" s="189" t="s">
        <v>903</v>
      </c>
      <c r="ER58" s="189" t="s">
        <v>2793</v>
      </c>
      <c r="ES58" s="189" t="s">
        <v>903</v>
      </c>
      <c r="ET58" s="189" t="s">
        <v>903</v>
      </c>
    </row>
    <row r="59" spans="1:150" x14ac:dyDescent="0.3">
      <c r="A59" s="1"/>
      <c r="B59" s="188" t="s">
        <v>3181</v>
      </c>
      <c r="C59" s="188" t="s">
        <v>81</v>
      </c>
      <c r="D59" s="188" t="s">
        <v>3166</v>
      </c>
      <c r="E59" s="188" t="s">
        <v>3182</v>
      </c>
      <c r="F59" s="188" t="s">
        <v>3183</v>
      </c>
      <c r="G59" s="189" t="s">
        <v>2793</v>
      </c>
      <c r="H59" s="189" t="s">
        <v>903</v>
      </c>
      <c r="I59" s="189" t="s">
        <v>903</v>
      </c>
      <c r="J59" s="189" t="s">
        <v>2793</v>
      </c>
      <c r="K59" s="189" t="s">
        <v>903</v>
      </c>
      <c r="L59" s="189" t="s">
        <v>903</v>
      </c>
      <c r="M59" s="189" t="s">
        <v>2793</v>
      </c>
      <c r="N59" s="189" t="s">
        <v>903</v>
      </c>
      <c r="O59" s="189" t="s">
        <v>903</v>
      </c>
      <c r="P59" s="189" t="s">
        <v>2793</v>
      </c>
      <c r="Q59" s="189" t="s">
        <v>903</v>
      </c>
      <c r="R59" s="189" t="s">
        <v>903</v>
      </c>
      <c r="S59" s="189" t="s">
        <v>2793</v>
      </c>
      <c r="T59" s="189" t="s">
        <v>903</v>
      </c>
      <c r="U59" s="189" t="s">
        <v>903</v>
      </c>
      <c r="V59" s="189" t="s">
        <v>2793</v>
      </c>
      <c r="W59" s="189" t="s">
        <v>903</v>
      </c>
      <c r="X59" s="189" t="s">
        <v>903</v>
      </c>
      <c r="Y59" s="189" t="s">
        <v>2793</v>
      </c>
      <c r="Z59" s="189" t="s">
        <v>903</v>
      </c>
      <c r="AA59" s="189" t="s">
        <v>903</v>
      </c>
      <c r="AB59" s="189" t="s">
        <v>2793</v>
      </c>
      <c r="AC59" s="189" t="s">
        <v>903</v>
      </c>
      <c r="AD59" s="189" t="s">
        <v>903</v>
      </c>
      <c r="AE59" s="189" t="s">
        <v>2793</v>
      </c>
      <c r="AF59" s="189" t="s">
        <v>903</v>
      </c>
      <c r="AG59" s="189" t="s">
        <v>903</v>
      </c>
      <c r="AH59" s="189" t="s">
        <v>2793</v>
      </c>
      <c r="AI59" s="189" t="s">
        <v>903</v>
      </c>
      <c r="AJ59" s="189" t="s">
        <v>903</v>
      </c>
      <c r="AK59" s="189" t="s">
        <v>2793</v>
      </c>
      <c r="AL59" s="189" t="s">
        <v>903</v>
      </c>
      <c r="AM59" s="189" t="s">
        <v>903</v>
      </c>
      <c r="AN59" s="189" t="s">
        <v>2793</v>
      </c>
      <c r="AO59" s="189" t="s">
        <v>903</v>
      </c>
      <c r="AP59" s="189" t="s">
        <v>903</v>
      </c>
      <c r="AQ59" s="189" t="s">
        <v>2793</v>
      </c>
      <c r="AR59" s="189" t="s">
        <v>903</v>
      </c>
      <c r="AS59" s="189" t="s">
        <v>903</v>
      </c>
      <c r="AT59" s="189" t="s">
        <v>2793</v>
      </c>
      <c r="AU59" s="189" t="s">
        <v>903</v>
      </c>
      <c r="AV59" s="189" t="s">
        <v>903</v>
      </c>
      <c r="AW59" s="189" t="s">
        <v>2793</v>
      </c>
      <c r="AX59" s="189" t="s">
        <v>903</v>
      </c>
      <c r="AY59" s="189" t="s">
        <v>903</v>
      </c>
      <c r="AZ59" s="189" t="s">
        <v>2793</v>
      </c>
      <c r="BA59" s="189" t="s">
        <v>903</v>
      </c>
      <c r="BB59" s="189" t="s">
        <v>903</v>
      </c>
      <c r="BC59" s="189" t="s">
        <v>2793</v>
      </c>
      <c r="BD59" s="189" t="s">
        <v>903</v>
      </c>
      <c r="BE59" s="189" t="s">
        <v>903</v>
      </c>
      <c r="BF59" s="189" t="s">
        <v>2793</v>
      </c>
      <c r="BG59" s="189" t="s">
        <v>903</v>
      </c>
      <c r="BH59" s="189" t="s">
        <v>903</v>
      </c>
      <c r="BI59" s="189" t="s">
        <v>2793</v>
      </c>
      <c r="BJ59" s="189" t="s">
        <v>903</v>
      </c>
      <c r="BK59" s="189" t="s">
        <v>903</v>
      </c>
      <c r="BL59" s="189" t="s">
        <v>2793</v>
      </c>
      <c r="BM59" s="189" t="s">
        <v>903</v>
      </c>
      <c r="BN59" s="189" t="s">
        <v>903</v>
      </c>
      <c r="BO59" s="189" t="s">
        <v>2793</v>
      </c>
      <c r="BP59" s="189" t="s">
        <v>903</v>
      </c>
      <c r="BQ59" s="189" t="s">
        <v>903</v>
      </c>
      <c r="BR59" s="189" t="s">
        <v>2793</v>
      </c>
      <c r="BS59" s="189" t="s">
        <v>903</v>
      </c>
      <c r="BT59" s="189" t="s">
        <v>903</v>
      </c>
      <c r="BU59" s="189" t="s">
        <v>2793</v>
      </c>
      <c r="BV59" s="189" t="s">
        <v>903</v>
      </c>
      <c r="BW59" s="189" t="s">
        <v>903</v>
      </c>
      <c r="BX59" s="189" t="s">
        <v>2793</v>
      </c>
      <c r="BY59" s="189" t="s">
        <v>903</v>
      </c>
      <c r="BZ59" s="189" t="s">
        <v>903</v>
      </c>
      <c r="CA59" s="189" t="s">
        <v>2793</v>
      </c>
      <c r="CB59" s="189" t="s">
        <v>903</v>
      </c>
      <c r="CC59" s="189" t="s">
        <v>903</v>
      </c>
      <c r="CD59" s="189" t="s">
        <v>2793</v>
      </c>
      <c r="CE59" s="189" t="s">
        <v>903</v>
      </c>
      <c r="CF59" s="189" t="s">
        <v>903</v>
      </c>
      <c r="CG59" s="189" t="s">
        <v>2793</v>
      </c>
      <c r="CH59" s="189" t="s">
        <v>903</v>
      </c>
      <c r="CI59" s="189" t="s">
        <v>903</v>
      </c>
      <c r="CJ59" s="189" t="s">
        <v>2793</v>
      </c>
      <c r="CK59" s="189" t="s">
        <v>903</v>
      </c>
      <c r="CL59" s="189" t="s">
        <v>903</v>
      </c>
      <c r="CM59" s="189" t="s">
        <v>2793</v>
      </c>
      <c r="CN59" s="189" t="s">
        <v>903</v>
      </c>
      <c r="CO59" s="189" t="s">
        <v>903</v>
      </c>
      <c r="CP59" s="189" t="s">
        <v>2793</v>
      </c>
      <c r="CQ59" s="189" t="s">
        <v>903</v>
      </c>
      <c r="CR59" s="189" t="s">
        <v>903</v>
      </c>
      <c r="CS59" s="189" t="s">
        <v>2793</v>
      </c>
      <c r="CT59" s="189" t="s">
        <v>903</v>
      </c>
      <c r="CU59" s="189" t="s">
        <v>903</v>
      </c>
      <c r="CV59" s="189" t="s">
        <v>2793</v>
      </c>
      <c r="CW59" s="189" t="s">
        <v>903</v>
      </c>
      <c r="CX59" s="189" t="s">
        <v>903</v>
      </c>
      <c r="CY59" s="189" t="s">
        <v>2793</v>
      </c>
      <c r="CZ59" s="189" t="s">
        <v>903</v>
      </c>
      <c r="DA59" s="189" t="s">
        <v>903</v>
      </c>
      <c r="DB59" s="189" t="s">
        <v>2793</v>
      </c>
      <c r="DC59" s="189" t="s">
        <v>903</v>
      </c>
      <c r="DD59" s="189" t="s">
        <v>903</v>
      </c>
      <c r="DE59" s="189" t="s">
        <v>2793</v>
      </c>
      <c r="DF59" s="189" t="s">
        <v>903</v>
      </c>
      <c r="DG59" s="189" t="s">
        <v>903</v>
      </c>
      <c r="DH59" s="189" t="s">
        <v>2793</v>
      </c>
      <c r="DI59" s="189" t="s">
        <v>903</v>
      </c>
      <c r="DJ59" s="189" t="s">
        <v>903</v>
      </c>
      <c r="DK59" s="189" t="s">
        <v>2793</v>
      </c>
      <c r="DL59" s="189" t="s">
        <v>903</v>
      </c>
      <c r="DM59" s="189" t="s">
        <v>903</v>
      </c>
      <c r="DN59" s="189" t="s">
        <v>2793</v>
      </c>
      <c r="DO59" s="189" t="s">
        <v>903</v>
      </c>
      <c r="DP59" s="189" t="s">
        <v>903</v>
      </c>
      <c r="DQ59" s="189" t="s">
        <v>2793</v>
      </c>
      <c r="DR59" s="189" t="s">
        <v>903</v>
      </c>
      <c r="DS59" s="189" t="s">
        <v>903</v>
      </c>
      <c r="DT59" s="189" t="s">
        <v>2793</v>
      </c>
      <c r="DU59" s="189" t="s">
        <v>903</v>
      </c>
      <c r="DV59" s="189" t="s">
        <v>903</v>
      </c>
      <c r="DW59" s="189" t="s">
        <v>2793</v>
      </c>
      <c r="DX59" s="189" t="s">
        <v>903</v>
      </c>
      <c r="DY59" s="189" t="s">
        <v>903</v>
      </c>
      <c r="DZ59" s="189" t="s">
        <v>2793</v>
      </c>
      <c r="EA59" s="189" t="s">
        <v>903</v>
      </c>
      <c r="EB59" s="189" t="s">
        <v>903</v>
      </c>
      <c r="EC59" s="189" t="s">
        <v>2793</v>
      </c>
      <c r="ED59" s="189" t="s">
        <v>903</v>
      </c>
      <c r="EE59" s="189" t="s">
        <v>903</v>
      </c>
      <c r="EF59" s="189" t="s">
        <v>2793</v>
      </c>
      <c r="EG59" s="189" t="s">
        <v>903</v>
      </c>
      <c r="EH59" s="189" t="s">
        <v>903</v>
      </c>
      <c r="EI59" s="189" t="s">
        <v>2793</v>
      </c>
      <c r="EJ59" s="189" t="s">
        <v>903</v>
      </c>
      <c r="EK59" s="189" t="s">
        <v>903</v>
      </c>
      <c r="EL59" s="189" t="s">
        <v>2793</v>
      </c>
      <c r="EM59" s="189" t="s">
        <v>903</v>
      </c>
      <c r="EN59" s="189" t="s">
        <v>903</v>
      </c>
      <c r="EO59" s="189" t="s">
        <v>2793</v>
      </c>
      <c r="EP59" s="189" t="s">
        <v>903</v>
      </c>
      <c r="EQ59" s="189" t="s">
        <v>903</v>
      </c>
      <c r="ER59" s="189" t="s">
        <v>2793</v>
      </c>
      <c r="ES59" s="189" t="s">
        <v>903</v>
      </c>
      <c r="ET59" s="189" t="s">
        <v>903</v>
      </c>
    </row>
    <row r="60" spans="1:150" x14ac:dyDescent="0.3">
      <c r="A60" s="1"/>
      <c r="B60" s="188" t="s">
        <v>3184</v>
      </c>
      <c r="C60" s="188" t="s">
        <v>81</v>
      </c>
      <c r="D60" s="188" t="s">
        <v>3166</v>
      </c>
      <c r="E60" s="188" t="s">
        <v>3185</v>
      </c>
      <c r="F60" s="188" t="s">
        <v>3186</v>
      </c>
      <c r="G60" s="189" t="s">
        <v>2793</v>
      </c>
      <c r="H60" s="189" t="s">
        <v>903</v>
      </c>
      <c r="I60" s="189" t="s">
        <v>903</v>
      </c>
      <c r="J60" s="189" t="s">
        <v>2793</v>
      </c>
      <c r="K60" s="189" t="s">
        <v>903</v>
      </c>
      <c r="L60" s="189" t="s">
        <v>903</v>
      </c>
      <c r="M60" s="189" t="s">
        <v>2793</v>
      </c>
      <c r="N60" s="189" t="s">
        <v>903</v>
      </c>
      <c r="O60" s="189" t="s">
        <v>903</v>
      </c>
      <c r="P60" s="189" t="s">
        <v>2793</v>
      </c>
      <c r="Q60" s="189" t="s">
        <v>903</v>
      </c>
      <c r="R60" s="189" t="s">
        <v>903</v>
      </c>
      <c r="S60" s="189" t="s">
        <v>2793</v>
      </c>
      <c r="T60" s="189" t="s">
        <v>903</v>
      </c>
      <c r="U60" s="189" t="s">
        <v>903</v>
      </c>
      <c r="V60" s="189" t="s">
        <v>2793</v>
      </c>
      <c r="W60" s="189" t="s">
        <v>903</v>
      </c>
      <c r="X60" s="189" t="s">
        <v>903</v>
      </c>
      <c r="Y60" s="189" t="s">
        <v>2793</v>
      </c>
      <c r="Z60" s="189" t="s">
        <v>903</v>
      </c>
      <c r="AA60" s="189" t="s">
        <v>903</v>
      </c>
      <c r="AB60" s="189" t="s">
        <v>2793</v>
      </c>
      <c r="AC60" s="189" t="s">
        <v>903</v>
      </c>
      <c r="AD60" s="189" t="s">
        <v>903</v>
      </c>
      <c r="AE60" s="189" t="s">
        <v>2793</v>
      </c>
      <c r="AF60" s="189" t="s">
        <v>903</v>
      </c>
      <c r="AG60" s="189" t="s">
        <v>903</v>
      </c>
      <c r="AH60" s="189" t="s">
        <v>2793</v>
      </c>
      <c r="AI60" s="189" t="s">
        <v>903</v>
      </c>
      <c r="AJ60" s="189" t="s">
        <v>903</v>
      </c>
      <c r="AK60" s="189" t="s">
        <v>2793</v>
      </c>
      <c r="AL60" s="189" t="s">
        <v>903</v>
      </c>
      <c r="AM60" s="189" t="s">
        <v>903</v>
      </c>
      <c r="AN60" s="189" t="s">
        <v>2793</v>
      </c>
      <c r="AO60" s="189" t="s">
        <v>903</v>
      </c>
      <c r="AP60" s="189" t="s">
        <v>903</v>
      </c>
      <c r="AQ60" s="189" t="s">
        <v>2793</v>
      </c>
      <c r="AR60" s="189" t="s">
        <v>903</v>
      </c>
      <c r="AS60" s="189" t="s">
        <v>903</v>
      </c>
      <c r="AT60" s="189" t="s">
        <v>2793</v>
      </c>
      <c r="AU60" s="189" t="s">
        <v>903</v>
      </c>
      <c r="AV60" s="189" t="s">
        <v>903</v>
      </c>
      <c r="AW60" s="189" t="s">
        <v>2793</v>
      </c>
      <c r="AX60" s="189" t="s">
        <v>903</v>
      </c>
      <c r="AY60" s="189" t="s">
        <v>903</v>
      </c>
      <c r="AZ60" s="189" t="s">
        <v>2793</v>
      </c>
      <c r="BA60" s="189" t="s">
        <v>903</v>
      </c>
      <c r="BB60" s="189" t="s">
        <v>903</v>
      </c>
      <c r="BC60" s="189" t="s">
        <v>2793</v>
      </c>
      <c r="BD60" s="189" t="s">
        <v>903</v>
      </c>
      <c r="BE60" s="189" t="s">
        <v>903</v>
      </c>
      <c r="BF60" s="189" t="s">
        <v>2793</v>
      </c>
      <c r="BG60" s="189" t="s">
        <v>903</v>
      </c>
      <c r="BH60" s="189" t="s">
        <v>903</v>
      </c>
      <c r="BI60" s="189" t="s">
        <v>2793</v>
      </c>
      <c r="BJ60" s="189" t="s">
        <v>903</v>
      </c>
      <c r="BK60" s="189" t="s">
        <v>903</v>
      </c>
      <c r="BL60" s="189" t="s">
        <v>2793</v>
      </c>
      <c r="BM60" s="189" t="s">
        <v>903</v>
      </c>
      <c r="BN60" s="189" t="s">
        <v>903</v>
      </c>
      <c r="BO60" s="189" t="s">
        <v>2793</v>
      </c>
      <c r="BP60" s="189" t="s">
        <v>903</v>
      </c>
      <c r="BQ60" s="189" t="s">
        <v>903</v>
      </c>
      <c r="BR60" s="189" t="s">
        <v>2793</v>
      </c>
      <c r="BS60" s="189" t="s">
        <v>903</v>
      </c>
      <c r="BT60" s="189" t="s">
        <v>903</v>
      </c>
      <c r="BU60" s="189" t="s">
        <v>2793</v>
      </c>
      <c r="BV60" s="189" t="s">
        <v>903</v>
      </c>
      <c r="BW60" s="189" t="s">
        <v>903</v>
      </c>
      <c r="BX60" s="189" t="s">
        <v>2793</v>
      </c>
      <c r="BY60" s="189" t="s">
        <v>903</v>
      </c>
      <c r="BZ60" s="189" t="s">
        <v>903</v>
      </c>
      <c r="CA60" s="189" t="s">
        <v>2793</v>
      </c>
      <c r="CB60" s="189" t="s">
        <v>903</v>
      </c>
      <c r="CC60" s="189" t="s">
        <v>903</v>
      </c>
      <c r="CD60" s="189" t="s">
        <v>2793</v>
      </c>
      <c r="CE60" s="189" t="s">
        <v>903</v>
      </c>
      <c r="CF60" s="189" t="s">
        <v>903</v>
      </c>
      <c r="CG60" s="189" t="s">
        <v>2793</v>
      </c>
      <c r="CH60" s="189" t="s">
        <v>903</v>
      </c>
      <c r="CI60" s="189" t="s">
        <v>903</v>
      </c>
      <c r="CJ60" s="189" t="s">
        <v>2793</v>
      </c>
      <c r="CK60" s="189" t="s">
        <v>903</v>
      </c>
      <c r="CL60" s="189" t="s">
        <v>903</v>
      </c>
      <c r="CM60" s="189" t="s">
        <v>2793</v>
      </c>
      <c r="CN60" s="189" t="s">
        <v>903</v>
      </c>
      <c r="CO60" s="189" t="s">
        <v>903</v>
      </c>
      <c r="CP60" s="189" t="s">
        <v>2793</v>
      </c>
      <c r="CQ60" s="189" t="s">
        <v>903</v>
      </c>
      <c r="CR60" s="189" t="s">
        <v>903</v>
      </c>
      <c r="CS60" s="189" t="s">
        <v>2793</v>
      </c>
      <c r="CT60" s="189" t="s">
        <v>903</v>
      </c>
      <c r="CU60" s="189" t="s">
        <v>903</v>
      </c>
      <c r="CV60" s="189" t="s">
        <v>2793</v>
      </c>
      <c r="CW60" s="189" t="s">
        <v>903</v>
      </c>
      <c r="CX60" s="189" t="s">
        <v>903</v>
      </c>
      <c r="CY60" s="189" t="s">
        <v>2793</v>
      </c>
      <c r="CZ60" s="189" t="s">
        <v>903</v>
      </c>
      <c r="DA60" s="189" t="s">
        <v>903</v>
      </c>
      <c r="DB60" s="189" t="s">
        <v>2793</v>
      </c>
      <c r="DC60" s="189" t="s">
        <v>903</v>
      </c>
      <c r="DD60" s="189" t="s">
        <v>903</v>
      </c>
      <c r="DE60" s="189" t="s">
        <v>2793</v>
      </c>
      <c r="DF60" s="189" t="s">
        <v>903</v>
      </c>
      <c r="DG60" s="189" t="s">
        <v>903</v>
      </c>
      <c r="DH60" s="189" t="s">
        <v>2793</v>
      </c>
      <c r="DI60" s="189" t="s">
        <v>903</v>
      </c>
      <c r="DJ60" s="189" t="s">
        <v>903</v>
      </c>
      <c r="DK60" s="189" t="s">
        <v>2793</v>
      </c>
      <c r="DL60" s="189" t="s">
        <v>903</v>
      </c>
      <c r="DM60" s="189" t="s">
        <v>903</v>
      </c>
      <c r="DN60" s="189" t="s">
        <v>2793</v>
      </c>
      <c r="DO60" s="189" t="s">
        <v>903</v>
      </c>
      <c r="DP60" s="189" t="s">
        <v>903</v>
      </c>
      <c r="DQ60" s="189" t="s">
        <v>2793</v>
      </c>
      <c r="DR60" s="189" t="s">
        <v>903</v>
      </c>
      <c r="DS60" s="189" t="s">
        <v>903</v>
      </c>
      <c r="DT60" s="189" t="s">
        <v>2793</v>
      </c>
      <c r="DU60" s="189" t="s">
        <v>903</v>
      </c>
      <c r="DV60" s="189" t="s">
        <v>903</v>
      </c>
      <c r="DW60" s="189" t="s">
        <v>2793</v>
      </c>
      <c r="DX60" s="189" t="s">
        <v>903</v>
      </c>
      <c r="DY60" s="189" t="s">
        <v>903</v>
      </c>
      <c r="DZ60" s="189" t="s">
        <v>2793</v>
      </c>
      <c r="EA60" s="189" t="s">
        <v>903</v>
      </c>
      <c r="EB60" s="189" t="s">
        <v>903</v>
      </c>
      <c r="EC60" s="189" t="s">
        <v>2793</v>
      </c>
      <c r="ED60" s="189" t="s">
        <v>903</v>
      </c>
      <c r="EE60" s="189" t="s">
        <v>903</v>
      </c>
      <c r="EF60" s="189" t="s">
        <v>2793</v>
      </c>
      <c r="EG60" s="189" t="s">
        <v>903</v>
      </c>
      <c r="EH60" s="189" t="s">
        <v>903</v>
      </c>
      <c r="EI60" s="189" t="s">
        <v>2793</v>
      </c>
      <c r="EJ60" s="189" t="s">
        <v>903</v>
      </c>
      <c r="EK60" s="189" t="s">
        <v>903</v>
      </c>
      <c r="EL60" s="189" t="s">
        <v>2793</v>
      </c>
      <c r="EM60" s="189" t="s">
        <v>903</v>
      </c>
      <c r="EN60" s="189" t="s">
        <v>903</v>
      </c>
      <c r="EO60" s="189" t="s">
        <v>2793</v>
      </c>
      <c r="EP60" s="189" t="s">
        <v>903</v>
      </c>
      <c r="EQ60" s="189" t="s">
        <v>903</v>
      </c>
      <c r="ER60" s="189" t="s">
        <v>2793</v>
      </c>
      <c r="ES60" s="189" t="s">
        <v>903</v>
      </c>
      <c r="ET60" s="189" t="s">
        <v>903</v>
      </c>
    </row>
    <row r="61" spans="1:150" x14ac:dyDescent="0.3">
      <c r="A61" s="1"/>
      <c r="B61" s="188" t="s">
        <v>3187</v>
      </c>
      <c r="C61" s="188" t="s">
        <v>81</v>
      </c>
      <c r="D61" s="188" t="s">
        <v>3166</v>
      </c>
      <c r="E61" s="188" t="s">
        <v>3188</v>
      </c>
      <c r="F61" s="188" t="s">
        <v>3189</v>
      </c>
      <c r="G61" s="189" t="s">
        <v>2793</v>
      </c>
      <c r="H61" s="189" t="s">
        <v>3169</v>
      </c>
      <c r="I61" s="189" t="s">
        <v>3170</v>
      </c>
      <c r="J61" s="189" t="s">
        <v>2793</v>
      </c>
      <c r="K61" s="189" t="s">
        <v>3171</v>
      </c>
      <c r="L61" s="189" t="s">
        <v>3172</v>
      </c>
      <c r="M61" s="189" t="s">
        <v>2793</v>
      </c>
      <c r="N61" s="189" t="s">
        <v>3171</v>
      </c>
      <c r="O61" s="189" t="s">
        <v>3173</v>
      </c>
      <c r="P61" s="189" t="s">
        <v>2793</v>
      </c>
      <c r="Q61" s="189" t="s">
        <v>3171</v>
      </c>
      <c r="R61" s="189" t="s">
        <v>3173</v>
      </c>
      <c r="S61" s="189" t="s">
        <v>2793</v>
      </c>
      <c r="T61" s="189" t="s">
        <v>3174</v>
      </c>
      <c r="U61" s="189" t="s">
        <v>3173</v>
      </c>
      <c r="V61" s="189" t="s">
        <v>2793</v>
      </c>
      <c r="W61" s="189" t="s">
        <v>3175</v>
      </c>
      <c r="X61" s="189" t="s">
        <v>3173</v>
      </c>
      <c r="Y61" s="189" t="s">
        <v>2793</v>
      </c>
      <c r="Z61" s="189" t="s">
        <v>3171</v>
      </c>
      <c r="AA61" s="189" t="s">
        <v>3173</v>
      </c>
      <c r="AB61" s="189" t="s">
        <v>2793</v>
      </c>
      <c r="AC61" s="189" t="s">
        <v>3171</v>
      </c>
      <c r="AD61" s="189" t="s">
        <v>3173</v>
      </c>
      <c r="AE61" s="189" t="s">
        <v>2793</v>
      </c>
      <c r="AF61" s="189" t="s">
        <v>3171</v>
      </c>
      <c r="AG61" s="189" t="s">
        <v>3173</v>
      </c>
      <c r="AH61" s="189" t="s">
        <v>2793</v>
      </c>
      <c r="AI61" s="189" t="s">
        <v>3171</v>
      </c>
      <c r="AJ61" s="189" t="s">
        <v>3176</v>
      </c>
      <c r="AK61" s="189" t="s">
        <v>2793</v>
      </c>
      <c r="AL61" s="189" t="s">
        <v>3171</v>
      </c>
      <c r="AM61" s="189" t="s">
        <v>3177</v>
      </c>
      <c r="AN61" s="189" t="s">
        <v>2793</v>
      </c>
      <c r="AO61" s="189" t="s">
        <v>2682</v>
      </c>
      <c r="AP61" s="189" t="s">
        <v>2682</v>
      </c>
      <c r="AQ61" s="189" t="s">
        <v>2793</v>
      </c>
      <c r="AR61" s="189" t="s">
        <v>2682</v>
      </c>
      <c r="AS61" s="189" t="s">
        <v>2682</v>
      </c>
      <c r="AT61" s="189" t="s">
        <v>2793</v>
      </c>
      <c r="AU61" s="189" t="s">
        <v>2682</v>
      </c>
      <c r="AV61" s="189" t="s">
        <v>2682</v>
      </c>
      <c r="AW61" s="189" t="s">
        <v>2793</v>
      </c>
      <c r="AX61" s="189" t="s">
        <v>2682</v>
      </c>
      <c r="AY61" s="189" t="s">
        <v>2682</v>
      </c>
      <c r="AZ61" s="189" t="s">
        <v>2793</v>
      </c>
      <c r="BA61" s="189" t="s">
        <v>2682</v>
      </c>
      <c r="BB61" s="189" t="s">
        <v>2682</v>
      </c>
      <c r="BC61" s="189" t="s">
        <v>2793</v>
      </c>
      <c r="BD61" s="189" t="s">
        <v>2682</v>
      </c>
      <c r="BE61" s="189" t="s">
        <v>2682</v>
      </c>
      <c r="BF61" s="189" t="s">
        <v>2793</v>
      </c>
      <c r="BG61" s="189" t="s">
        <v>2682</v>
      </c>
      <c r="BH61" s="189" t="s">
        <v>2682</v>
      </c>
      <c r="BI61" s="189" t="s">
        <v>2793</v>
      </c>
      <c r="BJ61" s="189" t="s">
        <v>2682</v>
      </c>
      <c r="BK61" s="189" t="s">
        <v>2682</v>
      </c>
      <c r="BL61" s="189" t="s">
        <v>2793</v>
      </c>
      <c r="BM61" s="189" t="s">
        <v>2682</v>
      </c>
      <c r="BN61" s="189" t="s">
        <v>2682</v>
      </c>
      <c r="BO61" s="189" t="s">
        <v>2793</v>
      </c>
      <c r="BP61" s="189" t="s">
        <v>2682</v>
      </c>
      <c r="BQ61" s="189" t="s">
        <v>2682</v>
      </c>
      <c r="BR61" s="189" t="s">
        <v>2793</v>
      </c>
      <c r="BS61" s="189" t="s">
        <v>2682</v>
      </c>
      <c r="BT61" s="189" t="s">
        <v>2682</v>
      </c>
      <c r="BU61" s="189" t="s">
        <v>2793</v>
      </c>
      <c r="BV61" s="189" t="s">
        <v>2682</v>
      </c>
      <c r="BW61" s="189" t="s">
        <v>2682</v>
      </c>
      <c r="BX61" s="189" t="s">
        <v>2793</v>
      </c>
      <c r="BY61" s="189" t="s">
        <v>2682</v>
      </c>
      <c r="BZ61" s="189" t="s">
        <v>2682</v>
      </c>
      <c r="CA61" s="189" t="s">
        <v>2793</v>
      </c>
      <c r="CB61" s="189" t="s">
        <v>2682</v>
      </c>
      <c r="CC61" s="189" t="s">
        <v>2682</v>
      </c>
      <c r="CD61" s="189" t="s">
        <v>2793</v>
      </c>
      <c r="CE61" s="189" t="s">
        <v>2682</v>
      </c>
      <c r="CF61" s="189" t="s">
        <v>2682</v>
      </c>
      <c r="CG61" s="189" t="s">
        <v>2793</v>
      </c>
      <c r="CH61" s="189" t="s">
        <v>2682</v>
      </c>
      <c r="CI61" s="189" t="s">
        <v>2682</v>
      </c>
      <c r="CJ61" s="189" t="s">
        <v>2793</v>
      </c>
      <c r="CK61" s="189" t="s">
        <v>2682</v>
      </c>
      <c r="CL61" s="189" t="s">
        <v>2682</v>
      </c>
      <c r="CM61" s="189" t="s">
        <v>2793</v>
      </c>
      <c r="CN61" s="189" t="s">
        <v>2682</v>
      </c>
      <c r="CO61" s="189" t="s">
        <v>2682</v>
      </c>
      <c r="CP61" s="189" t="s">
        <v>2793</v>
      </c>
      <c r="CQ61" s="189" t="s">
        <v>2682</v>
      </c>
      <c r="CR61" s="189" t="s">
        <v>2682</v>
      </c>
      <c r="CS61" s="189" t="s">
        <v>2793</v>
      </c>
      <c r="CT61" s="189" t="s">
        <v>2682</v>
      </c>
      <c r="CU61" s="189" t="s">
        <v>2682</v>
      </c>
      <c r="CV61" s="189" t="s">
        <v>2793</v>
      </c>
      <c r="CW61" s="189" t="s">
        <v>2682</v>
      </c>
      <c r="CX61" s="189" t="s">
        <v>2682</v>
      </c>
      <c r="CY61" s="189" t="s">
        <v>2793</v>
      </c>
      <c r="CZ61" s="189" t="s">
        <v>2682</v>
      </c>
      <c r="DA61" s="189" t="s">
        <v>2682</v>
      </c>
      <c r="DB61" s="189" t="s">
        <v>2793</v>
      </c>
      <c r="DC61" s="189" t="s">
        <v>2682</v>
      </c>
      <c r="DD61" s="189" t="s">
        <v>2682</v>
      </c>
      <c r="DE61" s="189" t="s">
        <v>2793</v>
      </c>
      <c r="DF61" s="189" t="s">
        <v>2682</v>
      </c>
      <c r="DG61" s="189" t="s">
        <v>2682</v>
      </c>
      <c r="DH61" s="189" t="s">
        <v>2793</v>
      </c>
      <c r="DI61" s="189" t="s">
        <v>2682</v>
      </c>
      <c r="DJ61" s="189" t="s">
        <v>2682</v>
      </c>
      <c r="DK61" s="189" t="s">
        <v>2793</v>
      </c>
      <c r="DL61" s="189" t="s">
        <v>2682</v>
      </c>
      <c r="DM61" s="189" t="s">
        <v>2682</v>
      </c>
      <c r="DN61" s="189" t="s">
        <v>2793</v>
      </c>
      <c r="DO61" s="189" t="s">
        <v>2682</v>
      </c>
      <c r="DP61" s="189" t="s">
        <v>2682</v>
      </c>
      <c r="DQ61" s="189" t="s">
        <v>2793</v>
      </c>
      <c r="DR61" s="189" t="s">
        <v>2682</v>
      </c>
      <c r="DS61" s="189" t="s">
        <v>2682</v>
      </c>
      <c r="DT61" s="189" t="s">
        <v>2793</v>
      </c>
      <c r="DU61" s="189" t="s">
        <v>2682</v>
      </c>
      <c r="DV61" s="189" t="s">
        <v>2682</v>
      </c>
      <c r="DW61" s="189" t="s">
        <v>2793</v>
      </c>
      <c r="DX61" s="189" t="s">
        <v>2682</v>
      </c>
      <c r="DY61" s="189" t="s">
        <v>2682</v>
      </c>
      <c r="DZ61" s="189" t="s">
        <v>2793</v>
      </c>
      <c r="EA61" s="189" t="s">
        <v>2682</v>
      </c>
      <c r="EB61" s="189" t="s">
        <v>2682</v>
      </c>
      <c r="EC61" s="189" t="s">
        <v>2793</v>
      </c>
      <c r="ED61" s="189" t="s">
        <v>2682</v>
      </c>
      <c r="EE61" s="189" t="s">
        <v>2682</v>
      </c>
      <c r="EF61" s="189" t="s">
        <v>2793</v>
      </c>
      <c r="EG61" s="189" t="s">
        <v>2682</v>
      </c>
      <c r="EH61" s="189" t="s">
        <v>2682</v>
      </c>
      <c r="EI61" s="189" t="s">
        <v>2793</v>
      </c>
      <c r="EJ61" s="189" t="s">
        <v>2682</v>
      </c>
      <c r="EK61" s="189" t="s">
        <v>2682</v>
      </c>
      <c r="EL61" s="189" t="s">
        <v>2793</v>
      </c>
      <c r="EM61" s="189" t="s">
        <v>2682</v>
      </c>
      <c r="EN61" s="189" t="s">
        <v>2682</v>
      </c>
      <c r="EO61" s="189" t="s">
        <v>2793</v>
      </c>
      <c r="EP61" s="189" t="s">
        <v>2682</v>
      </c>
      <c r="EQ61" s="189" t="s">
        <v>2682</v>
      </c>
      <c r="ER61" s="189" t="s">
        <v>2793</v>
      </c>
      <c r="ES61" s="189" t="s">
        <v>2682</v>
      </c>
      <c r="ET61" s="189" t="s">
        <v>2682</v>
      </c>
    </row>
    <row r="62" spans="1:150" x14ac:dyDescent="0.3">
      <c r="A62" s="1"/>
      <c r="B62" s="187" t="s">
        <v>3190</v>
      </c>
      <c r="C62" s="187" t="s">
        <v>93</v>
      </c>
      <c r="D62" s="187" t="s">
        <v>943</v>
      </c>
      <c r="E62" s="187" t="s">
        <v>3191</v>
      </c>
      <c r="F62" s="187" t="s">
        <v>3192</v>
      </c>
      <c r="G62" s="187" t="s">
        <v>2793</v>
      </c>
      <c r="H62" s="187" t="s">
        <v>2682</v>
      </c>
      <c r="I62" s="187" t="s">
        <v>2682</v>
      </c>
      <c r="J62" s="187" t="s">
        <v>2793</v>
      </c>
      <c r="K62" s="187" t="s">
        <v>2682</v>
      </c>
      <c r="L62" s="187" t="s">
        <v>2682</v>
      </c>
      <c r="M62" s="187" t="s">
        <v>2793</v>
      </c>
      <c r="N62" s="187" t="s">
        <v>2682</v>
      </c>
      <c r="O62" s="187" t="s">
        <v>2682</v>
      </c>
      <c r="P62" s="187" t="s">
        <v>2793</v>
      </c>
      <c r="Q62" s="187" t="s">
        <v>2682</v>
      </c>
      <c r="R62" s="187" t="s">
        <v>2682</v>
      </c>
      <c r="S62" s="187" t="s">
        <v>2793</v>
      </c>
      <c r="T62" s="187" t="s">
        <v>2682</v>
      </c>
      <c r="U62" s="187" t="s">
        <v>2682</v>
      </c>
      <c r="V62" s="187" t="s">
        <v>2793</v>
      </c>
      <c r="W62" s="187" t="s">
        <v>2682</v>
      </c>
      <c r="X62" s="187" t="s">
        <v>2682</v>
      </c>
      <c r="Y62" s="187" t="s">
        <v>2793</v>
      </c>
      <c r="Z62" s="187" t="s">
        <v>2682</v>
      </c>
      <c r="AA62" s="187" t="s">
        <v>2682</v>
      </c>
      <c r="AB62" s="187" t="s">
        <v>2793</v>
      </c>
      <c r="AC62" s="187" t="s">
        <v>2682</v>
      </c>
      <c r="AD62" s="187" t="s">
        <v>2682</v>
      </c>
      <c r="AE62" s="187" t="s">
        <v>2793</v>
      </c>
      <c r="AF62" s="187" t="s">
        <v>2682</v>
      </c>
      <c r="AG62" s="187" t="s">
        <v>2682</v>
      </c>
      <c r="AH62" s="187" t="s">
        <v>2793</v>
      </c>
      <c r="AI62" s="187" t="s">
        <v>2682</v>
      </c>
      <c r="AJ62" s="187" t="s">
        <v>2682</v>
      </c>
      <c r="AK62" s="187" t="s">
        <v>2793</v>
      </c>
      <c r="AL62" s="187" t="s">
        <v>2682</v>
      </c>
      <c r="AM62" s="187" t="s">
        <v>2682</v>
      </c>
      <c r="AN62" s="187" t="s">
        <v>2793</v>
      </c>
      <c r="AO62" s="187" t="s">
        <v>2682</v>
      </c>
      <c r="AP62" s="187" t="s">
        <v>2682</v>
      </c>
      <c r="AQ62" s="187" t="s">
        <v>2793</v>
      </c>
      <c r="AR62" s="187" t="s">
        <v>2682</v>
      </c>
      <c r="AS62" s="187" t="s">
        <v>2682</v>
      </c>
      <c r="AT62" s="187" t="s">
        <v>2793</v>
      </c>
      <c r="AU62" s="187" t="s">
        <v>2682</v>
      </c>
      <c r="AV62" s="187" t="s">
        <v>2682</v>
      </c>
      <c r="AW62" s="187" t="s">
        <v>2793</v>
      </c>
      <c r="AX62" s="187" t="s">
        <v>2682</v>
      </c>
      <c r="AY62" s="187" t="s">
        <v>2682</v>
      </c>
      <c r="AZ62" s="187" t="s">
        <v>2793</v>
      </c>
      <c r="BA62" s="187" t="s">
        <v>2682</v>
      </c>
      <c r="BB62" s="187" t="s">
        <v>2682</v>
      </c>
      <c r="BC62" s="187" t="s">
        <v>2793</v>
      </c>
      <c r="BD62" s="187" t="s">
        <v>2682</v>
      </c>
      <c r="BE62" s="187" t="s">
        <v>2682</v>
      </c>
      <c r="BF62" s="187" t="s">
        <v>2793</v>
      </c>
      <c r="BG62" s="187" t="s">
        <v>2682</v>
      </c>
      <c r="BH62" s="187" t="s">
        <v>2682</v>
      </c>
      <c r="BI62" s="187" t="s">
        <v>2793</v>
      </c>
      <c r="BJ62" s="187" t="s">
        <v>2682</v>
      </c>
      <c r="BK62" s="187" t="s">
        <v>2682</v>
      </c>
      <c r="BL62" s="187" t="s">
        <v>2793</v>
      </c>
      <c r="BM62" s="187" t="s">
        <v>2682</v>
      </c>
      <c r="BN62" s="187" t="s">
        <v>2682</v>
      </c>
      <c r="BO62" s="187" t="s">
        <v>2793</v>
      </c>
      <c r="BP62" s="187" t="s">
        <v>2682</v>
      </c>
      <c r="BQ62" s="187" t="s">
        <v>2682</v>
      </c>
      <c r="BR62" s="187" t="s">
        <v>2793</v>
      </c>
      <c r="BS62" s="187" t="s">
        <v>2682</v>
      </c>
      <c r="BT62" s="187" t="s">
        <v>2682</v>
      </c>
      <c r="BU62" s="187" t="s">
        <v>2793</v>
      </c>
      <c r="BV62" s="187" t="s">
        <v>2682</v>
      </c>
      <c r="BW62" s="187" t="s">
        <v>2682</v>
      </c>
      <c r="BX62" s="187" t="s">
        <v>2793</v>
      </c>
      <c r="BY62" s="187" t="s">
        <v>2682</v>
      </c>
      <c r="BZ62" s="187" t="s">
        <v>2682</v>
      </c>
      <c r="CA62" s="187" t="s">
        <v>2793</v>
      </c>
      <c r="CB62" s="187" t="s">
        <v>2682</v>
      </c>
      <c r="CC62" s="187" t="s">
        <v>2682</v>
      </c>
      <c r="CD62" s="187" t="s">
        <v>2793</v>
      </c>
      <c r="CE62" s="187" t="s">
        <v>2682</v>
      </c>
      <c r="CF62" s="187" t="s">
        <v>2682</v>
      </c>
      <c r="CG62" s="187" t="s">
        <v>2793</v>
      </c>
      <c r="CH62" s="187" t="s">
        <v>2682</v>
      </c>
      <c r="CI62" s="187" t="s">
        <v>2682</v>
      </c>
      <c r="CJ62" s="187" t="s">
        <v>2793</v>
      </c>
      <c r="CK62" s="187" t="s">
        <v>2682</v>
      </c>
      <c r="CL62" s="187" t="s">
        <v>2682</v>
      </c>
      <c r="CM62" s="187" t="s">
        <v>2793</v>
      </c>
      <c r="CN62" s="187" t="s">
        <v>2682</v>
      </c>
      <c r="CO62" s="187" t="s">
        <v>2682</v>
      </c>
      <c r="CP62" s="187" t="s">
        <v>2793</v>
      </c>
      <c r="CQ62" s="187" t="s">
        <v>3193</v>
      </c>
      <c r="CR62" s="187" t="s">
        <v>2682</v>
      </c>
      <c r="CS62" s="187" t="s">
        <v>2793</v>
      </c>
      <c r="CT62" s="187" t="s">
        <v>2682</v>
      </c>
      <c r="CU62" s="187" t="s">
        <v>2682</v>
      </c>
      <c r="CV62" s="187" t="s">
        <v>2793</v>
      </c>
      <c r="CW62" s="187" t="s">
        <v>2682</v>
      </c>
      <c r="CX62" s="187" t="s">
        <v>2682</v>
      </c>
      <c r="CY62" s="187" t="s">
        <v>2793</v>
      </c>
      <c r="CZ62" s="187" t="s">
        <v>2682</v>
      </c>
      <c r="DA62" s="187" t="s">
        <v>2682</v>
      </c>
      <c r="DB62" s="187" t="s">
        <v>2793</v>
      </c>
      <c r="DC62" s="187" t="s">
        <v>2682</v>
      </c>
      <c r="DD62" s="187" t="s">
        <v>2682</v>
      </c>
      <c r="DE62" s="187" t="s">
        <v>2793</v>
      </c>
      <c r="DF62" s="187" t="s">
        <v>2682</v>
      </c>
      <c r="DG62" s="187" t="s">
        <v>2682</v>
      </c>
      <c r="DH62" s="187" t="s">
        <v>2793</v>
      </c>
      <c r="DI62" s="187" t="s">
        <v>2682</v>
      </c>
      <c r="DJ62" s="187" t="s">
        <v>2682</v>
      </c>
      <c r="DK62" s="187" t="s">
        <v>2793</v>
      </c>
      <c r="DL62" s="187" t="s">
        <v>2682</v>
      </c>
      <c r="DM62" s="187" t="s">
        <v>2682</v>
      </c>
      <c r="DN62" s="187" t="s">
        <v>2793</v>
      </c>
      <c r="DO62" s="187" t="s">
        <v>2682</v>
      </c>
      <c r="DP62" s="187" t="s">
        <v>2682</v>
      </c>
      <c r="DQ62" s="187" t="s">
        <v>2793</v>
      </c>
      <c r="DR62" s="187" t="s">
        <v>2682</v>
      </c>
      <c r="DS62" s="187" t="s">
        <v>2682</v>
      </c>
      <c r="DT62" s="187" t="s">
        <v>2793</v>
      </c>
      <c r="DU62" s="187" t="s">
        <v>2682</v>
      </c>
      <c r="DV62" s="187" t="s">
        <v>2682</v>
      </c>
      <c r="DW62" s="187" t="s">
        <v>2793</v>
      </c>
      <c r="DX62" s="187" t="s">
        <v>2682</v>
      </c>
      <c r="DY62" s="187" t="s">
        <v>2682</v>
      </c>
      <c r="DZ62" s="187" t="s">
        <v>2793</v>
      </c>
      <c r="EA62" s="187" t="s">
        <v>2682</v>
      </c>
      <c r="EB62" s="187" t="s">
        <v>2682</v>
      </c>
      <c r="EC62" s="187" t="s">
        <v>2793</v>
      </c>
      <c r="ED62" s="187" t="s">
        <v>2682</v>
      </c>
      <c r="EE62" s="187" t="s">
        <v>2682</v>
      </c>
      <c r="EF62" s="187" t="s">
        <v>2793</v>
      </c>
      <c r="EG62" s="187" t="s">
        <v>2682</v>
      </c>
      <c r="EH62" s="187" t="s">
        <v>2682</v>
      </c>
      <c r="EI62" s="187" t="s">
        <v>2793</v>
      </c>
      <c r="EJ62" s="187" t="s">
        <v>2682</v>
      </c>
      <c r="EK62" s="187" t="s">
        <v>2682</v>
      </c>
      <c r="EL62" s="187" t="s">
        <v>2793</v>
      </c>
      <c r="EM62" s="187" t="s">
        <v>2682</v>
      </c>
      <c r="EN62" s="187" t="s">
        <v>2682</v>
      </c>
      <c r="EO62" s="187" t="s">
        <v>2793</v>
      </c>
      <c r="EP62" s="187" t="s">
        <v>2682</v>
      </c>
      <c r="EQ62" s="187" t="s">
        <v>2682</v>
      </c>
      <c r="ER62" s="187" t="s">
        <v>2793</v>
      </c>
      <c r="ES62" s="187" t="s">
        <v>2682</v>
      </c>
      <c r="ET62" s="187" t="s">
        <v>2682</v>
      </c>
    </row>
    <row r="63" spans="1:150" x14ac:dyDescent="0.3">
      <c r="A63" s="1"/>
      <c r="B63" s="188" t="s">
        <v>3194</v>
      </c>
      <c r="C63" s="188" t="s">
        <v>93</v>
      </c>
      <c r="D63" s="188" t="s">
        <v>943</v>
      </c>
      <c r="E63" s="188" t="s">
        <v>3195</v>
      </c>
      <c r="F63" s="188" t="s">
        <v>3196</v>
      </c>
      <c r="G63" s="189" t="s">
        <v>2793</v>
      </c>
      <c r="H63" s="189" t="s">
        <v>2682</v>
      </c>
      <c r="I63" s="189" t="s">
        <v>2682</v>
      </c>
      <c r="J63" s="189" t="s">
        <v>2793</v>
      </c>
      <c r="K63" s="189" t="s">
        <v>2682</v>
      </c>
      <c r="L63" s="189" t="s">
        <v>2682</v>
      </c>
      <c r="M63" s="189" t="s">
        <v>2793</v>
      </c>
      <c r="N63" s="189" t="s">
        <v>2682</v>
      </c>
      <c r="O63" s="189" t="s">
        <v>2682</v>
      </c>
      <c r="P63" s="189" t="s">
        <v>2793</v>
      </c>
      <c r="Q63" s="189" t="s">
        <v>2682</v>
      </c>
      <c r="R63" s="189" t="s">
        <v>2682</v>
      </c>
      <c r="S63" s="189" t="s">
        <v>2793</v>
      </c>
      <c r="T63" s="189" t="s">
        <v>2682</v>
      </c>
      <c r="U63" s="189" t="s">
        <v>2682</v>
      </c>
      <c r="V63" s="189" t="s">
        <v>2793</v>
      </c>
      <c r="W63" s="189" t="s">
        <v>2682</v>
      </c>
      <c r="X63" s="189" t="s">
        <v>2682</v>
      </c>
      <c r="Y63" s="189" t="s">
        <v>2793</v>
      </c>
      <c r="Z63" s="189" t="s">
        <v>2682</v>
      </c>
      <c r="AA63" s="189" t="s">
        <v>2682</v>
      </c>
      <c r="AB63" s="189" t="s">
        <v>2793</v>
      </c>
      <c r="AC63" s="189" t="s">
        <v>2682</v>
      </c>
      <c r="AD63" s="189" t="s">
        <v>2682</v>
      </c>
      <c r="AE63" s="189" t="s">
        <v>2793</v>
      </c>
      <c r="AF63" s="189" t="s">
        <v>2682</v>
      </c>
      <c r="AG63" s="189" t="s">
        <v>2682</v>
      </c>
      <c r="AH63" s="189" t="s">
        <v>2793</v>
      </c>
      <c r="AI63" s="189" t="s">
        <v>2682</v>
      </c>
      <c r="AJ63" s="189" t="s">
        <v>2682</v>
      </c>
      <c r="AK63" s="189" t="s">
        <v>2793</v>
      </c>
      <c r="AL63" s="189" t="s">
        <v>2682</v>
      </c>
      <c r="AM63" s="189" t="s">
        <v>2682</v>
      </c>
      <c r="AN63" s="189" t="s">
        <v>2793</v>
      </c>
      <c r="AO63" s="189" t="s">
        <v>2682</v>
      </c>
      <c r="AP63" s="189" t="s">
        <v>2682</v>
      </c>
      <c r="AQ63" s="189" t="s">
        <v>2793</v>
      </c>
      <c r="AR63" s="189" t="s">
        <v>2682</v>
      </c>
      <c r="AS63" s="189" t="s">
        <v>2682</v>
      </c>
      <c r="AT63" s="189" t="s">
        <v>2793</v>
      </c>
      <c r="AU63" s="189" t="s">
        <v>2682</v>
      </c>
      <c r="AV63" s="189" t="s">
        <v>2682</v>
      </c>
      <c r="AW63" s="189" t="s">
        <v>2793</v>
      </c>
      <c r="AX63" s="189" t="s">
        <v>2682</v>
      </c>
      <c r="AY63" s="189" t="s">
        <v>2682</v>
      </c>
      <c r="AZ63" s="189" t="s">
        <v>2793</v>
      </c>
      <c r="BA63" s="189" t="s">
        <v>2682</v>
      </c>
      <c r="BB63" s="189" t="s">
        <v>2682</v>
      </c>
      <c r="BC63" s="189" t="s">
        <v>2793</v>
      </c>
      <c r="BD63" s="189" t="s">
        <v>2682</v>
      </c>
      <c r="BE63" s="189" t="s">
        <v>2682</v>
      </c>
      <c r="BF63" s="189" t="s">
        <v>2793</v>
      </c>
      <c r="BG63" s="189" t="s">
        <v>2682</v>
      </c>
      <c r="BH63" s="189" t="s">
        <v>2682</v>
      </c>
      <c r="BI63" s="189" t="s">
        <v>2793</v>
      </c>
      <c r="BJ63" s="189" t="s">
        <v>2682</v>
      </c>
      <c r="BK63" s="189" t="s">
        <v>2682</v>
      </c>
      <c r="BL63" s="189" t="s">
        <v>2793</v>
      </c>
      <c r="BM63" s="189" t="s">
        <v>2682</v>
      </c>
      <c r="BN63" s="189" t="s">
        <v>2682</v>
      </c>
      <c r="BO63" s="189" t="s">
        <v>2793</v>
      </c>
      <c r="BP63" s="189" t="s">
        <v>2682</v>
      </c>
      <c r="BQ63" s="189" t="s">
        <v>2682</v>
      </c>
      <c r="BR63" s="189" t="s">
        <v>2793</v>
      </c>
      <c r="BS63" s="189" t="s">
        <v>2682</v>
      </c>
      <c r="BT63" s="189" t="s">
        <v>2682</v>
      </c>
      <c r="BU63" s="189" t="s">
        <v>2793</v>
      </c>
      <c r="BV63" s="189" t="s">
        <v>2682</v>
      </c>
      <c r="BW63" s="189" t="s">
        <v>2682</v>
      </c>
      <c r="BX63" s="189" t="s">
        <v>2793</v>
      </c>
      <c r="BY63" s="189" t="s">
        <v>2682</v>
      </c>
      <c r="BZ63" s="189" t="s">
        <v>2682</v>
      </c>
      <c r="CA63" s="189" t="s">
        <v>2793</v>
      </c>
      <c r="CB63" s="189" t="s">
        <v>2682</v>
      </c>
      <c r="CC63" s="189" t="s">
        <v>2682</v>
      </c>
      <c r="CD63" s="189" t="s">
        <v>2793</v>
      </c>
      <c r="CE63" s="189" t="s">
        <v>2682</v>
      </c>
      <c r="CF63" s="189" t="s">
        <v>2682</v>
      </c>
      <c r="CG63" s="189" t="s">
        <v>2793</v>
      </c>
      <c r="CH63" s="189" t="s">
        <v>2682</v>
      </c>
      <c r="CI63" s="189" t="s">
        <v>2682</v>
      </c>
      <c r="CJ63" s="189" t="s">
        <v>2793</v>
      </c>
      <c r="CK63" s="189" t="s">
        <v>2682</v>
      </c>
      <c r="CL63" s="189" t="s">
        <v>2682</v>
      </c>
      <c r="CM63" s="189" t="s">
        <v>2793</v>
      </c>
      <c r="CN63" s="189" t="s">
        <v>2682</v>
      </c>
      <c r="CO63" s="189" t="s">
        <v>2682</v>
      </c>
      <c r="CP63" s="189" t="s">
        <v>2793</v>
      </c>
      <c r="CQ63" s="189" t="s">
        <v>2682</v>
      </c>
      <c r="CR63" s="189" t="s">
        <v>2682</v>
      </c>
      <c r="CS63" s="189" t="s">
        <v>2793</v>
      </c>
      <c r="CT63" s="189" t="s">
        <v>2682</v>
      </c>
      <c r="CU63" s="189" t="s">
        <v>2682</v>
      </c>
      <c r="CV63" s="189" t="s">
        <v>2793</v>
      </c>
      <c r="CW63" s="189" t="s">
        <v>2682</v>
      </c>
      <c r="CX63" s="189" t="s">
        <v>2682</v>
      </c>
      <c r="CY63" s="189" t="s">
        <v>2793</v>
      </c>
      <c r="CZ63" s="189" t="s">
        <v>2682</v>
      </c>
      <c r="DA63" s="189" t="s">
        <v>2682</v>
      </c>
      <c r="DB63" s="189" t="s">
        <v>2793</v>
      </c>
      <c r="DC63" s="189" t="s">
        <v>2682</v>
      </c>
      <c r="DD63" s="189" t="s">
        <v>2682</v>
      </c>
      <c r="DE63" s="189" t="s">
        <v>2793</v>
      </c>
      <c r="DF63" s="189" t="s">
        <v>2682</v>
      </c>
      <c r="DG63" s="189" t="s">
        <v>2682</v>
      </c>
      <c r="DH63" s="189" t="s">
        <v>2793</v>
      </c>
      <c r="DI63" s="189" t="s">
        <v>2682</v>
      </c>
      <c r="DJ63" s="189" t="s">
        <v>2682</v>
      </c>
      <c r="DK63" s="189" t="s">
        <v>2793</v>
      </c>
      <c r="DL63" s="189" t="s">
        <v>2682</v>
      </c>
      <c r="DM63" s="189" t="s">
        <v>2682</v>
      </c>
      <c r="DN63" s="189" t="s">
        <v>2793</v>
      </c>
      <c r="DO63" s="189" t="s">
        <v>2682</v>
      </c>
      <c r="DP63" s="189" t="s">
        <v>2682</v>
      </c>
      <c r="DQ63" s="189" t="s">
        <v>2793</v>
      </c>
      <c r="DR63" s="189" t="s">
        <v>2682</v>
      </c>
      <c r="DS63" s="189" t="s">
        <v>2682</v>
      </c>
      <c r="DT63" s="189" t="s">
        <v>2793</v>
      </c>
      <c r="DU63" s="189" t="s">
        <v>2682</v>
      </c>
      <c r="DV63" s="189" t="s">
        <v>2682</v>
      </c>
      <c r="DW63" s="189" t="s">
        <v>2793</v>
      </c>
      <c r="DX63" s="189" t="s">
        <v>2682</v>
      </c>
      <c r="DY63" s="189" t="s">
        <v>2682</v>
      </c>
      <c r="DZ63" s="189" t="s">
        <v>2793</v>
      </c>
      <c r="EA63" s="189" t="s">
        <v>2682</v>
      </c>
      <c r="EB63" s="189" t="s">
        <v>2682</v>
      </c>
      <c r="EC63" s="189" t="s">
        <v>2793</v>
      </c>
      <c r="ED63" s="189" t="s">
        <v>2682</v>
      </c>
      <c r="EE63" s="189" t="s">
        <v>2682</v>
      </c>
      <c r="EF63" s="189" t="s">
        <v>2793</v>
      </c>
      <c r="EG63" s="189" t="s">
        <v>2682</v>
      </c>
      <c r="EH63" s="189" t="s">
        <v>2682</v>
      </c>
      <c r="EI63" s="189" t="s">
        <v>2793</v>
      </c>
      <c r="EJ63" s="189" t="s">
        <v>2682</v>
      </c>
      <c r="EK63" s="189" t="s">
        <v>2682</v>
      </c>
      <c r="EL63" s="189" t="s">
        <v>2793</v>
      </c>
      <c r="EM63" s="189" t="s">
        <v>2682</v>
      </c>
      <c r="EN63" s="189" t="s">
        <v>2682</v>
      </c>
      <c r="EO63" s="189" t="s">
        <v>2793</v>
      </c>
      <c r="EP63" s="189" t="s">
        <v>2682</v>
      </c>
      <c r="EQ63" s="189" t="s">
        <v>2682</v>
      </c>
      <c r="ER63" s="189" t="s">
        <v>2793</v>
      </c>
      <c r="ES63" s="189" t="s">
        <v>2682</v>
      </c>
      <c r="ET63" s="189" t="s">
        <v>2682</v>
      </c>
    </row>
    <row r="64" spans="1:150" x14ac:dyDescent="0.3">
      <c r="A64" s="1"/>
      <c r="B64" s="188" t="s">
        <v>3197</v>
      </c>
      <c r="C64" s="188" t="s">
        <v>93</v>
      </c>
      <c r="D64" s="188" t="s">
        <v>943</v>
      </c>
      <c r="E64" s="188" t="s">
        <v>3198</v>
      </c>
      <c r="F64" s="188" t="s">
        <v>3199</v>
      </c>
      <c r="G64" s="189" t="s">
        <v>2793</v>
      </c>
      <c r="H64" s="189" t="s">
        <v>2682</v>
      </c>
      <c r="I64" s="189" t="s">
        <v>2682</v>
      </c>
      <c r="J64" s="189" t="s">
        <v>2793</v>
      </c>
      <c r="K64" s="189" t="s">
        <v>2682</v>
      </c>
      <c r="L64" s="189" t="s">
        <v>2682</v>
      </c>
      <c r="M64" s="189" t="s">
        <v>2793</v>
      </c>
      <c r="N64" s="189" t="s">
        <v>2682</v>
      </c>
      <c r="O64" s="189" t="s">
        <v>2682</v>
      </c>
      <c r="P64" s="189" t="s">
        <v>2793</v>
      </c>
      <c r="Q64" s="189" t="s">
        <v>2682</v>
      </c>
      <c r="R64" s="189" t="s">
        <v>2682</v>
      </c>
      <c r="S64" s="189" t="s">
        <v>2793</v>
      </c>
      <c r="T64" s="189" t="s">
        <v>2682</v>
      </c>
      <c r="U64" s="189" t="s">
        <v>2682</v>
      </c>
      <c r="V64" s="189" t="s">
        <v>2793</v>
      </c>
      <c r="W64" s="189" t="s">
        <v>2682</v>
      </c>
      <c r="X64" s="189" t="s">
        <v>2682</v>
      </c>
      <c r="Y64" s="189" t="s">
        <v>2793</v>
      </c>
      <c r="Z64" s="189" t="s">
        <v>2682</v>
      </c>
      <c r="AA64" s="189" t="s">
        <v>2682</v>
      </c>
      <c r="AB64" s="189" t="s">
        <v>2793</v>
      </c>
      <c r="AC64" s="189" t="s">
        <v>2682</v>
      </c>
      <c r="AD64" s="189" t="s">
        <v>2682</v>
      </c>
      <c r="AE64" s="189" t="s">
        <v>2793</v>
      </c>
      <c r="AF64" s="189" t="s">
        <v>2682</v>
      </c>
      <c r="AG64" s="189" t="s">
        <v>2682</v>
      </c>
      <c r="AH64" s="189" t="s">
        <v>2793</v>
      </c>
      <c r="AI64" s="189" t="s">
        <v>2682</v>
      </c>
      <c r="AJ64" s="189" t="s">
        <v>2682</v>
      </c>
      <c r="AK64" s="189" t="s">
        <v>2793</v>
      </c>
      <c r="AL64" s="189" t="s">
        <v>2682</v>
      </c>
      <c r="AM64" s="189" t="s">
        <v>2682</v>
      </c>
      <c r="AN64" s="189" t="s">
        <v>2793</v>
      </c>
      <c r="AO64" s="189" t="s">
        <v>2682</v>
      </c>
      <c r="AP64" s="189" t="s">
        <v>2682</v>
      </c>
      <c r="AQ64" s="189" t="s">
        <v>2793</v>
      </c>
      <c r="AR64" s="189" t="s">
        <v>2682</v>
      </c>
      <c r="AS64" s="189" t="s">
        <v>2682</v>
      </c>
      <c r="AT64" s="189" t="s">
        <v>2793</v>
      </c>
      <c r="AU64" s="189" t="s">
        <v>2682</v>
      </c>
      <c r="AV64" s="189" t="s">
        <v>2682</v>
      </c>
      <c r="AW64" s="189" t="s">
        <v>2793</v>
      </c>
      <c r="AX64" s="189" t="s">
        <v>2682</v>
      </c>
      <c r="AY64" s="189" t="s">
        <v>2682</v>
      </c>
      <c r="AZ64" s="189" t="s">
        <v>2793</v>
      </c>
      <c r="BA64" s="189" t="s">
        <v>2682</v>
      </c>
      <c r="BB64" s="189" t="s">
        <v>2682</v>
      </c>
      <c r="BC64" s="189" t="s">
        <v>2793</v>
      </c>
      <c r="BD64" s="189" t="s">
        <v>2682</v>
      </c>
      <c r="BE64" s="189" t="s">
        <v>2682</v>
      </c>
      <c r="BF64" s="189" t="s">
        <v>2793</v>
      </c>
      <c r="BG64" s="189" t="s">
        <v>2682</v>
      </c>
      <c r="BH64" s="189" t="s">
        <v>2682</v>
      </c>
      <c r="BI64" s="189" t="s">
        <v>2793</v>
      </c>
      <c r="BJ64" s="189" t="s">
        <v>2682</v>
      </c>
      <c r="BK64" s="189" t="s">
        <v>2682</v>
      </c>
      <c r="BL64" s="189" t="s">
        <v>2793</v>
      </c>
      <c r="BM64" s="189" t="s">
        <v>2682</v>
      </c>
      <c r="BN64" s="189" t="s">
        <v>2682</v>
      </c>
      <c r="BO64" s="189" t="s">
        <v>2793</v>
      </c>
      <c r="BP64" s="189" t="s">
        <v>2682</v>
      </c>
      <c r="BQ64" s="189" t="s">
        <v>2682</v>
      </c>
      <c r="BR64" s="189" t="s">
        <v>2793</v>
      </c>
      <c r="BS64" s="189" t="s">
        <v>2682</v>
      </c>
      <c r="BT64" s="189" t="s">
        <v>2682</v>
      </c>
      <c r="BU64" s="189" t="s">
        <v>2793</v>
      </c>
      <c r="BV64" s="189" t="s">
        <v>2682</v>
      </c>
      <c r="BW64" s="189" t="s">
        <v>2682</v>
      </c>
      <c r="BX64" s="189" t="s">
        <v>2793</v>
      </c>
      <c r="BY64" s="189" t="s">
        <v>2682</v>
      </c>
      <c r="BZ64" s="189" t="s">
        <v>2682</v>
      </c>
      <c r="CA64" s="189" t="s">
        <v>2793</v>
      </c>
      <c r="CB64" s="189" t="s">
        <v>2682</v>
      </c>
      <c r="CC64" s="189" t="s">
        <v>2682</v>
      </c>
      <c r="CD64" s="189" t="s">
        <v>2793</v>
      </c>
      <c r="CE64" s="189" t="s">
        <v>2682</v>
      </c>
      <c r="CF64" s="189" t="s">
        <v>2682</v>
      </c>
      <c r="CG64" s="189" t="s">
        <v>2793</v>
      </c>
      <c r="CH64" s="189" t="s">
        <v>2682</v>
      </c>
      <c r="CI64" s="189" t="s">
        <v>2682</v>
      </c>
      <c r="CJ64" s="189" t="s">
        <v>2793</v>
      </c>
      <c r="CK64" s="189" t="s">
        <v>2682</v>
      </c>
      <c r="CL64" s="189" t="s">
        <v>2682</v>
      </c>
      <c r="CM64" s="189" t="s">
        <v>2793</v>
      </c>
      <c r="CN64" s="189" t="s">
        <v>2682</v>
      </c>
      <c r="CO64" s="189" t="s">
        <v>2682</v>
      </c>
      <c r="CP64" s="189" t="s">
        <v>2793</v>
      </c>
      <c r="CQ64" s="189" t="s">
        <v>3193</v>
      </c>
      <c r="CR64" s="189" t="s">
        <v>2682</v>
      </c>
      <c r="CS64" s="189" t="s">
        <v>2793</v>
      </c>
      <c r="CT64" s="189" t="s">
        <v>2682</v>
      </c>
      <c r="CU64" s="189" t="s">
        <v>2682</v>
      </c>
      <c r="CV64" s="189" t="s">
        <v>2793</v>
      </c>
      <c r="CW64" s="189" t="s">
        <v>2682</v>
      </c>
      <c r="CX64" s="189" t="s">
        <v>2682</v>
      </c>
      <c r="CY64" s="189" t="s">
        <v>2793</v>
      </c>
      <c r="CZ64" s="189" t="s">
        <v>2682</v>
      </c>
      <c r="DA64" s="189" t="s">
        <v>2682</v>
      </c>
      <c r="DB64" s="189" t="s">
        <v>2793</v>
      </c>
      <c r="DC64" s="189" t="s">
        <v>2682</v>
      </c>
      <c r="DD64" s="189" t="s">
        <v>2682</v>
      </c>
      <c r="DE64" s="189" t="s">
        <v>2793</v>
      </c>
      <c r="DF64" s="189" t="s">
        <v>2682</v>
      </c>
      <c r="DG64" s="189" t="s">
        <v>2682</v>
      </c>
      <c r="DH64" s="189" t="s">
        <v>2793</v>
      </c>
      <c r="DI64" s="189" t="s">
        <v>2682</v>
      </c>
      <c r="DJ64" s="189" t="s">
        <v>2682</v>
      </c>
      <c r="DK64" s="189" t="s">
        <v>2793</v>
      </c>
      <c r="DL64" s="189" t="s">
        <v>2682</v>
      </c>
      <c r="DM64" s="189" t="s">
        <v>2682</v>
      </c>
      <c r="DN64" s="189" t="s">
        <v>2793</v>
      </c>
      <c r="DO64" s="189" t="s">
        <v>2682</v>
      </c>
      <c r="DP64" s="189" t="s">
        <v>2682</v>
      </c>
      <c r="DQ64" s="189" t="s">
        <v>2793</v>
      </c>
      <c r="DR64" s="189" t="s">
        <v>2682</v>
      </c>
      <c r="DS64" s="189" t="s">
        <v>2682</v>
      </c>
      <c r="DT64" s="189" t="s">
        <v>2793</v>
      </c>
      <c r="DU64" s="189" t="s">
        <v>2682</v>
      </c>
      <c r="DV64" s="189" t="s">
        <v>2682</v>
      </c>
      <c r="DW64" s="189" t="s">
        <v>2793</v>
      </c>
      <c r="DX64" s="189" t="s">
        <v>2682</v>
      </c>
      <c r="DY64" s="189" t="s">
        <v>2682</v>
      </c>
      <c r="DZ64" s="189" t="s">
        <v>2793</v>
      </c>
      <c r="EA64" s="189" t="s">
        <v>2682</v>
      </c>
      <c r="EB64" s="189" t="s">
        <v>2682</v>
      </c>
      <c r="EC64" s="189" t="s">
        <v>2793</v>
      </c>
      <c r="ED64" s="189" t="s">
        <v>2682</v>
      </c>
      <c r="EE64" s="189" t="s">
        <v>2682</v>
      </c>
      <c r="EF64" s="189" t="s">
        <v>2793</v>
      </c>
      <c r="EG64" s="189" t="s">
        <v>2682</v>
      </c>
      <c r="EH64" s="189" t="s">
        <v>2682</v>
      </c>
      <c r="EI64" s="189" t="s">
        <v>2793</v>
      </c>
      <c r="EJ64" s="189" t="s">
        <v>2682</v>
      </c>
      <c r="EK64" s="189" t="s">
        <v>2682</v>
      </c>
      <c r="EL64" s="189" t="s">
        <v>2793</v>
      </c>
      <c r="EM64" s="189" t="s">
        <v>2682</v>
      </c>
      <c r="EN64" s="189" t="s">
        <v>2682</v>
      </c>
      <c r="EO64" s="189" t="s">
        <v>2793</v>
      </c>
      <c r="EP64" s="189" t="s">
        <v>2682</v>
      </c>
      <c r="EQ64" s="189" t="s">
        <v>2682</v>
      </c>
      <c r="ER64" s="189" t="s">
        <v>2793</v>
      </c>
      <c r="ES64" s="189" t="s">
        <v>2682</v>
      </c>
      <c r="ET64" s="189" t="s">
        <v>2682</v>
      </c>
    </row>
    <row r="65" spans="1:150" x14ac:dyDescent="0.3">
      <c r="A65" s="1"/>
      <c r="B65" s="188" t="s">
        <v>3200</v>
      </c>
      <c r="C65" s="188" t="s">
        <v>93</v>
      </c>
      <c r="D65" s="188" t="s">
        <v>943</v>
      </c>
      <c r="E65" s="188" t="s">
        <v>3201</v>
      </c>
      <c r="F65" s="188" t="s">
        <v>3202</v>
      </c>
      <c r="G65" s="189" t="s">
        <v>2793</v>
      </c>
      <c r="H65" s="189" t="s">
        <v>2682</v>
      </c>
      <c r="I65" s="189" t="s">
        <v>2682</v>
      </c>
      <c r="J65" s="189" t="s">
        <v>2793</v>
      </c>
      <c r="K65" s="189" t="s">
        <v>2682</v>
      </c>
      <c r="L65" s="189" t="s">
        <v>2682</v>
      </c>
      <c r="M65" s="189" t="s">
        <v>2793</v>
      </c>
      <c r="N65" s="189" t="s">
        <v>2682</v>
      </c>
      <c r="O65" s="189" t="s">
        <v>2682</v>
      </c>
      <c r="P65" s="189" t="s">
        <v>2793</v>
      </c>
      <c r="Q65" s="189" t="s">
        <v>2682</v>
      </c>
      <c r="R65" s="189" t="s">
        <v>2682</v>
      </c>
      <c r="S65" s="189" t="s">
        <v>2793</v>
      </c>
      <c r="T65" s="189" t="s">
        <v>2682</v>
      </c>
      <c r="U65" s="189" t="s">
        <v>2682</v>
      </c>
      <c r="V65" s="189" t="s">
        <v>2793</v>
      </c>
      <c r="W65" s="189" t="s">
        <v>2682</v>
      </c>
      <c r="X65" s="189" t="s">
        <v>2682</v>
      </c>
      <c r="Y65" s="189" t="s">
        <v>2793</v>
      </c>
      <c r="Z65" s="189" t="s">
        <v>2682</v>
      </c>
      <c r="AA65" s="189" t="s">
        <v>2682</v>
      </c>
      <c r="AB65" s="189" t="s">
        <v>2793</v>
      </c>
      <c r="AC65" s="189" t="s">
        <v>2682</v>
      </c>
      <c r="AD65" s="189" t="s">
        <v>2682</v>
      </c>
      <c r="AE65" s="189" t="s">
        <v>2793</v>
      </c>
      <c r="AF65" s="189" t="s">
        <v>2682</v>
      </c>
      <c r="AG65" s="189" t="s">
        <v>2682</v>
      </c>
      <c r="AH65" s="189" t="s">
        <v>2793</v>
      </c>
      <c r="AI65" s="189" t="s">
        <v>2682</v>
      </c>
      <c r="AJ65" s="189" t="s">
        <v>2682</v>
      </c>
      <c r="AK65" s="189" t="s">
        <v>2793</v>
      </c>
      <c r="AL65" s="189" t="s">
        <v>2682</v>
      </c>
      <c r="AM65" s="189" t="s">
        <v>2682</v>
      </c>
      <c r="AN65" s="189" t="s">
        <v>2793</v>
      </c>
      <c r="AO65" s="189" t="s">
        <v>2682</v>
      </c>
      <c r="AP65" s="189" t="s">
        <v>2682</v>
      </c>
      <c r="AQ65" s="189" t="s">
        <v>2793</v>
      </c>
      <c r="AR65" s="189" t="s">
        <v>2682</v>
      </c>
      <c r="AS65" s="189" t="s">
        <v>2682</v>
      </c>
      <c r="AT65" s="189" t="s">
        <v>2793</v>
      </c>
      <c r="AU65" s="189" t="s">
        <v>2682</v>
      </c>
      <c r="AV65" s="189" t="s">
        <v>2682</v>
      </c>
      <c r="AW65" s="189" t="s">
        <v>2793</v>
      </c>
      <c r="AX65" s="189" t="s">
        <v>2682</v>
      </c>
      <c r="AY65" s="189" t="s">
        <v>2682</v>
      </c>
      <c r="AZ65" s="189" t="s">
        <v>2793</v>
      </c>
      <c r="BA65" s="189" t="s">
        <v>2682</v>
      </c>
      <c r="BB65" s="189" t="s">
        <v>2682</v>
      </c>
      <c r="BC65" s="189" t="s">
        <v>2793</v>
      </c>
      <c r="BD65" s="189" t="s">
        <v>2682</v>
      </c>
      <c r="BE65" s="189" t="s">
        <v>2682</v>
      </c>
      <c r="BF65" s="189" t="s">
        <v>2793</v>
      </c>
      <c r="BG65" s="189" t="s">
        <v>2682</v>
      </c>
      <c r="BH65" s="189" t="s">
        <v>2682</v>
      </c>
      <c r="BI65" s="189" t="s">
        <v>2793</v>
      </c>
      <c r="BJ65" s="189" t="s">
        <v>2682</v>
      </c>
      <c r="BK65" s="189" t="s">
        <v>2682</v>
      </c>
      <c r="BL65" s="189" t="s">
        <v>2793</v>
      </c>
      <c r="BM65" s="189" t="s">
        <v>2682</v>
      </c>
      <c r="BN65" s="189" t="s">
        <v>2682</v>
      </c>
      <c r="BO65" s="189" t="s">
        <v>2793</v>
      </c>
      <c r="BP65" s="189" t="s">
        <v>2682</v>
      </c>
      <c r="BQ65" s="189" t="s">
        <v>2682</v>
      </c>
      <c r="BR65" s="189" t="s">
        <v>2793</v>
      </c>
      <c r="BS65" s="189" t="s">
        <v>2682</v>
      </c>
      <c r="BT65" s="189" t="s">
        <v>2682</v>
      </c>
      <c r="BU65" s="189" t="s">
        <v>2793</v>
      </c>
      <c r="BV65" s="189" t="s">
        <v>2682</v>
      </c>
      <c r="BW65" s="189" t="s">
        <v>2682</v>
      </c>
      <c r="BX65" s="189" t="s">
        <v>2793</v>
      </c>
      <c r="BY65" s="189" t="s">
        <v>2682</v>
      </c>
      <c r="BZ65" s="189" t="s">
        <v>2682</v>
      </c>
      <c r="CA65" s="189" t="s">
        <v>2793</v>
      </c>
      <c r="CB65" s="189" t="s">
        <v>2682</v>
      </c>
      <c r="CC65" s="189" t="s">
        <v>2682</v>
      </c>
      <c r="CD65" s="189" t="s">
        <v>2793</v>
      </c>
      <c r="CE65" s="189" t="s">
        <v>2682</v>
      </c>
      <c r="CF65" s="189" t="s">
        <v>2682</v>
      </c>
      <c r="CG65" s="189" t="s">
        <v>2793</v>
      </c>
      <c r="CH65" s="189" t="s">
        <v>2682</v>
      </c>
      <c r="CI65" s="189" t="s">
        <v>2682</v>
      </c>
      <c r="CJ65" s="189" t="s">
        <v>2793</v>
      </c>
      <c r="CK65" s="189" t="s">
        <v>2682</v>
      </c>
      <c r="CL65" s="189" t="s">
        <v>2682</v>
      </c>
      <c r="CM65" s="189" t="s">
        <v>2793</v>
      </c>
      <c r="CN65" s="189" t="s">
        <v>2682</v>
      </c>
      <c r="CO65" s="189" t="s">
        <v>2682</v>
      </c>
      <c r="CP65" s="189" t="s">
        <v>2793</v>
      </c>
      <c r="CQ65" s="189" t="s">
        <v>2682</v>
      </c>
      <c r="CR65" s="189" t="s">
        <v>2682</v>
      </c>
      <c r="CS65" s="189" t="s">
        <v>2793</v>
      </c>
      <c r="CT65" s="189" t="s">
        <v>2682</v>
      </c>
      <c r="CU65" s="189" t="s">
        <v>2682</v>
      </c>
      <c r="CV65" s="189" t="s">
        <v>2793</v>
      </c>
      <c r="CW65" s="189" t="s">
        <v>2682</v>
      </c>
      <c r="CX65" s="189" t="s">
        <v>2682</v>
      </c>
      <c r="CY65" s="189" t="s">
        <v>2793</v>
      </c>
      <c r="CZ65" s="189" t="s">
        <v>2682</v>
      </c>
      <c r="DA65" s="189" t="s">
        <v>2682</v>
      </c>
      <c r="DB65" s="189" t="s">
        <v>2793</v>
      </c>
      <c r="DC65" s="189" t="s">
        <v>2682</v>
      </c>
      <c r="DD65" s="189" t="s">
        <v>2682</v>
      </c>
      <c r="DE65" s="189" t="s">
        <v>2793</v>
      </c>
      <c r="DF65" s="189" t="s">
        <v>2682</v>
      </c>
      <c r="DG65" s="189" t="s">
        <v>2682</v>
      </c>
      <c r="DH65" s="189" t="s">
        <v>2793</v>
      </c>
      <c r="DI65" s="189" t="s">
        <v>2682</v>
      </c>
      <c r="DJ65" s="189" t="s">
        <v>2682</v>
      </c>
      <c r="DK65" s="189" t="s">
        <v>2793</v>
      </c>
      <c r="DL65" s="189" t="s">
        <v>2682</v>
      </c>
      <c r="DM65" s="189" t="s">
        <v>2682</v>
      </c>
      <c r="DN65" s="189" t="s">
        <v>2793</v>
      </c>
      <c r="DO65" s="189" t="s">
        <v>2682</v>
      </c>
      <c r="DP65" s="189" t="s">
        <v>2682</v>
      </c>
      <c r="DQ65" s="189" t="s">
        <v>2793</v>
      </c>
      <c r="DR65" s="189" t="s">
        <v>2682</v>
      </c>
      <c r="DS65" s="189" t="s">
        <v>2682</v>
      </c>
      <c r="DT65" s="189" t="s">
        <v>2793</v>
      </c>
      <c r="DU65" s="189" t="s">
        <v>2682</v>
      </c>
      <c r="DV65" s="189" t="s">
        <v>2682</v>
      </c>
      <c r="DW65" s="189" t="s">
        <v>2793</v>
      </c>
      <c r="DX65" s="189" t="s">
        <v>2682</v>
      </c>
      <c r="DY65" s="189" t="s">
        <v>2682</v>
      </c>
      <c r="DZ65" s="189" t="s">
        <v>2793</v>
      </c>
      <c r="EA65" s="189" t="s">
        <v>2682</v>
      </c>
      <c r="EB65" s="189" t="s">
        <v>2682</v>
      </c>
      <c r="EC65" s="189" t="s">
        <v>2793</v>
      </c>
      <c r="ED65" s="189" t="s">
        <v>2682</v>
      </c>
      <c r="EE65" s="189" t="s">
        <v>2682</v>
      </c>
      <c r="EF65" s="189" t="s">
        <v>2793</v>
      </c>
      <c r="EG65" s="189" t="s">
        <v>2682</v>
      </c>
      <c r="EH65" s="189" t="s">
        <v>2682</v>
      </c>
      <c r="EI65" s="189" t="s">
        <v>2793</v>
      </c>
      <c r="EJ65" s="189" t="s">
        <v>2682</v>
      </c>
      <c r="EK65" s="189" t="s">
        <v>2682</v>
      </c>
      <c r="EL65" s="189" t="s">
        <v>2793</v>
      </c>
      <c r="EM65" s="189" t="s">
        <v>2682</v>
      </c>
      <c r="EN65" s="189" t="s">
        <v>2682</v>
      </c>
      <c r="EO65" s="189" t="s">
        <v>2793</v>
      </c>
      <c r="EP65" s="189" t="s">
        <v>2682</v>
      </c>
      <c r="EQ65" s="189" t="s">
        <v>2682</v>
      </c>
      <c r="ER65" s="189" t="s">
        <v>2793</v>
      </c>
      <c r="ES65" s="189" t="s">
        <v>2682</v>
      </c>
      <c r="ET65" s="189" t="s">
        <v>2682</v>
      </c>
    </row>
    <row r="66" spans="1:150" x14ac:dyDescent="0.3">
      <c r="A66" s="1"/>
      <c r="B66" s="187" t="s">
        <v>3203</v>
      </c>
      <c r="C66" s="187" t="s">
        <v>542</v>
      </c>
      <c r="D66" s="187" t="s">
        <v>3204</v>
      </c>
      <c r="E66" s="187" t="s">
        <v>3205</v>
      </c>
      <c r="F66" s="187" t="s">
        <v>3206</v>
      </c>
      <c r="G66" s="187" t="s">
        <v>2793</v>
      </c>
      <c r="H66" s="187" t="s">
        <v>2682</v>
      </c>
      <c r="I66" s="187" t="s">
        <v>2682</v>
      </c>
      <c r="J66" s="187" t="s">
        <v>2793</v>
      </c>
      <c r="K66" s="187" t="s">
        <v>2682</v>
      </c>
      <c r="L66" s="187" t="s">
        <v>2682</v>
      </c>
      <c r="M66" s="187" t="s">
        <v>2793</v>
      </c>
      <c r="N66" s="187" t="s">
        <v>2682</v>
      </c>
      <c r="O66" s="187" t="s">
        <v>2682</v>
      </c>
      <c r="P66" s="187" t="s">
        <v>2793</v>
      </c>
      <c r="Q66" s="187" t="s">
        <v>2682</v>
      </c>
      <c r="R66" s="187" t="s">
        <v>2682</v>
      </c>
      <c r="S66" s="187" t="s">
        <v>2793</v>
      </c>
      <c r="T66" s="187" t="s">
        <v>2682</v>
      </c>
      <c r="U66" s="187" t="s">
        <v>2682</v>
      </c>
      <c r="V66" s="187" t="s">
        <v>2793</v>
      </c>
      <c r="W66" s="187" t="s">
        <v>2682</v>
      </c>
      <c r="X66" s="187" t="s">
        <v>2682</v>
      </c>
      <c r="Y66" s="187" t="s">
        <v>2793</v>
      </c>
      <c r="Z66" s="187" t="s">
        <v>2682</v>
      </c>
      <c r="AA66" s="187" t="s">
        <v>2682</v>
      </c>
      <c r="AB66" s="187" t="s">
        <v>2793</v>
      </c>
      <c r="AC66" s="187" t="s">
        <v>2682</v>
      </c>
      <c r="AD66" s="187" t="s">
        <v>2682</v>
      </c>
      <c r="AE66" s="187" t="s">
        <v>2793</v>
      </c>
      <c r="AF66" s="187" t="s">
        <v>2682</v>
      </c>
      <c r="AG66" s="187" t="s">
        <v>2682</v>
      </c>
      <c r="AH66" s="187" t="s">
        <v>2793</v>
      </c>
      <c r="AI66" s="187" t="s">
        <v>2682</v>
      </c>
      <c r="AJ66" s="187" t="s">
        <v>2682</v>
      </c>
      <c r="AK66" s="187" t="s">
        <v>2793</v>
      </c>
      <c r="AL66" s="187" t="s">
        <v>2682</v>
      </c>
      <c r="AM66" s="187" t="s">
        <v>2682</v>
      </c>
      <c r="AN66" s="187" t="s">
        <v>2793</v>
      </c>
      <c r="AO66" s="187" t="s">
        <v>2682</v>
      </c>
      <c r="AP66" s="187" t="s">
        <v>2682</v>
      </c>
      <c r="AQ66" s="187" t="s">
        <v>2793</v>
      </c>
      <c r="AR66" s="187" t="s">
        <v>2682</v>
      </c>
      <c r="AS66" s="187" t="s">
        <v>2682</v>
      </c>
      <c r="AT66" s="187" t="s">
        <v>2793</v>
      </c>
      <c r="AU66" s="187" t="s">
        <v>2682</v>
      </c>
      <c r="AV66" s="187" t="s">
        <v>2682</v>
      </c>
      <c r="AW66" s="187" t="s">
        <v>2793</v>
      </c>
      <c r="AX66" s="187" t="s">
        <v>2682</v>
      </c>
      <c r="AY66" s="187" t="s">
        <v>2682</v>
      </c>
      <c r="AZ66" s="187" t="s">
        <v>2793</v>
      </c>
      <c r="BA66" s="187" t="s">
        <v>2682</v>
      </c>
      <c r="BB66" s="187" t="s">
        <v>2682</v>
      </c>
      <c r="BC66" s="187" t="s">
        <v>2793</v>
      </c>
      <c r="BD66" s="187" t="s">
        <v>2682</v>
      </c>
      <c r="BE66" s="187" t="s">
        <v>2682</v>
      </c>
      <c r="BF66" s="187" t="s">
        <v>2793</v>
      </c>
      <c r="BG66" s="187" t="s">
        <v>2682</v>
      </c>
      <c r="BH66" s="187" t="s">
        <v>2682</v>
      </c>
      <c r="BI66" s="187" t="s">
        <v>2793</v>
      </c>
      <c r="BJ66" s="187" t="s">
        <v>2682</v>
      </c>
      <c r="BK66" s="187" t="s">
        <v>2682</v>
      </c>
      <c r="BL66" s="187" t="s">
        <v>2793</v>
      </c>
      <c r="BM66" s="187" t="s">
        <v>2682</v>
      </c>
      <c r="BN66" s="187" t="s">
        <v>2682</v>
      </c>
      <c r="BO66" s="187" t="s">
        <v>2793</v>
      </c>
      <c r="BP66" s="187" t="s">
        <v>2682</v>
      </c>
      <c r="BQ66" s="187" t="s">
        <v>2682</v>
      </c>
      <c r="BR66" s="187" t="s">
        <v>2793</v>
      </c>
      <c r="BS66" s="187" t="s">
        <v>2682</v>
      </c>
      <c r="BT66" s="187" t="s">
        <v>2682</v>
      </c>
      <c r="BU66" s="187" t="s">
        <v>2793</v>
      </c>
      <c r="BV66" s="187" t="s">
        <v>2682</v>
      </c>
      <c r="BW66" s="187" t="s">
        <v>2682</v>
      </c>
      <c r="BX66" s="187" t="s">
        <v>2793</v>
      </c>
      <c r="BY66" s="187" t="s">
        <v>2682</v>
      </c>
      <c r="BZ66" s="187" t="s">
        <v>2682</v>
      </c>
      <c r="CA66" s="187" t="s">
        <v>2793</v>
      </c>
      <c r="CB66" s="187" t="s">
        <v>2682</v>
      </c>
      <c r="CC66" s="187" t="s">
        <v>2682</v>
      </c>
      <c r="CD66" s="187" t="s">
        <v>2793</v>
      </c>
      <c r="CE66" s="187" t="s">
        <v>2682</v>
      </c>
      <c r="CF66" s="187" t="s">
        <v>2682</v>
      </c>
      <c r="CG66" s="187" t="s">
        <v>2793</v>
      </c>
      <c r="CH66" s="187" t="s">
        <v>2682</v>
      </c>
      <c r="CI66" s="187" t="s">
        <v>2682</v>
      </c>
      <c r="CJ66" s="187" t="s">
        <v>2793</v>
      </c>
      <c r="CK66" s="187" t="s">
        <v>2682</v>
      </c>
      <c r="CL66" s="187" t="s">
        <v>2682</v>
      </c>
      <c r="CM66" s="187" t="s">
        <v>2793</v>
      </c>
      <c r="CN66" s="187" t="s">
        <v>2682</v>
      </c>
      <c r="CO66" s="187" t="s">
        <v>2682</v>
      </c>
      <c r="CP66" s="187" t="s">
        <v>2793</v>
      </c>
      <c r="CQ66" s="187" t="s">
        <v>2682</v>
      </c>
      <c r="CR66" s="187" t="s">
        <v>2682</v>
      </c>
      <c r="CS66" s="187" t="s">
        <v>2793</v>
      </c>
      <c r="CT66" s="187" t="s">
        <v>2682</v>
      </c>
      <c r="CU66" s="187" t="s">
        <v>2682</v>
      </c>
      <c r="CV66" s="187" t="s">
        <v>2793</v>
      </c>
      <c r="CW66" s="187" t="s">
        <v>2682</v>
      </c>
      <c r="CX66" s="187" t="s">
        <v>2682</v>
      </c>
      <c r="CY66" s="187" t="s">
        <v>2793</v>
      </c>
      <c r="CZ66" s="187" t="s">
        <v>2682</v>
      </c>
      <c r="DA66" s="187" t="s">
        <v>2682</v>
      </c>
      <c r="DB66" s="187" t="s">
        <v>2793</v>
      </c>
      <c r="DC66" s="187" t="s">
        <v>2682</v>
      </c>
      <c r="DD66" s="187" t="s">
        <v>2682</v>
      </c>
      <c r="DE66" s="187" t="s">
        <v>2793</v>
      </c>
      <c r="DF66" s="187" t="s">
        <v>2682</v>
      </c>
      <c r="DG66" s="187" t="s">
        <v>2682</v>
      </c>
      <c r="DH66" s="187" t="s">
        <v>2793</v>
      </c>
      <c r="DI66" s="187" t="s">
        <v>2682</v>
      </c>
      <c r="DJ66" s="187" t="s">
        <v>2682</v>
      </c>
      <c r="DK66" s="187" t="s">
        <v>2793</v>
      </c>
      <c r="DL66" s="187" t="s">
        <v>2682</v>
      </c>
      <c r="DM66" s="187" t="s">
        <v>2682</v>
      </c>
      <c r="DN66" s="187" t="s">
        <v>2793</v>
      </c>
      <c r="DO66" s="187" t="s">
        <v>2682</v>
      </c>
      <c r="DP66" s="187" t="s">
        <v>2682</v>
      </c>
      <c r="DQ66" s="187" t="s">
        <v>2793</v>
      </c>
      <c r="DR66" s="187" t="s">
        <v>2682</v>
      </c>
      <c r="DS66" s="187" t="s">
        <v>2682</v>
      </c>
      <c r="DT66" s="187" t="s">
        <v>2793</v>
      </c>
      <c r="DU66" s="187" t="s">
        <v>2682</v>
      </c>
      <c r="DV66" s="187" t="s">
        <v>2682</v>
      </c>
      <c r="DW66" s="187" t="s">
        <v>2793</v>
      </c>
      <c r="DX66" s="187" t="s">
        <v>2682</v>
      </c>
      <c r="DY66" s="187" t="s">
        <v>2682</v>
      </c>
      <c r="DZ66" s="187" t="s">
        <v>2793</v>
      </c>
      <c r="EA66" s="187" t="s">
        <v>2682</v>
      </c>
      <c r="EB66" s="187" t="s">
        <v>2682</v>
      </c>
      <c r="EC66" s="187" t="s">
        <v>2793</v>
      </c>
      <c r="ED66" s="187" t="s">
        <v>2682</v>
      </c>
      <c r="EE66" s="187" t="s">
        <v>2682</v>
      </c>
      <c r="EF66" s="187" t="s">
        <v>2793</v>
      </c>
      <c r="EG66" s="187" t="s">
        <v>2682</v>
      </c>
      <c r="EH66" s="187" t="s">
        <v>2682</v>
      </c>
      <c r="EI66" s="187" t="s">
        <v>2793</v>
      </c>
      <c r="EJ66" s="187" t="s">
        <v>2682</v>
      </c>
      <c r="EK66" s="187" t="s">
        <v>2682</v>
      </c>
      <c r="EL66" s="187" t="s">
        <v>2793</v>
      </c>
      <c r="EM66" s="187" t="s">
        <v>2682</v>
      </c>
      <c r="EN66" s="187" t="s">
        <v>2682</v>
      </c>
      <c r="EO66" s="187" t="s">
        <v>2793</v>
      </c>
      <c r="EP66" s="187" t="s">
        <v>2682</v>
      </c>
      <c r="EQ66" s="187" t="s">
        <v>2682</v>
      </c>
      <c r="ER66" s="187" t="s">
        <v>2793</v>
      </c>
      <c r="ES66" s="187" t="s">
        <v>2682</v>
      </c>
      <c r="ET66" s="187" t="s">
        <v>2682</v>
      </c>
    </row>
    <row r="67" spans="1:150" x14ac:dyDescent="0.3">
      <c r="A67" s="1"/>
      <c r="B67" s="188" t="s">
        <v>3207</v>
      </c>
      <c r="C67" s="188" t="s">
        <v>542</v>
      </c>
      <c r="D67" s="188" t="s">
        <v>3204</v>
      </c>
      <c r="E67" s="188" t="s">
        <v>3208</v>
      </c>
      <c r="F67" s="188" t="s">
        <v>3209</v>
      </c>
      <c r="G67" s="189" t="s">
        <v>2793</v>
      </c>
      <c r="H67" s="189" t="s">
        <v>2682</v>
      </c>
      <c r="I67" s="189" t="s">
        <v>2682</v>
      </c>
      <c r="J67" s="189" t="s">
        <v>2793</v>
      </c>
      <c r="K67" s="189" t="s">
        <v>2682</v>
      </c>
      <c r="L67" s="189" t="s">
        <v>2682</v>
      </c>
      <c r="M67" s="189" t="s">
        <v>2793</v>
      </c>
      <c r="N67" s="189" t="s">
        <v>2682</v>
      </c>
      <c r="O67" s="189" t="s">
        <v>2682</v>
      </c>
      <c r="P67" s="189" t="s">
        <v>2793</v>
      </c>
      <c r="Q67" s="189" t="s">
        <v>2682</v>
      </c>
      <c r="R67" s="189" t="s">
        <v>2682</v>
      </c>
      <c r="S67" s="189" t="s">
        <v>2793</v>
      </c>
      <c r="T67" s="189" t="s">
        <v>2682</v>
      </c>
      <c r="U67" s="189" t="s">
        <v>2682</v>
      </c>
      <c r="V67" s="189" t="s">
        <v>2793</v>
      </c>
      <c r="W67" s="189" t="s">
        <v>2682</v>
      </c>
      <c r="X67" s="189" t="s">
        <v>2682</v>
      </c>
      <c r="Y67" s="189" t="s">
        <v>2793</v>
      </c>
      <c r="Z67" s="189" t="s">
        <v>2682</v>
      </c>
      <c r="AA67" s="189" t="s">
        <v>2682</v>
      </c>
      <c r="AB67" s="189" t="s">
        <v>2793</v>
      </c>
      <c r="AC67" s="189" t="s">
        <v>2682</v>
      </c>
      <c r="AD67" s="189" t="s">
        <v>2682</v>
      </c>
      <c r="AE67" s="189" t="s">
        <v>2793</v>
      </c>
      <c r="AF67" s="189" t="s">
        <v>2682</v>
      </c>
      <c r="AG67" s="189" t="s">
        <v>2682</v>
      </c>
      <c r="AH67" s="189" t="s">
        <v>2793</v>
      </c>
      <c r="AI67" s="189" t="s">
        <v>2682</v>
      </c>
      <c r="AJ67" s="189" t="s">
        <v>2682</v>
      </c>
      <c r="AK67" s="189" t="s">
        <v>2793</v>
      </c>
      <c r="AL67" s="189" t="s">
        <v>2682</v>
      </c>
      <c r="AM67" s="189" t="s">
        <v>2682</v>
      </c>
      <c r="AN67" s="189" t="s">
        <v>2793</v>
      </c>
      <c r="AO67" s="189" t="s">
        <v>2682</v>
      </c>
      <c r="AP67" s="189" t="s">
        <v>2682</v>
      </c>
      <c r="AQ67" s="189" t="s">
        <v>2793</v>
      </c>
      <c r="AR67" s="189" t="s">
        <v>2682</v>
      </c>
      <c r="AS67" s="189" t="s">
        <v>2682</v>
      </c>
      <c r="AT67" s="189" t="s">
        <v>2793</v>
      </c>
      <c r="AU67" s="189" t="s">
        <v>2682</v>
      </c>
      <c r="AV67" s="189" t="s">
        <v>2682</v>
      </c>
      <c r="AW67" s="189" t="s">
        <v>2793</v>
      </c>
      <c r="AX67" s="189" t="s">
        <v>2682</v>
      </c>
      <c r="AY67" s="189" t="s">
        <v>2682</v>
      </c>
      <c r="AZ67" s="189" t="s">
        <v>2793</v>
      </c>
      <c r="BA67" s="189" t="s">
        <v>2682</v>
      </c>
      <c r="BB67" s="189" t="s">
        <v>2682</v>
      </c>
      <c r="BC67" s="189" t="s">
        <v>2793</v>
      </c>
      <c r="BD67" s="189" t="s">
        <v>2682</v>
      </c>
      <c r="BE67" s="189" t="s">
        <v>2682</v>
      </c>
      <c r="BF67" s="189" t="s">
        <v>2793</v>
      </c>
      <c r="BG67" s="189" t="s">
        <v>2682</v>
      </c>
      <c r="BH67" s="189" t="s">
        <v>2682</v>
      </c>
      <c r="BI67" s="189" t="s">
        <v>2793</v>
      </c>
      <c r="BJ67" s="189" t="s">
        <v>2682</v>
      </c>
      <c r="BK67" s="189" t="s">
        <v>2682</v>
      </c>
      <c r="BL67" s="189" t="s">
        <v>2793</v>
      </c>
      <c r="BM67" s="189" t="s">
        <v>2682</v>
      </c>
      <c r="BN67" s="189" t="s">
        <v>2682</v>
      </c>
      <c r="BO67" s="189" t="s">
        <v>2793</v>
      </c>
      <c r="BP67" s="189" t="s">
        <v>2682</v>
      </c>
      <c r="BQ67" s="189" t="s">
        <v>2682</v>
      </c>
      <c r="BR67" s="189" t="s">
        <v>2793</v>
      </c>
      <c r="BS67" s="189" t="s">
        <v>2682</v>
      </c>
      <c r="BT67" s="189" t="s">
        <v>2682</v>
      </c>
      <c r="BU67" s="189" t="s">
        <v>2793</v>
      </c>
      <c r="BV67" s="189" t="s">
        <v>2682</v>
      </c>
      <c r="BW67" s="189" t="s">
        <v>2682</v>
      </c>
      <c r="BX67" s="189" t="s">
        <v>2793</v>
      </c>
      <c r="BY67" s="189" t="s">
        <v>2682</v>
      </c>
      <c r="BZ67" s="189" t="s">
        <v>2682</v>
      </c>
      <c r="CA67" s="189" t="s">
        <v>2793</v>
      </c>
      <c r="CB67" s="189" t="s">
        <v>2682</v>
      </c>
      <c r="CC67" s="189" t="s">
        <v>2682</v>
      </c>
      <c r="CD67" s="189" t="s">
        <v>2793</v>
      </c>
      <c r="CE67" s="189" t="s">
        <v>2682</v>
      </c>
      <c r="CF67" s="189" t="s">
        <v>2682</v>
      </c>
      <c r="CG67" s="189" t="s">
        <v>2793</v>
      </c>
      <c r="CH67" s="189" t="s">
        <v>2682</v>
      </c>
      <c r="CI67" s="189" t="s">
        <v>2682</v>
      </c>
      <c r="CJ67" s="189" t="s">
        <v>2793</v>
      </c>
      <c r="CK67" s="189" t="s">
        <v>2682</v>
      </c>
      <c r="CL67" s="189" t="s">
        <v>2682</v>
      </c>
      <c r="CM67" s="189" t="s">
        <v>2793</v>
      </c>
      <c r="CN67" s="189" t="s">
        <v>2682</v>
      </c>
      <c r="CO67" s="189" t="s">
        <v>2682</v>
      </c>
      <c r="CP67" s="189" t="s">
        <v>2793</v>
      </c>
      <c r="CQ67" s="189" t="s">
        <v>2682</v>
      </c>
      <c r="CR67" s="189" t="s">
        <v>2682</v>
      </c>
      <c r="CS67" s="189" t="s">
        <v>2793</v>
      </c>
      <c r="CT67" s="189" t="s">
        <v>2682</v>
      </c>
      <c r="CU67" s="189" t="s">
        <v>2682</v>
      </c>
      <c r="CV67" s="189" t="s">
        <v>2793</v>
      </c>
      <c r="CW67" s="189" t="s">
        <v>2682</v>
      </c>
      <c r="CX67" s="189" t="s">
        <v>2682</v>
      </c>
      <c r="CY67" s="189" t="s">
        <v>2793</v>
      </c>
      <c r="CZ67" s="189" t="s">
        <v>2682</v>
      </c>
      <c r="DA67" s="189" t="s">
        <v>2682</v>
      </c>
      <c r="DB67" s="189" t="s">
        <v>2793</v>
      </c>
      <c r="DC67" s="189" t="s">
        <v>2682</v>
      </c>
      <c r="DD67" s="189" t="s">
        <v>2682</v>
      </c>
      <c r="DE67" s="189" t="s">
        <v>2793</v>
      </c>
      <c r="DF67" s="189" t="s">
        <v>2682</v>
      </c>
      <c r="DG67" s="189" t="s">
        <v>2682</v>
      </c>
      <c r="DH67" s="189" t="s">
        <v>2793</v>
      </c>
      <c r="DI67" s="189" t="s">
        <v>2682</v>
      </c>
      <c r="DJ67" s="189" t="s">
        <v>2682</v>
      </c>
      <c r="DK67" s="189" t="s">
        <v>2793</v>
      </c>
      <c r="DL67" s="189" t="s">
        <v>2682</v>
      </c>
      <c r="DM67" s="189" t="s">
        <v>2682</v>
      </c>
      <c r="DN67" s="189" t="s">
        <v>2793</v>
      </c>
      <c r="DO67" s="189" t="s">
        <v>2682</v>
      </c>
      <c r="DP67" s="189" t="s">
        <v>2682</v>
      </c>
      <c r="DQ67" s="189" t="s">
        <v>2793</v>
      </c>
      <c r="DR67" s="189" t="s">
        <v>2682</v>
      </c>
      <c r="DS67" s="189" t="s">
        <v>2682</v>
      </c>
      <c r="DT67" s="189" t="s">
        <v>2793</v>
      </c>
      <c r="DU67" s="189" t="s">
        <v>2682</v>
      </c>
      <c r="DV67" s="189" t="s">
        <v>2682</v>
      </c>
      <c r="DW67" s="189" t="s">
        <v>2793</v>
      </c>
      <c r="DX67" s="189" t="s">
        <v>2682</v>
      </c>
      <c r="DY67" s="189" t="s">
        <v>2682</v>
      </c>
      <c r="DZ67" s="189" t="s">
        <v>2793</v>
      </c>
      <c r="EA67" s="189" t="s">
        <v>2682</v>
      </c>
      <c r="EB67" s="189" t="s">
        <v>2682</v>
      </c>
      <c r="EC67" s="189" t="s">
        <v>2793</v>
      </c>
      <c r="ED67" s="189" t="s">
        <v>2682</v>
      </c>
      <c r="EE67" s="189" t="s">
        <v>2682</v>
      </c>
      <c r="EF67" s="189" t="s">
        <v>2793</v>
      </c>
      <c r="EG67" s="189" t="s">
        <v>2682</v>
      </c>
      <c r="EH67" s="189" t="s">
        <v>2682</v>
      </c>
      <c r="EI67" s="189" t="s">
        <v>2793</v>
      </c>
      <c r="EJ67" s="189" t="s">
        <v>2682</v>
      </c>
      <c r="EK67" s="189" t="s">
        <v>2682</v>
      </c>
      <c r="EL67" s="189" t="s">
        <v>2793</v>
      </c>
      <c r="EM67" s="189" t="s">
        <v>2682</v>
      </c>
      <c r="EN67" s="189" t="s">
        <v>2682</v>
      </c>
      <c r="EO67" s="189" t="s">
        <v>2793</v>
      </c>
      <c r="EP67" s="189" t="s">
        <v>2682</v>
      </c>
      <c r="EQ67" s="189" t="s">
        <v>2682</v>
      </c>
      <c r="ER67" s="189" t="s">
        <v>2793</v>
      </c>
      <c r="ES67" s="189" t="s">
        <v>2682</v>
      </c>
      <c r="ET67" s="189" t="s">
        <v>2682</v>
      </c>
    </row>
    <row r="68" spans="1:150" x14ac:dyDescent="0.3">
      <c r="A68" s="1"/>
      <c r="B68" s="188" t="s">
        <v>3210</v>
      </c>
      <c r="C68" s="188" t="s">
        <v>542</v>
      </c>
      <c r="D68" s="188" t="s">
        <v>3204</v>
      </c>
      <c r="E68" s="188" t="s">
        <v>3211</v>
      </c>
      <c r="F68" s="188" t="s">
        <v>3212</v>
      </c>
      <c r="G68" s="189" t="s">
        <v>2793</v>
      </c>
      <c r="H68" s="189" t="s">
        <v>2682</v>
      </c>
      <c r="I68" s="189" t="s">
        <v>2682</v>
      </c>
      <c r="J68" s="189" t="s">
        <v>2793</v>
      </c>
      <c r="K68" s="189" t="s">
        <v>2682</v>
      </c>
      <c r="L68" s="189" t="s">
        <v>2682</v>
      </c>
      <c r="M68" s="189" t="s">
        <v>2793</v>
      </c>
      <c r="N68" s="189" t="s">
        <v>2682</v>
      </c>
      <c r="O68" s="189" t="s">
        <v>2682</v>
      </c>
      <c r="P68" s="189" t="s">
        <v>2793</v>
      </c>
      <c r="Q68" s="189" t="s">
        <v>2682</v>
      </c>
      <c r="R68" s="189" t="s">
        <v>2682</v>
      </c>
      <c r="S68" s="189" t="s">
        <v>2793</v>
      </c>
      <c r="T68" s="189" t="s">
        <v>2682</v>
      </c>
      <c r="U68" s="189" t="s">
        <v>2682</v>
      </c>
      <c r="V68" s="189" t="s">
        <v>2793</v>
      </c>
      <c r="W68" s="189" t="s">
        <v>2682</v>
      </c>
      <c r="X68" s="189" t="s">
        <v>2682</v>
      </c>
      <c r="Y68" s="189" t="s">
        <v>2793</v>
      </c>
      <c r="Z68" s="189" t="s">
        <v>2682</v>
      </c>
      <c r="AA68" s="189" t="s">
        <v>2682</v>
      </c>
      <c r="AB68" s="189" t="s">
        <v>2793</v>
      </c>
      <c r="AC68" s="189" t="s">
        <v>2682</v>
      </c>
      <c r="AD68" s="189" t="s">
        <v>2682</v>
      </c>
      <c r="AE68" s="189" t="s">
        <v>2793</v>
      </c>
      <c r="AF68" s="189" t="s">
        <v>2682</v>
      </c>
      <c r="AG68" s="189" t="s">
        <v>2682</v>
      </c>
      <c r="AH68" s="189" t="s">
        <v>2793</v>
      </c>
      <c r="AI68" s="189" t="s">
        <v>2682</v>
      </c>
      <c r="AJ68" s="189" t="s">
        <v>2682</v>
      </c>
      <c r="AK68" s="189" t="s">
        <v>2793</v>
      </c>
      <c r="AL68" s="189" t="s">
        <v>2682</v>
      </c>
      <c r="AM68" s="189" t="s">
        <v>2682</v>
      </c>
      <c r="AN68" s="189" t="s">
        <v>2793</v>
      </c>
      <c r="AO68" s="189" t="s">
        <v>2682</v>
      </c>
      <c r="AP68" s="189" t="s">
        <v>2682</v>
      </c>
      <c r="AQ68" s="189" t="s">
        <v>2793</v>
      </c>
      <c r="AR68" s="189" t="s">
        <v>2682</v>
      </c>
      <c r="AS68" s="189" t="s">
        <v>2682</v>
      </c>
      <c r="AT68" s="189" t="s">
        <v>2793</v>
      </c>
      <c r="AU68" s="189" t="s">
        <v>2682</v>
      </c>
      <c r="AV68" s="189" t="s">
        <v>2682</v>
      </c>
      <c r="AW68" s="189" t="s">
        <v>2793</v>
      </c>
      <c r="AX68" s="189" t="s">
        <v>2682</v>
      </c>
      <c r="AY68" s="189" t="s">
        <v>2682</v>
      </c>
      <c r="AZ68" s="189" t="s">
        <v>2793</v>
      </c>
      <c r="BA68" s="189" t="s">
        <v>2682</v>
      </c>
      <c r="BB68" s="189" t="s">
        <v>2682</v>
      </c>
      <c r="BC68" s="189" t="s">
        <v>2793</v>
      </c>
      <c r="BD68" s="189" t="s">
        <v>2682</v>
      </c>
      <c r="BE68" s="189" t="s">
        <v>2682</v>
      </c>
      <c r="BF68" s="189" t="s">
        <v>2793</v>
      </c>
      <c r="BG68" s="189" t="s">
        <v>2682</v>
      </c>
      <c r="BH68" s="189" t="s">
        <v>2682</v>
      </c>
      <c r="BI68" s="189" t="s">
        <v>2793</v>
      </c>
      <c r="BJ68" s="189" t="s">
        <v>2682</v>
      </c>
      <c r="BK68" s="189" t="s">
        <v>2682</v>
      </c>
      <c r="BL68" s="189" t="s">
        <v>2793</v>
      </c>
      <c r="BM68" s="189" t="s">
        <v>2682</v>
      </c>
      <c r="BN68" s="189" t="s">
        <v>2682</v>
      </c>
      <c r="BO68" s="189" t="s">
        <v>2793</v>
      </c>
      <c r="BP68" s="189" t="s">
        <v>2682</v>
      </c>
      <c r="BQ68" s="189" t="s">
        <v>2682</v>
      </c>
      <c r="BR68" s="189" t="s">
        <v>2793</v>
      </c>
      <c r="BS68" s="189" t="s">
        <v>2682</v>
      </c>
      <c r="BT68" s="189" t="s">
        <v>2682</v>
      </c>
      <c r="BU68" s="189" t="s">
        <v>2793</v>
      </c>
      <c r="BV68" s="189" t="s">
        <v>2682</v>
      </c>
      <c r="BW68" s="189" t="s">
        <v>2682</v>
      </c>
      <c r="BX68" s="189" t="s">
        <v>2793</v>
      </c>
      <c r="BY68" s="189" t="s">
        <v>2682</v>
      </c>
      <c r="BZ68" s="189" t="s">
        <v>2682</v>
      </c>
      <c r="CA68" s="189" t="s">
        <v>2793</v>
      </c>
      <c r="CB68" s="189" t="s">
        <v>2682</v>
      </c>
      <c r="CC68" s="189" t="s">
        <v>2682</v>
      </c>
      <c r="CD68" s="189" t="s">
        <v>2793</v>
      </c>
      <c r="CE68" s="189" t="s">
        <v>2682</v>
      </c>
      <c r="CF68" s="189" t="s">
        <v>2682</v>
      </c>
      <c r="CG68" s="189" t="s">
        <v>2793</v>
      </c>
      <c r="CH68" s="189" t="s">
        <v>2682</v>
      </c>
      <c r="CI68" s="189" t="s">
        <v>2682</v>
      </c>
      <c r="CJ68" s="189" t="s">
        <v>2793</v>
      </c>
      <c r="CK68" s="189" t="s">
        <v>2682</v>
      </c>
      <c r="CL68" s="189" t="s">
        <v>2682</v>
      </c>
      <c r="CM68" s="189" t="s">
        <v>2793</v>
      </c>
      <c r="CN68" s="189" t="s">
        <v>2682</v>
      </c>
      <c r="CO68" s="189" t="s">
        <v>2682</v>
      </c>
      <c r="CP68" s="189" t="s">
        <v>2793</v>
      </c>
      <c r="CQ68" s="189" t="s">
        <v>2682</v>
      </c>
      <c r="CR68" s="189" t="s">
        <v>2682</v>
      </c>
      <c r="CS68" s="189" t="s">
        <v>2793</v>
      </c>
      <c r="CT68" s="189" t="s">
        <v>2682</v>
      </c>
      <c r="CU68" s="189" t="s">
        <v>2682</v>
      </c>
      <c r="CV68" s="189" t="s">
        <v>2793</v>
      </c>
      <c r="CW68" s="189" t="s">
        <v>2682</v>
      </c>
      <c r="CX68" s="189" t="s">
        <v>2682</v>
      </c>
      <c r="CY68" s="189" t="s">
        <v>2793</v>
      </c>
      <c r="CZ68" s="189" t="s">
        <v>2682</v>
      </c>
      <c r="DA68" s="189" t="s">
        <v>2682</v>
      </c>
      <c r="DB68" s="189" t="s">
        <v>2793</v>
      </c>
      <c r="DC68" s="189" t="s">
        <v>2682</v>
      </c>
      <c r="DD68" s="189" t="s">
        <v>2682</v>
      </c>
      <c r="DE68" s="189" t="s">
        <v>2793</v>
      </c>
      <c r="DF68" s="189" t="s">
        <v>2682</v>
      </c>
      <c r="DG68" s="189" t="s">
        <v>2682</v>
      </c>
      <c r="DH68" s="189" t="s">
        <v>2793</v>
      </c>
      <c r="DI68" s="189" t="s">
        <v>2682</v>
      </c>
      <c r="DJ68" s="189" t="s">
        <v>2682</v>
      </c>
      <c r="DK68" s="189" t="s">
        <v>2793</v>
      </c>
      <c r="DL68" s="189" t="s">
        <v>2682</v>
      </c>
      <c r="DM68" s="189" t="s">
        <v>2682</v>
      </c>
      <c r="DN68" s="189" t="s">
        <v>2793</v>
      </c>
      <c r="DO68" s="189" t="s">
        <v>2682</v>
      </c>
      <c r="DP68" s="189" t="s">
        <v>2682</v>
      </c>
      <c r="DQ68" s="189" t="s">
        <v>2793</v>
      </c>
      <c r="DR68" s="189" t="s">
        <v>2682</v>
      </c>
      <c r="DS68" s="189" t="s">
        <v>2682</v>
      </c>
      <c r="DT68" s="189" t="s">
        <v>2793</v>
      </c>
      <c r="DU68" s="189" t="s">
        <v>2682</v>
      </c>
      <c r="DV68" s="189" t="s">
        <v>2682</v>
      </c>
      <c r="DW68" s="189" t="s">
        <v>2793</v>
      </c>
      <c r="DX68" s="189" t="s">
        <v>2682</v>
      </c>
      <c r="DY68" s="189" t="s">
        <v>2682</v>
      </c>
      <c r="DZ68" s="189" t="s">
        <v>2793</v>
      </c>
      <c r="EA68" s="189" t="s">
        <v>2682</v>
      </c>
      <c r="EB68" s="189" t="s">
        <v>2682</v>
      </c>
      <c r="EC68" s="189" t="s">
        <v>2793</v>
      </c>
      <c r="ED68" s="189" t="s">
        <v>2682</v>
      </c>
      <c r="EE68" s="189" t="s">
        <v>2682</v>
      </c>
      <c r="EF68" s="189" t="s">
        <v>2793</v>
      </c>
      <c r="EG68" s="189" t="s">
        <v>2682</v>
      </c>
      <c r="EH68" s="189" t="s">
        <v>2682</v>
      </c>
      <c r="EI68" s="189" t="s">
        <v>2793</v>
      </c>
      <c r="EJ68" s="189" t="s">
        <v>2682</v>
      </c>
      <c r="EK68" s="189" t="s">
        <v>2682</v>
      </c>
      <c r="EL68" s="189" t="s">
        <v>2793</v>
      </c>
      <c r="EM68" s="189" t="s">
        <v>2682</v>
      </c>
      <c r="EN68" s="189" t="s">
        <v>2682</v>
      </c>
      <c r="EO68" s="189" t="s">
        <v>2793</v>
      </c>
      <c r="EP68" s="189" t="s">
        <v>2682</v>
      </c>
      <c r="EQ68" s="189" t="s">
        <v>2682</v>
      </c>
      <c r="ER68" s="189" t="s">
        <v>2793</v>
      </c>
      <c r="ES68" s="189" t="s">
        <v>2682</v>
      </c>
      <c r="ET68" s="189" t="s">
        <v>2682</v>
      </c>
    </row>
    <row r="69" spans="1:150" x14ac:dyDescent="0.3">
      <c r="A69" s="1"/>
      <c r="B69" s="187" t="s">
        <v>3213</v>
      </c>
      <c r="C69" s="187" t="s">
        <v>544</v>
      </c>
      <c r="D69" s="187" t="s">
        <v>908</v>
      </c>
      <c r="E69" s="187" t="s">
        <v>3214</v>
      </c>
      <c r="F69" s="187" t="s">
        <v>3215</v>
      </c>
      <c r="G69" s="187" t="s">
        <v>2793</v>
      </c>
      <c r="H69" s="187" t="s">
        <v>2682</v>
      </c>
      <c r="I69" s="187" t="s">
        <v>2682</v>
      </c>
      <c r="J69" s="187" t="s">
        <v>2793</v>
      </c>
      <c r="K69" s="187" t="s">
        <v>2682</v>
      </c>
      <c r="L69" s="187" t="s">
        <v>2682</v>
      </c>
      <c r="M69" s="187" t="s">
        <v>2793</v>
      </c>
      <c r="N69" s="187" t="s">
        <v>2682</v>
      </c>
      <c r="O69" s="187" t="s">
        <v>2682</v>
      </c>
      <c r="P69" s="187" t="s">
        <v>2793</v>
      </c>
      <c r="Q69" s="187" t="s">
        <v>2682</v>
      </c>
      <c r="R69" s="187" t="s">
        <v>2682</v>
      </c>
      <c r="S69" s="187" t="s">
        <v>2793</v>
      </c>
      <c r="T69" s="187" t="s">
        <v>2682</v>
      </c>
      <c r="U69" s="187" t="s">
        <v>2682</v>
      </c>
      <c r="V69" s="187" t="s">
        <v>2793</v>
      </c>
      <c r="W69" s="187" t="s">
        <v>2682</v>
      </c>
      <c r="X69" s="187" t="s">
        <v>2682</v>
      </c>
      <c r="Y69" s="187" t="s">
        <v>2793</v>
      </c>
      <c r="Z69" s="187" t="s">
        <v>2682</v>
      </c>
      <c r="AA69" s="187" t="s">
        <v>2682</v>
      </c>
      <c r="AB69" s="187" t="s">
        <v>2793</v>
      </c>
      <c r="AC69" s="187" t="s">
        <v>2682</v>
      </c>
      <c r="AD69" s="187" t="s">
        <v>2682</v>
      </c>
      <c r="AE69" s="187" t="s">
        <v>2793</v>
      </c>
      <c r="AF69" s="187" t="s">
        <v>2682</v>
      </c>
      <c r="AG69" s="187" t="s">
        <v>2682</v>
      </c>
      <c r="AH69" s="187" t="s">
        <v>2793</v>
      </c>
      <c r="AI69" s="187" t="s">
        <v>2682</v>
      </c>
      <c r="AJ69" s="187" t="s">
        <v>2682</v>
      </c>
      <c r="AK69" s="187" t="s">
        <v>2793</v>
      </c>
      <c r="AL69" s="187" t="s">
        <v>2682</v>
      </c>
      <c r="AM69" s="187" t="s">
        <v>2682</v>
      </c>
      <c r="AN69" s="187" t="s">
        <v>2793</v>
      </c>
      <c r="AO69" s="187" t="s">
        <v>2682</v>
      </c>
      <c r="AP69" s="187" t="s">
        <v>2682</v>
      </c>
      <c r="AQ69" s="187" t="s">
        <v>2793</v>
      </c>
      <c r="AR69" s="187" t="s">
        <v>2682</v>
      </c>
      <c r="AS69" s="187" t="s">
        <v>2682</v>
      </c>
      <c r="AT69" s="187" t="s">
        <v>2793</v>
      </c>
      <c r="AU69" s="187" t="s">
        <v>2682</v>
      </c>
      <c r="AV69" s="187" t="s">
        <v>2682</v>
      </c>
      <c r="AW69" s="187" t="s">
        <v>2793</v>
      </c>
      <c r="AX69" s="187" t="s">
        <v>2682</v>
      </c>
      <c r="AY69" s="187" t="s">
        <v>2682</v>
      </c>
      <c r="AZ69" s="187" t="s">
        <v>2793</v>
      </c>
      <c r="BA69" s="187" t="s">
        <v>2682</v>
      </c>
      <c r="BB69" s="187" t="s">
        <v>2682</v>
      </c>
      <c r="BC69" s="187" t="s">
        <v>2793</v>
      </c>
      <c r="BD69" s="187" t="s">
        <v>2682</v>
      </c>
      <c r="BE69" s="187" t="s">
        <v>2682</v>
      </c>
      <c r="BF69" s="187" t="s">
        <v>2793</v>
      </c>
      <c r="BG69" s="187" t="s">
        <v>2682</v>
      </c>
      <c r="BH69" s="187" t="s">
        <v>2682</v>
      </c>
      <c r="BI69" s="187" t="s">
        <v>2793</v>
      </c>
      <c r="BJ69" s="187" t="s">
        <v>2682</v>
      </c>
      <c r="BK69" s="187" t="s">
        <v>2682</v>
      </c>
      <c r="BL69" s="187" t="s">
        <v>2793</v>
      </c>
      <c r="BM69" s="187" t="s">
        <v>2682</v>
      </c>
      <c r="BN69" s="187" t="s">
        <v>2682</v>
      </c>
      <c r="BO69" s="187" t="s">
        <v>2793</v>
      </c>
      <c r="BP69" s="187" t="s">
        <v>2682</v>
      </c>
      <c r="BQ69" s="187" t="s">
        <v>3216</v>
      </c>
      <c r="BR69" s="187" t="s">
        <v>2793</v>
      </c>
      <c r="BS69" s="187" t="s">
        <v>2682</v>
      </c>
      <c r="BT69" s="187" t="s">
        <v>3217</v>
      </c>
      <c r="BU69" s="187" t="s">
        <v>2793</v>
      </c>
      <c r="BV69" s="187" t="s">
        <v>3218</v>
      </c>
      <c r="BW69" s="187" t="s">
        <v>2682</v>
      </c>
      <c r="BX69" s="187" t="s">
        <v>2793</v>
      </c>
      <c r="BY69" s="187" t="s">
        <v>2682</v>
      </c>
      <c r="BZ69" s="187" t="s">
        <v>2682</v>
      </c>
      <c r="CA69" s="187" t="s">
        <v>2793</v>
      </c>
      <c r="CB69" s="187" t="s">
        <v>2682</v>
      </c>
      <c r="CC69" s="187" t="s">
        <v>2682</v>
      </c>
      <c r="CD69" s="187" t="s">
        <v>2793</v>
      </c>
      <c r="CE69" s="187" t="s">
        <v>2682</v>
      </c>
      <c r="CF69" s="187" t="s">
        <v>3219</v>
      </c>
      <c r="CG69" s="187" t="s">
        <v>2793</v>
      </c>
      <c r="CH69" s="187" t="s">
        <v>2682</v>
      </c>
      <c r="CI69" s="187" t="s">
        <v>3220</v>
      </c>
      <c r="CJ69" s="187" t="s">
        <v>2793</v>
      </c>
      <c r="CK69" s="187" t="s">
        <v>2682</v>
      </c>
      <c r="CL69" s="187" t="s">
        <v>3221</v>
      </c>
      <c r="CM69" s="187" t="s">
        <v>2793</v>
      </c>
      <c r="CN69" s="187" t="s">
        <v>2682</v>
      </c>
      <c r="CO69" s="187" t="s">
        <v>2682</v>
      </c>
      <c r="CP69" s="187" t="s">
        <v>2793</v>
      </c>
      <c r="CQ69" s="187" t="s">
        <v>2682</v>
      </c>
      <c r="CR69" s="187" t="s">
        <v>2682</v>
      </c>
      <c r="CS69" s="187" t="s">
        <v>2793</v>
      </c>
      <c r="CT69" s="187" t="s">
        <v>2682</v>
      </c>
      <c r="CU69" s="187" t="s">
        <v>2682</v>
      </c>
      <c r="CV69" s="187" t="s">
        <v>2793</v>
      </c>
      <c r="CW69" s="187" t="s">
        <v>2682</v>
      </c>
      <c r="CX69" s="187" t="s">
        <v>2682</v>
      </c>
      <c r="CY69" s="187" t="s">
        <v>2793</v>
      </c>
      <c r="CZ69" s="187" t="s">
        <v>2682</v>
      </c>
      <c r="DA69" s="187" t="s">
        <v>2682</v>
      </c>
      <c r="DB69" s="187" t="s">
        <v>2793</v>
      </c>
      <c r="DC69" s="187" t="s">
        <v>2682</v>
      </c>
      <c r="DD69" s="187" t="s">
        <v>2682</v>
      </c>
      <c r="DE69" s="187" t="s">
        <v>2793</v>
      </c>
      <c r="DF69" s="187" t="s">
        <v>2682</v>
      </c>
      <c r="DG69" s="187" t="s">
        <v>2682</v>
      </c>
      <c r="DH69" s="187" t="s">
        <v>2793</v>
      </c>
      <c r="DI69" s="187" t="s">
        <v>2682</v>
      </c>
      <c r="DJ69" s="187" t="s">
        <v>2682</v>
      </c>
      <c r="DK69" s="187" t="s">
        <v>2793</v>
      </c>
      <c r="DL69" s="187" t="s">
        <v>2682</v>
      </c>
      <c r="DM69" s="187" t="s">
        <v>2682</v>
      </c>
      <c r="DN69" s="187" t="s">
        <v>2793</v>
      </c>
      <c r="DO69" s="187" t="s">
        <v>2682</v>
      </c>
      <c r="DP69" s="187" t="s">
        <v>2682</v>
      </c>
      <c r="DQ69" s="187" t="s">
        <v>2793</v>
      </c>
      <c r="DR69" s="187" t="s">
        <v>2682</v>
      </c>
      <c r="DS69" s="187" t="s">
        <v>2682</v>
      </c>
      <c r="DT69" s="187" t="s">
        <v>2793</v>
      </c>
      <c r="DU69" s="187" t="s">
        <v>2682</v>
      </c>
      <c r="DV69" s="187" t="s">
        <v>2682</v>
      </c>
      <c r="DW69" s="187" t="s">
        <v>2793</v>
      </c>
      <c r="DX69" s="187" t="s">
        <v>2682</v>
      </c>
      <c r="DY69" s="187" t="s">
        <v>2682</v>
      </c>
      <c r="DZ69" s="187" t="s">
        <v>2793</v>
      </c>
      <c r="EA69" s="187" t="s">
        <v>2682</v>
      </c>
      <c r="EB69" s="187" t="s">
        <v>2682</v>
      </c>
      <c r="EC69" s="187" t="s">
        <v>2793</v>
      </c>
      <c r="ED69" s="187" t="s">
        <v>2682</v>
      </c>
      <c r="EE69" s="187" t="s">
        <v>2682</v>
      </c>
      <c r="EF69" s="187" t="s">
        <v>2793</v>
      </c>
      <c r="EG69" s="187" t="s">
        <v>2682</v>
      </c>
      <c r="EH69" s="187" t="s">
        <v>2682</v>
      </c>
      <c r="EI69" s="187" t="s">
        <v>2793</v>
      </c>
      <c r="EJ69" s="187" t="s">
        <v>2682</v>
      </c>
      <c r="EK69" s="187" t="s">
        <v>2682</v>
      </c>
      <c r="EL69" s="187" t="s">
        <v>2793</v>
      </c>
      <c r="EM69" s="187" t="s">
        <v>2682</v>
      </c>
      <c r="EN69" s="187" t="s">
        <v>2682</v>
      </c>
      <c r="EO69" s="187" t="s">
        <v>2793</v>
      </c>
      <c r="EP69" s="187" t="s">
        <v>2682</v>
      </c>
      <c r="EQ69" s="187" t="s">
        <v>2682</v>
      </c>
      <c r="ER69" s="187" t="s">
        <v>2793</v>
      </c>
      <c r="ES69" s="187" t="s">
        <v>2682</v>
      </c>
      <c r="ET69" s="187" t="s">
        <v>2682</v>
      </c>
    </row>
    <row r="70" spans="1:150" x14ac:dyDescent="0.3">
      <c r="A70" s="1"/>
      <c r="B70" s="188" t="s">
        <v>3222</v>
      </c>
      <c r="C70" s="188" t="s">
        <v>544</v>
      </c>
      <c r="D70" s="188" t="s">
        <v>908</v>
      </c>
      <c r="E70" s="188" t="s">
        <v>3223</v>
      </c>
      <c r="F70" s="188" t="s">
        <v>3224</v>
      </c>
      <c r="G70" s="189" t="s">
        <v>2793</v>
      </c>
      <c r="H70" s="189" t="s">
        <v>2682</v>
      </c>
      <c r="I70" s="189" t="s">
        <v>2682</v>
      </c>
      <c r="J70" s="189" t="s">
        <v>2793</v>
      </c>
      <c r="K70" s="189" t="s">
        <v>2682</v>
      </c>
      <c r="L70" s="189" t="s">
        <v>2682</v>
      </c>
      <c r="M70" s="189" t="s">
        <v>2793</v>
      </c>
      <c r="N70" s="189" t="s">
        <v>2682</v>
      </c>
      <c r="O70" s="189" t="s">
        <v>2682</v>
      </c>
      <c r="P70" s="189" t="s">
        <v>2793</v>
      </c>
      <c r="Q70" s="189" t="s">
        <v>2682</v>
      </c>
      <c r="R70" s="189" t="s">
        <v>2682</v>
      </c>
      <c r="S70" s="189" t="s">
        <v>2793</v>
      </c>
      <c r="T70" s="189" t="s">
        <v>2682</v>
      </c>
      <c r="U70" s="189" t="s">
        <v>2682</v>
      </c>
      <c r="V70" s="189" t="s">
        <v>2793</v>
      </c>
      <c r="W70" s="189" t="s">
        <v>2682</v>
      </c>
      <c r="X70" s="189" t="s">
        <v>2682</v>
      </c>
      <c r="Y70" s="189" t="s">
        <v>2793</v>
      </c>
      <c r="Z70" s="189" t="s">
        <v>2682</v>
      </c>
      <c r="AA70" s="189" t="s">
        <v>2682</v>
      </c>
      <c r="AB70" s="189" t="s">
        <v>2793</v>
      </c>
      <c r="AC70" s="189" t="s">
        <v>2682</v>
      </c>
      <c r="AD70" s="189" t="s">
        <v>2682</v>
      </c>
      <c r="AE70" s="189" t="s">
        <v>2793</v>
      </c>
      <c r="AF70" s="189" t="s">
        <v>2682</v>
      </c>
      <c r="AG70" s="189" t="s">
        <v>2682</v>
      </c>
      <c r="AH70" s="189" t="s">
        <v>2793</v>
      </c>
      <c r="AI70" s="189" t="s">
        <v>2682</v>
      </c>
      <c r="AJ70" s="189" t="s">
        <v>2682</v>
      </c>
      <c r="AK70" s="189" t="s">
        <v>2793</v>
      </c>
      <c r="AL70" s="189" t="s">
        <v>2682</v>
      </c>
      <c r="AM70" s="189" t="s">
        <v>2682</v>
      </c>
      <c r="AN70" s="189" t="s">
        <v>2793</v>
      </c>
      <c r="AO70" s="189" t="s">
        <v>2682</v>
      </c>
      <c r="AP70" s="189" t="s">
        <v>2682</v>
      </c>
      <c r="AQ70" s="189" t="s">
        <v>2793</v>
      </c>
      <c r="AR70" s="189" t="s">
        <v>2682</v>
      </c>
      <c r="AS70" s="189" t="s">
        <v>2682</v>
      </c>
      <c r="AT70" s="189" t="s">
        <v>2793</v>
      </c>
      <c r="AU70" s="189" t="s">
        <v>2682</v>
      </c>
      <c r="AV70" s="189" t="s">
        <v>2682</v>
      </c>
      <c r="AW70" s="189" t="s">
        <v>2793</v>
      </c>
      <c r="AX70" s="189" t="s">
        <v>2682</v>
      </c>
      <c r="AY70" s="189" t="s">
        <v>2682</v>
      </c>
      <c r="AZ70" s="189" t="s">
        <v>2793</v>
      </c>
      <c r="BA70" s="189" t="s">
        <v>2682</v>
      </c>
      <c r="BB70" s="189" t="s">
        <v>2682</v>
      </c>
      <c r="BC70" s="189" t="s">
        <v>2793</v>
      </c>
      <c r="BD70" s="189" t="s">
        <v>2682</v>
      </c>
      <c r="BE70" s="189" t="s">
        <v>2682</v>
      </c>
      <c r="BF70" s="189" t="s">
        <v>2793</v>
      </c>
      <c r="BG70" s="189" t="s">
        <v>2682</v>
      </c>
      <c r="BH70" s="189" t="s">
        <v>2682</v>
      </c>
      <c r="BI70" s="189" t="s">
        <v>2793</v>
      </c>
      <c r="BJ70" s="189" t="s">
        <v>2682</v>
      </c>
      <c r="BK70" s="189" t="s">
        <v>2682</v>
      </c>
      <c r="BL70" s="189" t="s">
        <v>2793</v>
      </c>
      <c r="BM70" s="189" t="s">
        <v>2682</v>
      </c>
      <c r="BN70" s="189" t="s">
        <v>2682</v>
      </c>
      <c r="BO70" s="189" t="s">
        <v>2793</v>
      </c>
      <c r="BP70" s="189" t="s">
        <v>2682</v>
      </c>
      <c r="BQ70" s="189" t="s">
        <v>2682</v>
      </c>
      <c r="BR70" s="189" t="s">
        <v>2793</v>
      </c>
      <c r="BS70" s="189" t="s">
        <v>2682</v>
      </c>
      <c r="BT70" s="189" t="s">
        <v>2682</v>
      </c>
      <c r="BU70" s="189" t="s">
        <v>2793</v>
      </c>
      <c r="BV70" s="189" t="s">
        <v>2682</v>
      </c>
      <c r="BW70" s="189" t="s">
        <v>2682</v>
      </c>
      <c r="BX70" s="189" t="s">
        <v>2793</v>
      </c>
      <c r="BY70" s="189" t="s">
        <v>2682</v>
      </c>
      <c r="BZ70" s="189" t="s">
        <v>2682</v>
      </c>
      <c r="CA70" s="189" t="s">
        <v>2793</v>
      </c>
      <c r="CB70" s="189" t="s">
        <v>2682</v>
      </c>
      <c r="CC70" s="189" t="s">
        <v>2682</v>
      </c>
      <c r="CD70" s="189" t="s">
        <v>2793</v>
      </c>
      <c r="CE70" s="189" t="s">
        <v>2682</v>
      </c>
      <c r="CF70" s="189" t="s">
        <v>2682</v>
      </c>
      <c r="CG70" s="189" t="s">
        <v>2793</v>
      </c>
      <c r="CH70" s="189" t="s">
        <v>2682</v>
      </c>
      <c r="CI70" s="189" t="s">
        <v>2682</v>
      </c>
      <c r="CJ70" s="189" t="s">
        <v>2793</v>
      </c>
      <c r="CK70" s="189" t="s">
        <v>2682</v>
      </c>
      <c r="CL70" s="189" t="s">
        <v>2682</v>
      </c>
      <c r="CM70" s="189" t="s">
        <v>2793</v>
      </c>
      <c r="CN70" s="189" t="s">
        <v>2682</v>
      </c>
      <c r="CO70" s="189" t="s">
        <v>2682</v>
      </c>
      <c r="CP70" s="189" t="s">
        <v>2793</v>
      </c>
      <c r="CQ70" s="189" t="s">
        <v>2682</v>
      </c>
      <c r="CR70" s="189" t="s">
        <v>2682</v>
      </c>
      <c r="CS70" s="189" t="s">
        <v>2793</v>
      </c>
      <c r="CT70" s="189" t="s">
        <v>2682</v>
      </c>
      <c r="CU70" s="189" t="s">
        <v>2682</v>
      </c>
      <c r="CV70" s="189" t="s">
        <v>2793</v>
      </c>
      <c r="CW70" s="189" t="s">
        <v>2682</v>
      </c>
      <c r="CX70" s="189" t="s">
        <v>2682</v>
      </c>
      <c r="CY70" s="189" t="s">
        <v>2793</v>
      </c>
      <c r="CZ70" s="189" t="s">
        <v>2682</v>
      </c>
      <c r="DA70" s="189" t="s">
        <v>2682</v>
      </c>
      <c r="DB70" s="189" t="s">
        <v>2793</v>
      </c>
      <c r="DC70" s="189" t="s">
        <v>2682</v>
      </c>
      <c r="DD70" s="189" t="s">
        <v>2682</v>
      </c>
      <c r="DE70" s="189" t="s">
        <v>2793</v>
      </c>
      <c r="DF70" s="189" t="s">
        <v>2682</v>
      </c>
      <c r="DG70" s="189" t="s">
        <v>2682</v>
      </c>
      <c r="DH70" s="189" t="s">
        <v>2793</v>
      </c>
      <c r="DI70" s="189" t="s">
        <v>2682</v>
      </c>
      <c r="DJ70" s="189" t="s">
        <v>2682</v>
      </c>
      <c r="DK70" s="189" t="s">
        <v>2793</v>
      </c>
      <c r="DL70" s="189" t="s">
        <v>2682</v>
      </c>
      <c r="DM70" s="189" t="s">
        <v>2682</v>
      </c>
      <c r="DN70" s="189" t="s">
        <v>2793</v>
      </c>
      <c r="DO70" s="189" t="s">
        <v>2682</v>
      </c>
      <c r="DP70" s="189" t="s">
        <v>2682</v>
      </c>
      <c r="DQ70" s="189" t="s">
        <v>2793</v>
      </c>
      <c r="DR70" s="189" t="s">
        <v>2682</v>
      </c>
      <c r="DS70" s="189" t="s">
        <v>2682</v>
      </c>
      <c r="DT70" s="189" t="s">
        <v>2793</v>
      </c>
      <c r="DU70" s="189" t="s">
        <v>2682</v>
      </c>
      <c r="DV70" s="189" t="s">
        <v>2682</v>
      </c>
      <c r="DW70" s="189" t="s">
        <v>2793</v>
      </c>
      <c r="DX70" s="189" t="s">
        <v>2682</v>
      </c>
      <c r="DY70" s="189" t="s">
        <v>2682</v>
      </c>
      <c r="DZ70" s="189" t="s">
        <v>2793</v>
      </c>
      <c r="EA70" s="189" t="s">
        <v>2682</v>
      </c>
      <c r="EB70" s="189" t="s">
        <v>2682</v>
      </c>
      <c r="EC70" s="189" t="s">
        <v>2793</v>
      </c>
      <c r="ED70" s="189" t="s">
        <v>2682</v>
      </c>
      <c r="EE70" s="189" t="s">
        <v>2682</v>
      </c>
      <c r="EF70" s="189" t="s">
        <v>2793</v>
      </c>
      <c r="EG70" s="189" t="s">
        <v>2682</v>
      </c>
      <c r="EH70" s="189" t="s">
        <v>2682</v>
      </c>
      <c r="EI70" s="189" t="s">
        <v>2793</v>
      </c>
      <c r="EJ70" s="189" t="s">
        <v>2682</v>
      </c>
      <c r="EK70" s="189" t="s">
        <v>2682</v>
      </c>
      <c r="EL70" s="189" t="s">
        <v>2793</v>
      </c>
      <c r="EM70" s="189" t="s">
        <v>2682</v>
      </c>
      <c r="EN70" s="189" t="s">
        <v>2682</v>
      </c>
      <c r="EO70" s="189" t="s">
        <v>2793</v>
      </c>
      <c r="EP70" s="189" t="s">
        <v>2682</v>
      </c>
      <c r="EQ70" s="189" t="s">
        <v>2682</v>
      </c>
      <c r="ER70" s="189" t="s">
        <v>2793</v>
      </c>
      <c r="ES70" s="189" t="s">
        <v>2682</v>
      </c>
      <c r="ET70" s="189" t="s">
        <v>2682</v>
      </c>
    </row>
    <row r="71" spans="1:150" x14ac:dyDescent="0.3">
      <c r="A71" s="1"/>
      <c r="B71" s="188" t="s">
        <v>3225</v>
      </c>
      <c r="C71" s="188" t="s">
        <v>544</v>
      </c>
      <c r="D71" s="188" t="s">
        <v>908</v>
      </c>
      <c r="E71" s="188" t="s">
        <v>3226</v>
      </c>
      <c r="F71" s="188" t="s">
        <v>3227</v>
      </c>
      <c r="G71" s="189" t="s">
        <v>2793</v>
      </c>
      <c r="H71" s="189" t="s">
        <v>2682</v>
      </c>
      <c r="I71" s="189" t="s">
        <v>2682</v>
      </c>
      <c r="J71" s="189" t="s">
        <v>2793</v>
      </c>
      <c r="K71" s="189" t="s">
        <v>2682</v>
      </c>
      <c r="L71" s="189" t="s">
        <v>2682</v>
      </c>
      <c r="M71" s="189" t="s">
        <v>2793</v>
      </c>
      <c r="N71" s="189" t="s">
        <v>2682</v>
      </c>
      <c r="O71" s="189" t="s">
        <v>2682</v>
      </c>
      <c r="P71" s="189" t="s">
        <v>2793</v>
      </c>
      <c r="Q71" s="189" t="s">
        <v>2682</v>
      </c>
      <c r="R71" s="189" t="s">
        <v>2682</v>
      </c>
      <c r="S71" s="189" t="s">
        <v>2793</v>
      </c>
      <c r="T71" s="189" t="s">
        <v>2682</v>
      </c>
      <c r="U71" s="189" t="s">
        <v>2682</v>
      </c>
      <c r="V71" s="189" t="s">
        <v>2793</v>
      </c>
      <c r="W71" s="189" t="s">
        <v>2682</v>
      </c>
      <c r="X71" s="189" t="s">
        <v>2682</v>
      </c>
      <c r="Y71" s="189" t="s">
        <v>2793</v>
      </c>
      <c r="Z71" s="189" t="s">
        <v>2682</v>
      </c>
      <c r="AA71" s="189" t="s">
        <v>2682</v>
      </c>
      <c r="AB71" s="189" t="s">
        <v>2793</v>
      </c>
      <c r="AC71" s="189" t="s">
        <v>2682</v>
      </c>
      <c r="AD71" s="189" t="s">
        <v>2682</v>
      </c>
      <c r="AE71" s="189" t="s">
        <v>2793</v>
      </c>
      <c r="AF71" s="189" t="s">
        <v>2682</v>
      </c>
      <c r="AG71" s="189" t="s">
        <v>2682</v>
      </c>
      <c r="AH71" s="189" t="s">
        <v>2793</v>
      </c>
      <c r="AI71" s="189" t="s">
        <v>2682</v>
      </c>
      <c r="AJ71" s="189" t="s">
        <v>2682</v>
      </c>
      <c r="AK71" s="189" t="s">
        <v>2793</v>
      </c>
      <c r="AL71" s="189" t="s">
        <v>2682</v>
      </c>
      <c r="AM71" s="189" t="s">
        <v>2682</v>
      </c>
      <c r="AN71" s="189" t="s">
        <v>2793</v>
      </c>
      <c r="AO71" s="189" t="s">
        <v>2682</v>
      </c>
      <c r="AP71" s="189" t="s">
        <v>2682</v>
      </c>
      <c r="AQ71" s="189" t="s">
        <v>2793</v>
      </c>
      <c r="AR71" s="189" t="s">
        <v>2682</v>
      </c>
      <c r="AS71" s="189" t="s">
        <v>2682</v>
      </c>
      <c r="AT71" s="189" t="s">
        <v>2793</v>
      </c>
      <c r="AU71" s="189" t="s">
        <v>2682</v>
      </c>
      <c r="AV71" s="189" t="s">
        <v>2682</v>
      </c>
      <c r="AW71" s="189" t="s">
        <v>2793</v>
      </c>
      <c r="AX71" s="189" t="s">
        <v>2682</v>
      </c>
      <c r="AY71" s="189" t="s">
        <v>2682</v>
      </c>
      <c r="AZ71" s="189" t="s">
        <v>2793</v>
      </c>
      <c r="BA71" s="189" t="s">
        <v>2682</v>
      </c>
      <c r="BB71" s="189" t="s">
        <v>2682</v>
      </c>
      <c r="BC71" s="189" t="s">
        <v>2793</v>
      </c>
      <c r="BD71" s="189" t="s">
        <v>2682</v>
      </c>
      <c r="BE71" s="189" t="s">
        <v>2682</v>
      </c>
      <c r="BF71" s="189" t="s">
        <v>2793</v>
      </c>
      <c r="BG71" s="189" t="s">
        <v>2682</v>
      </c>
      <c r="BH71" s="189" t="s">
        <v>2682</v>
      </c>
      <c r="BI71" s="189" t="s">
        <v>2793</v>
      </c>
      <c r="BJ71" s="189" t="s">
        <v>2682</v>
      </c>
      <c r="BK71" s="189" t="s">
        <v>2682</v>
      </c>
      <c r="BL71" s="189" t="s">
        <v>2793</v>
      </c>
      <c r="BM71" s="189" t="s">
        <v>2682</v>
      </c>
      <c r="BN71" s="189" t="s">
        <v>2682</v>
      </c>
      <c r="BO71" s="189" t="s">
        <v>2793</v>
      </c>
      <c r="BP71" s="189" t="s">
        <v>2682</v>
      </c>
      <c r="BQ71" s="189" t="s">
        <v>3216</v>
      </c>
      <c r="BR71" s="189" t="s">
        <v>2793</v>
      </c>
      <c r="BS71" s="189" t="s">
        <v>2682</v>
      </c>
      <c r="BT71" s="189" t="s">
        <v>3217</v>
      </c>
      <c r="BU71" s="189" t="s">
        <v>2793</v>
      </c>
      <c r="BV71" s="189" t="s">
        <v>3218</v>
      </c>
      <c r="BW71" s="189" t="s">
        <v>2682</v>
      </c>
      <c r="BX71" s="189" t="s">
        <v>2793</v>
      </c>
      <c r="BY71" s="189" t="s">
        <v>2682</v>
      </c>
      <c r="BZ71" s="189" t="s">
        <v>2682</v>
      </c>
      <c r="CA71" s="189" t="s">
        <v>2793</v>
      </c>
      <c r="CB71" s="189" t="s">
        <v>2682</v>
      </c>
      <c r="CC71" s="189" t="s">
        <v>2682</v>
      </c>
      <c r="CD71" s="189" t="s">
        <v>2793</v>
      </c>
      <c r="CE71" s="189" t="s">
        <v>2682</v>
      </c>
      <c r="CF71" s="189" t="s">
        <v>3219</v>
      </c>
      <c r="CG71" s="189" t="s">
        <v>2793</v>
      </c>
      <c r="CH71" s="189" t="s">
        <v>2682</v>
      </c>
      <c r="CI71" s="189" t="s">
        <v>3220</v>
      </c>
      <c r="CJ71" s="189" t="s">
        <v>2793</v>
      </c>
      <c r="CK71" s="189" t="s">
        <v>2682</v>
      </c>
      <c r="CL71" s="189" t="s">
        <v>3221</v>
      </c>
      <c r="CM71" s="189" t="s">
        <v>2793</v>
      </c>
      <c r="CN71" s="189" t="s">
        <v>2682</v>
      </c>
      <c r="CO71" s="189" t="s">
        <v>2682</v>
      </c>
      <c r="CP71" s="189" t="s">
        <v>2793</v>
      </c>
      <c r="CQ71" s="189" t="s">
        <v>2682</v>
      </c>
      <c r="CR71" s="189" t="s">
        <v>2682</v>
      </c>
      <c r="CS71" s="189" t="s">
        <v>2793</v>
      </c>
      <c r="CT71" s="189" t="s">
        <v>2682</v>
      </c>
      <c r="CU71" s="189" t="s">
        <v>2682</v>
      </c>
      <c r="CV71" s="189" t="s">
        <v>2793</v>
      </c>
      <c r="CW71" s="189" t="s">
        <v>2682</v>
      </c>
      <c r="CX71" s="189" t="s">
        <v>2682</v>
      </c>
      <c r="CY71" s="189" t="s">
        <v>2793</v>
      </c>
      <c r="CZ71" s="189" t="s">
        <v>2682</v>
      </c>
      <c r="DA71" s="189" t="s">
        <v>2682</v>
      </c>
      <c r="DB71" s="189" t="s">
        <v>2793</v>
      </c>
      <c r="DC71" s="189" t="s">
        <v>2682</v>
      </c>
      <c r="DD71" s="189" t="s">
        <v>2682</v>
      </c>
      <c r="DE71" s="189" t="s">
        <v>2793</v>
      </c>
      <c r="DF71" s="189" t="s">
        <v>2682</v>
      </c>
      <c r="DG71" s="189" t="s">
        <v>2682</v>
      </c>
      <c r="DH71" s="189" t="s">
        <v>2793</v>
      </c>
      <c r="DI71" s="189" t="s">
        <v>2682</v>
      </c>
      <c r="DJ71" s="189" t="s">
        <v>2682</v>
      </c>
      <c r="DK71" s="189" t="s">
        <v>2793</v>
      </c>
      <c r="DL71" s="189" t="s">
        <v>2682</v>
      </c>
      <c r="DM71" s="189" t="s">
        <v>2682</v>
      </c>
      <c r="DN71" s="189" t="s">
        <v>2793</v>
      </c>
      <c r="DO71" s="189" t="s">
        <v>2682</v>
      </c>
      <c r="DP71" s="189" t="s">
        <v>2682</v>
      </c>
      <c r="DQ71" s="189" t="s">
        <v>2793</v>
      </c>
      <c r="DR71" s="189" t="s">
        <v>2682</v>
      </c>
      <c r="DS71" s="189" t="s">
        <v>2682</v>
      </c>
      <c r="DT71" s="189" t="s">
        <v>2793</v>
      </c>
      <c r="DU71" s="189" t="s">
        <v>2682</v>
      </c>
      <c r="DV71" s="189" t="s">
        <v>2682</v>
      </c>
      <c r="DW71" s="189" t="s">
        <v>2793</v>
      </c>
      <c r="DX71" s="189" t="s">
        <v>2682</v>
      </c>
      <c r="DY71" s="189" t="s">
        <v>2682</v>
      </c>
      <c r="DZ71" s="189" t="s">
        <v>2793</v>
      </c>
      <c r="EA71" s="189" t="s">
        <v>2682</v>
      </c>
      <c r="EB71" s="189" t="s">
        <v>2682</v>
      </c>
      <c r="EC71" s="189" t="s">
        <v>2793</v>
      </c>
      <c r="ED71" s="189" t="s">
        <v>2682</v>
      </c>
      <c r="EE71" s="189" t="s">
        <v>2682</v>
      </c>
      <c r="EF71" s="189" t="s">
        <v>2793</v>
      </c>
      <c r="EG71" s="189" t="s">
        <v>2682</v>
      </c>
      <c r="EH71" s="189" t="s">
        <v>2682</v>
      </c>
      <c r="EI71" s="189" t="s">
        <v>2793</v>
      </c>
      <c r="EJ71" s="189" t="s">
        <v>2682</v>
      </c>
      <c r="EK71" s="189" t="s">
        <v>2682</v>
      </c>
      <c r="EL71" s="189" t="s">
        <v>2793</v>
      </c>
      <c r="EM71" s="189" t="s">
        <v>2682</v>
      </c>
      <c r="EN71" s="189" t="s">
        <v>2682</v>
      </c>
      <c r="EO71" s="189" t="s">
        <v>2793</v>
      </c>
      <c r="EP71" s="189" t="s">
        <v>2682</v>
      </c>
      <c r="EQ71" s="189" t="s">
        <v>2682</v>
      </c>
      <c r="ER71" s="189" t="s">
        <v>2793</v>
      </c>
      <c r="ES71" s="189" t="s">
        <v>2682</v>
      </c>
      <c r="ET71" s="189" t="s">
        <v>2682</v>
      </c>
    </row>
    <row r="72" spans="1:150" x14ac:dyDescent="0.3">
      <c r="A72" s="1"/>
      <c r="B72" s="187" t="s">
        <v>3228</v>
      </c>
      <c r="C72" s="187" t="s">
        <v>50</v>
      </c>
      <c r="D72" s="187" t="s">
        <v>3229</v>
      </c>
      <c r="E72" s="187" t="s">
        <v>3230</v>
      </c>
      <c r="F72" s="187" t="s">
        <v>3231</v>
      </c>
      <c r="G72" s="187" t="s">
        <v>2793</v>
      </c>
      <c r="H72" s="187" t="s">
        <v>2682</v>
      </c>
      <c r="I72" s="187" t="s">
        <v>2682</v>
      </c>
      <c r="J72" s="187" t="s">
        <v>2793</v>
      </c>
      <c r="K72" s="187" t="s">
        <v>2682</v>
      </c>
      <c r="L72" s="187" t="s">
        <v>2682</v>
      </c>
      <c r="M72" s="187" t="s">
        <v>2793</v>
      </c>
      <c r="N72" s="187" t="s">
        <v>2682</v>
      </c>
      <c r="O72" s="187" t="s">
        <v>2682</v>
      </c>
      <c r="P72" s="187" t="s">
        <v>2793</v>
      </c>
      <c r="Q72" s="187" t="s">
        <v>2682</v>
      </c>
      <c r="R72" s="187" t="s">
        <v>2682</v>
      </c>
      <c r="S72" s="187" t="s">
        <v>2793</v>
      </c>
      <c r="T72" s="187" t="s">
        <v>2682</v>
      </c>
      <c r="U72" s="187" t="s">
        <v>2682</v>
      </c>
      <c r="V72" s="187" t="s">
        <v>2793</v>
      </c>
      <c r="W72" s="187" t="s">
        <v>2682</v>
      </c>
      <c r="X72" s="187" t="s">
        <v>2682</v>
      </c>
      <c r="Y72" s="187" t="s">
        <v>2793</v>
      </c>
      <c r="Z72" s="187" t="s">
        <v>2682</v>
      </c>
      <c r="AA72" s="187" t="s">
        <v>2682</v>
      </c>
      <c r="AB72" s="187" t="s">
        <v>2793</v>
      </c>
      <c r="AC72" s="187" t="s">
        <v>2682</v>
      </c>
      <c r="AD72" s="187" t="s">
        <v>2682</v>
      </c>
      <c r="AE72" s="187" t="s">
        <v>2793</v>
      </c>
      <c r="AF72" s="187" t="s">
        <v>2682</v>
      </c>
      <c r="AG72" s="187" t="s">
        <v>2682</v>
      </c>
      <c r="AH72" s="187" t="s">
        <v>2793</v>
      </c>
      <c r="AI72" s="187" t="s">
        <v>2682</v>
      </c>
      <c r="AJ72" s="187" t="s">
        <v>2682</v>
      </c>
      <c r="AK72" s="187" t="s">
        <v>2793</v>
      </c>
      <c r="AL72" s="187" t="s">
        <v>2682</v>
      </c>
      <c r="AM72" s="187" t="s">
        <v>2682</v>
      </c>
      <c r="AN72" s="187" t="s">
        <v>2793</v>
      </c>
      <c r="AO72" s="187" t="s">
        <v>2682</v>
      </c>
      <c r="AP72" s="187" t="s">
        <v>2682</v>
      </c>
      <c r="AQ72" s="187" t="s">
        <v>2793</v>
      </c>
      <c r="AR72" s="187" t="s">
        <v>2682</v>
      </c>
      <c r="AS72" s="187" t="s">
        <v>2682</v>
      </c>
      <c r="AT72" s="187" t="s">
        <v>2793</v>
      </c>
      <c r="AU72" s="187" t="s">
        <v>2682</v>
      </c>
      <c r="AV72" s="187" t="s">
        <v>2682</v>
      </c>
      <c r="AW72" s="187" t="s">
        <v>2793</v>
      </c>
      <c r="AX72" s="187" t="s">
        <v>2682</v>
      </c>
      <c r="AY72" s="187" t="s">
        <v>2682</v>
      </c>
      <c r="AZ72" s="187" t="s">
        <v>2793</v>
      </c>
      <c r="BA72" s="187" t="s">
        <v>2682</v>
      </c>
      <c r="BB72" s="187" t="s">
        <v>2682</v>
      </c>
      <c r="BC72" s="187" t="s">
        <v>2793</v>
      </c>
      <c r="BD72" s="187" t="s">
        <v>2682</v>
      </c>
      <c r="BE72" s="187" t="s">
        <v>2682</v>
      </c>
      <c r="BF72" s="187" t="s">
        <v>2793</v>
      </c>
      <c r="BG72" s="187" t="s">
        <v>2682</v>
      </c>
      <c r="BH72" s="187" t="s">
        <v>2682</v>
      </c>
      <c r="BI72" s="187" t="s">
        <v>2793</v>
      </c>
      <c r="BJ72" s="187" t="s">
        <v>2682</v>
      </c>
      <c r="BK72" s="187" t="s">
        <v>2682</v>
      </c>
      <c r="BL72" s="187" t="s">
        <v>2793</v>
      </c>
      <c r="BM72" s="187" t="s">
        <v>2682</v>
      </c>
      <c r="BN72" s="187" t="s">
        <v>2682</v>
      </c>
      <c r="BO72" s="187" t="s">
        <v>2793</v>
      </c>
      <c r="BP72" s="187" t="s">
        <v>2682</v>
      </c>
      <c r="BQ72" s="187" t="s">
        <v>2682</v>
      </c>
      <c r="BR72" s="187" t="s">
        <v>2793</v>
      </c>
      <c r="BS72" s="187" t="s">
        <v>2682</v>
      </c>
      <c r="BT72" s="187" t="s">
        <v>2682</v>
      </c>
      <c r="BU72" s="187" t="s">
        <v>2793</v>
      </c>
      <c r="BV72" s="187" t="s">
        <v>2682</v>
      </c>
      <c r="BW72" s="187" t="s">
        <v>2682</v>
      </c>
      <c r="BX72" s="187" t="s">
        <v>2793</v>
      </c>
      <c r="BY72" s="187" t="s">
        <v>2682</v>
      </c>
      <c r="BZ72" s="187" t="s">
        <v>2682</v>
      </c>
      <c r="CA72" s="187" t="s">
        <v>2793</v>
      </c>
      <c r="CB72" s="187" t="s">
        <v>2682</v>
      </c>
      <c r="CC72" s="187" t="s">
        <v>2682</v>
      </c>
      <c r="CD72" s="187" t="s">
        <v>2793</v>
      </c>
      <c r="CE72" s="187" t="s">
        <v>2682</v>
      </c>
      <c r="CF72" s="187" t="s">
        <v>2682</v>
      </c>
      <c r="CG72" s="187" t="s">
        <v>2793</v>
      </c>
      <c r="CH72" s="187" t="s">
        <v>2682</v>
      </c>
      <c r="CI72" s="187" t="s">
        <v>2682</v>
      </c>
      <c r="CJ72" s="187" t="s">
        <v>2793</v>
      </c>
      <c r="CK72" s="187" t="s">
        <v>2682</v>
      </c>
      <c r="CL72" s="187" t="s">
        <v>2682</v>
      </c>
      <c r="CM72" s="187" t="s">
        <v>2793</v>
      </c>
      <c r="CN72" s="187" t="s">
        <v>2682</v>
      </c>
      <c r="CO72" s="187" t="s">
        <v>2682</v>
      </c>
      <c r="CP72" s="187" t="s">
        <v>2793</v>
      </c>
      <c r="CQ72" s="187" t="s">
        <v>2682</v>
      </c>
      <c r="CR72" s="187" t="s">
        <v>2682</v>
      </c>
      <c r="CS72" s="187" t="s">
        <v>2793</v>
      </c>
      <c r="CT72" s="187" t="s">
        <v>2682</v>
      </c>
      <c r="CU72" s="187" t="s">
        <v>2682</v>
      </c>
      <c r="CV72" s="187" t="s">
        <v>2793</v>
      </c>
      <c r="CW72" s="187" t="s">
        <v>2682</v>
      </c>
      <c r="CX72" s="187" t="s">
        <v>2682</v>
      </c>
      <c r="CY72" s="187" t="s">
        <v>2793</v>
      </c>
      <c r="CZ72" s="187" t="s">
        <v>2682</v>
      </c>
      <c r="DA72" s="187" t="s">
        <v>2682</v>
      </c>
      <c r="DB72" s="187" t="s">
        <v>2793</v>
      </c>
      <c r="DC72" s="187" t="s">
        <v>2682</v>
      </c>
      <c r="DD72" s="187" t="s">
        <v>2682</v>
      </c>
      <c r="DE72" s="187" t="s">
        <v>2793</v>
      </c>
      <c r="DF72" s="187" t="s">
        <v>2682</v>
      </c>
      <c r="DG72" s="187" t="s">
        <v>2682</v>
      </c>
      <c r="DH72" s="187" t="s">
        <v>2793</v>
      </c>
      <c r="DI72" s="187" t="s">
        <v>2682</v>
      </c>
      <c r="DJ72" s="187" t="s">
        <v>2682</v>
      </c>
      <c r="DK72" s="187" t="s">
        <v>2793</v>
      </c>
      <c r="DL72" s="187" t="s">
        <v>2682</v>
      </c>
      <c r="DM72" s="187" t="s">
        <v>2682</v>
      </c>
      <c r="DN72" s="187" t="s">
        <v>2793</v>
      </c>
      <c r="DO72" s="187" t="s">
        <v>2682</v>
      </c>
      <c r="DP72" s="187" t="s">
        <v>2682</v>
      </c>
      <c r="DQ72" s="187" t="s">
        <v>2793</v>
      </c>
      <c r="DR72" s="187" t="s">
        <v>2682</v>
      </c>
      <c r="DS72" s="187" t="s">
        <v>2682</v>
      </c>
      <c r="DT72" s="187" t="s">
        <v>2793</v>
      </c>
      <c r="DU72" s="187" t="s">
        <v>2682</v>
      </c>
      <c r="DV72" s="187" t="s">
        <v>2682</v>
      </c>
      <c r="DW72" s="187" t="s">
        <v>2793</v>
      </c>
      <c r="DX72" s="187" t="s">
        <v>2682</v>
      </c>
      <c r="DY72" s="187" t="s">
        <v>2682</v>
      </c>
      <c r="DZ72" s="187" t="s">
        <v>2793</v>
      </c>
      <c r="EA72" s="187" t="s">
        <v>2682</v>
      </c>
      <c r="EB72" s="187" t="s">
        <v>2682</v>
      </c>
      <c r="EC72" s="187" t="s">
        <v>2793</v>
      </c>
      <c r="ED72" s="187" t="s">
        <v>2682</v>
      </c>
      <c r="EE72" s="187" t="s">
        <v>2682</v>
      </c>
      <c r="EF72" s="187" t="s">
        <v>2793</v>
      </c>
      <c r="EG72" s="187" t="s">
        <v>2682</v>
      </c>
      <c r="EH72" s="187" t="s">
        <v>2682</v>
      </c>
      <c r="EI72" s="187" t="s">
        <v>2793</v>
      </c>
      <c r="EJ72" s="187" t="s">
        <v>2682</v>
      </c>
      <c r="EK72" s="187" t="s">
        <v>2682</v>
      </c>
      <c r="EL72" s="187" t="s">
        <v>2793</v>
      </c>
      <c r="EM72" s="187" t="s">
        <v>2682</v>
      </c>
      <c r="EN72" s="187" t="s">
        <v>2682</v>
      </c>
      <c r="EO72" s="187" t="s">
        <v>2793</v>
      </c>
      <c r="EP72" s="187" t="s">
        <v>2682</v>
      </c>
      <c r="EQ72" s="187" t="s">
        <v>2682</v>
      </c>
      <c r="ER72" s="187" t="s">
        <v>2793</v>
      </c>
      <c r="ES72" s="187" t="s">
        <v>2682</v>
      </c>
      <c r="ET72" s="187" t="s">
        <v>2682</v>
      </c>
    </row>
    <row r="73" spans="1:150" x14ac:dyDescent="0.3">
      <c r="A73" s="1"/>
      <c r="B73" s="188" t="s">
        <v>3232</v>
      </c>
      <c r="C73" s="188" t="s">
        <v>50</v>
      </c>
      <c r="D73" s="188" t="s">
        <v>3229</v>
      </c>
      <c r="E73" s="188" t="s">
        <v>3233</v>
      </c>
      <c r="F73" s="188" t="s">
        <v>3234</v>
      </c>
      <c r="G73" s="189" t="s">
        <v>2793</v>
      </c>
      <c r="H73" s="189" t="s">
        <v>2682</v>
      </c>
      <c r="I73" s="189" t="s">
        <v>2682</v>
      </c>
      <c r="J73" s="189" t="s">
        <v>2793</v>
      </c>
      <c r="K73" s="189" t="s">
        <v>2682</v>
      </c>
      <c r="L73" s="189" t="s">
        <v>2682</v>
      </c>
      <c r="M73" s="189" t="s">
        <v>2793</v>
      </c>
      <c r="N73" s="189" t="s">
        <v>2682</v>
      </c>
      <c r="O73" s="189" t="s">
        <v>2682</v>
      </c>
      <c r="P73" s="189" t="s">
        <v>2793</v>
      </c>
      <c r="Q73" s="189" t="s">
        <v>2682</v>
      </c>
      <c r="R73" s="189" t="s">
        <v>2682</v>
      </c>
      <c r="S73" s="189" t="s">
        <v>2793</v>
      </c>
      <c r="T73" s="189" t="s">
        <v>2682</v>
      </c>
      <c r="U73" s="189" t="s">
        <v>2682</v>
      </c>
      <c r="V73" s="189" t="s">
        <v>2793</v>
      </c>
      <c r="W73" s="189" t="s">
        <v>2682</v>
      </c>
      <c r="X73" s="189" t="s">
        <v>2682</v>
      </c>
      <c r="Y73" s="189" t="s">
        <v>2793</v>
      </c>
      <c r="Z73" s="189" t="s">
        <v>2682</v>
      </c>
      <c r="AA73" s="189" t="s">
        <v>2682</v>
      </c>
      <c r="AB73" s="189" t="s">
        <v>2793</v>
      </c>
      <c r="AC73" s="189" t="s">
        <v>2682</v>
      </c>
      <c r="AD73" s="189" t="s">
        <v>2682</v>
      </c>
      <c r="AE73" s="189" t="s">
        <v>2793</v>
      </c>
      <c r="AF73" s="189" t="s">
        <v>2682</v>
      </c>
      <c r="AG73" s="189" t="s">
        <v>2682</v>
      </c>
      <c r="AH73" s="189" t="s">
        <v>2793</v>
      </c>
      <c r="AI73" s="189" t="s">
        <v>2682</v>
      </c>
      <c r="AJ73" s="189" t="s">
        <v>2682</v>
      </c>
      <c r="AK73" s="189" t="s">
        <v>2793</v>
      </c>
      <c r="AL73" s="189" t="s">
        <v>2682</v>
      </c>
      <c r="AM73" s="189" t="s">
        <v>2682</v>
      </c>
      <c r="AN73" s="189" t="s">
        <v>2793</v>
      </c>
      <c r="AO73" s="189" t="s">
        <v>2682</v>
      </c>
      <c r="AP73" s="189" t="s">
        <v>2682</v>
      </c>
      <c r="AQ73" s="189" t="s">
        <v>2793</v>
      </c>
      <c r="AR73" s="189" t="s">
        <v>2682</v>
      </c>
      <c r="AS73" s="189" t="s">
        <v>2682</v>
      </c>
      <c r="AT73" s="189" t="s">
        <v>2793</v>
      </c>
      <c r="AU73" s="189" t="s">
        <v>2682</v>
      </c>
      <c r="AV73" s="189" t="s">
        <v>2682</v>
      </c>
      <c r="AW73" s="189" t="s">
        <v>2793</v>
      </c>
      <c r="AX73" s="189" t="s">
        <v>2682</v>
      </c>
      <c r="AY73" s="189" t="s">
        <v>2682</v>
      </c>
      <c r="AZ73" s="189" t="s">
        <v>2793</v>
      </c>
      <c r="BA73" s="189" t="s">
        <v>2682</v>
      </c>
      <c r="BB73" s="189" t="s">
        <v>2682</v>
      </c>
      <c r="BC73" s="189" t="s">
        <v>2793</v>
      </c>
      <c r="BD73" s="189" t="s">
        <v>2682</v>
      </c>
      <c r="BE73" s="189" t="s">
        <v>2682</v>
      </c>
      <c r="BF73" s="189" t="s">
        <v>2793</v>
      </c>
      <c r="BG73" s="189" t="s">
        <v>2682</v>
      </c>
      <c r="BH73" s="189" t="s">
        <v>2682</v>
      </c>
      <c r="BI73" s="189" t="s">
        <v>2793</v>
      </c>
      <c r="BJ73" s="189" t="s">
        <v>2682</v>
      </c>
      <c r="BK73" s="189" t="s">
        <v>2682</v>
      </c>
      <c r="BL73" s="189" t="s">
        <v>2793</v>
      </c>
      <c r="BM73" s="189" t="s">
        <v>2682</v>
      </c>
      <c r="BN73" s="189" t="s">
        <v>2682</v>
      </c>
      <c r="BO73" s="189" t="s">
        <v>2793</v>
      </c>
      <c r="BP73" s="189" t="s">
        <v>2682</v>
      </c>
      <c r="BQ73" s="189" t="s">
        <v>2682</v>
      </c>
      <c r="BR73" s="189" t="s">
        <v>2793</v>
      </c>
      <c r="BS73" s="189" t="s">
        <v>2682</v>
      </c>
      <c r="BT73" s="189" t="s">
        <v>2682</v>
      </c>
      <c r="BU73" s="189" t="s">
        <v>2793</v>
      </c>
      <c r="BV73" s="189" t="s">
        <v>2682</v>
      </c>
      <c r="BW73" s="189" t="s">
        <v>2682</v>
      </c>
      <c r="BX73" s="189" t="s">
        <v>2793</v>
      </c>
      <c r="BY73" s="189" t="s">
        <v>2682</v>
      </c>
      <c r="BZ73" s="189" t="s">
        <v>2682</v>
      </c>
      <c r="CA73" s="189" t="s">
        <v>2793</v>
      </c>
      <c r="CB73" s="189" t="s">
        <v>2682</v>
      </c>
      <c r="CC73" s="189" t="s">
        <v>2682</v>
      </c>
      <c r="CD73" s="189" t="s">
        <v>2793</v>
      </c>
      <c r="CE73" s="189" t="s">
        <v>2682</v>
      </c>
      <c r="CF73" s="189" t="s">
        <v>2682</v>
      </c>
      <c r="CG73" s="189" t="s">
        <v>2793</v>
      </c>
      <c r="CH73" s="189" t="s">
        <v>2682</v>
      </c>
      <c r="CI73" s="189" t="s">
        <v>2682</v>
      </c>
      <c r="CJ73" s="189" t="s">
        <v>2793</v>
      </c>
      <c r="CK73" s="189" t="s">
        <v>2682</v>
      </c>
      <c r="CL73" s="189" t="s">
        <v>2682</v>
      </c>
      <c r="CM73" s="189" t="s">
        <v>2793</v>
      </c>
      <c r="CN73" s="189" t="s">
        <v>2682</v>
      </c>
      <c r="CO73" s="189" t="s">
        <v>2682</v>
      </c>
      <c r="CP73" s="189" t="s">
        <v>2793</v>
      </c>
      <c r="CQ73" s="189" t="s">
        <v>2682</v>
      </c>
      <c r="CR73" s="189" t="s">
        <v>2682</v>
      </c>
      <c r="CS73" s="189" t="s">
        <v>2793</v>
      </c>
      <c r="CT73" s="189" t="s">
        <v>2682</v>
      </c>
      <c r="CU73" s="189" t="s">
        <v>2682</v>
      </c>
      <c r="CV73" s="189" t="s">
        <v>2793</v>
      </c>
      <c r="CW73" s="189" t="s">
        <v>2682</v>
      </c>
      <c r="CX73" s="189" t="s">
        <v>2682</v>
      </c>
      <c r="CY73" s="189" t="s">
        <v>2793</v>
      </c>
      <c r="CZ73" s="189" t="s">
        <v>2682</v>
      </c>
      <c r="DA73" s="189" t="s">
        <v>2682</v>
      </c>
      <c r="DB73" s="189" t="s">
        <v>2793</v>
      </c>
      <c r="DC73" s="189" t="s">
        <v>2682</v>
      </c>
      <c r="DD73" s="189" t="s">
        <v>2682</v>
      </c>
      <c r="DE73" s="189" t="s">
        <v>2793</v>
      </c>
      <c r="DF73" s="189" t="s">
        <v>2682</v>
      </c>
      <c r="DG73" s="189" t="s">
        <v>2682</v>
      </c>
      <c r="DH73" s="189" t="s">
        <v>2793</v>
      </c>
      <c r="DI73" s="189" t="s">
        <v>2682</v>
      </c>
      <c r="DJ73" s="189" t="s">
        <v>2682</v>
      </c>
      <c r="DK73" s="189" t="s">
        <v>2793</v>
      </c>
      <c r="DL73" s="189" t="s">
        <v>2682</v>
      </c>
      <c r="DM73" s="189" t="s">
        <v>2682</v>
      </c>
      <c r="DN73" s="189" t="s">
        <v>2793</v>
      </c>
      <c r="DO73" s="189" t="s">
        <v>2682</v>
      </c>
      <c r="DP73" s="189" t="s">
        <v>2682</v>
      </c>
      <c r="DQ73" s="189" t="s">
        <v>2793</v>
      </c>
      <c r="DR73" s="189" t="s">
        <v>2682</v>
      </c>
      <c r="DS73" s="189" t="s">
        <v>2682</v>
      </c>
      <c r="DT73" s="189" t="s">
        <v>2793</v>
      </c>
      <c r="DU73" s="189" t="s">
        <v>2682</v>
      </c>
      <c r="DV73" s="189" t="s">
        <v>2682</v>
      </c>
      <c r="DW73" s="189" t="s">
        <v>2793</v>
      </c>
      <c r="DX73" s="189" t="s">
        <v>2682</v>
      </c>
      <c r="DY73" s="189" t="s">
        <v>2682</v>
      </c>
      <c r="DZ73" s="189" t="s">
        <v>2793</v>
      </c>
      <c r="EA73" s="189" t="s">
        <v>2682</v>
      </c>
      <c r="EB73" s="189" t="s">
        <v>2682</v>
      </c>
      <c r="EC73" s="189" t="s">
        <v>2793</v>
      </c>
      <c r="ED73" s="189" t="s">
        <v>2682</v>
      </c>
      <c r="EE73" s="189" t="s">
        <v>2682</v>
      </c>
      <c r="EF73" s="189" t="s">
        <v>2793</v>
      </c>
      <c r="EG73" s="189" t="s">
        <v>2682</v>
      </c>
      <c r="EH73" s="189" t="s">
        <v>2682</v>
      </c>
      <c r="EI73" s="189" t="s">
        <v>2793</v>
      </c>
      <c r="EJ73" s="189" t="s">
        <v>2682</v>
      </c>
      <c r="EK73" s="189" t="s">
        <v>2682</v>
      </c>
      <c r="EL73" s="189" t="s">
        <v>2793</v>
      </c>
      <c r="EM73" s="189" t="s">
        <v>2682</v>
      </c>
      <c r="EN73" s="189" t="s">
        <v>2682</v>
      </c>
      <c r="EO73" s="189" t="s">
        <v>2793</v>
      </c>
      <c r="EP73" s="189" t="s">
        <v>2682</v>
      </c>
      <c r="EQ73" s="189" t="s">
        <v>2682</v>
      </c>
      <c r="ER73" s="189" t="s">
        <v>2793</v>
      </c>
      <c r="ES73" s="189" t="s">
        <v>2682</v>
      </c>
      <c r="ET73" s="189" t="s">
        <v>2682</v>
      </c>
    </row>
    <row r="74" spans="1:150" x14ac:dyDescent="0.3">
      <c r="A74" s="1"/>
      <c r="B74" s="187" t="s">
        <v>3235</v>
      </c>
      <c r="C74" s="187" t="s">
        <v>262</v>
      </c>
      <c r="D74" s="187" t="s">
        <v>925</v>
      </c>
      <c r="E74" s="187" t="s">
        <v>3236</v>
      </c>
      <c r="F74" s="187" t="s">
        <v>3237</v>
      </c>
      <c r="G74" s="187" t="s">
        <v>2793</v>
      </c>
      <c r="H74" s="187" t="s">
        <v>2682</v>
      </c>
      <c r="I74" s="187" t="s">
        <v>2682</v>
      </c>
      <c r="J74" s="187" t="s">
        <v>2793</v>
      </c>
      <c r="K74" s="187" t="s">
        <v>2682</v>
      </c>
      <c r="L74" s="187" t="s">
        <v>2682</v>
      </c>
      <c r="M74" s="187" t="s">
        <v>2793</v>
      </c>
      <c r="N74" s="187" t="s">
        <v>2682</v>
      </c>
      <c r="O74" s="187" t="s">
        <v>2682</v>
      </c>
      <c r="P74" s="187" t="s">
        <v>2793</v>
      </c>
      <c r="Q74" s="187" t="s">
        <v>2682</v>
      </c>
      <c r="R74" s="187" t="s">
        <v>2682</v>
      </c>
      <c r="S74" s="187" t="s">
        <v>2793</v>
      </c>
      <c r="T74" s="187" t="s">
        <v>2682</v>
      </c>
      <c r="U74" s="187" t="s">
        <v>2682</v>
      </c>
      <c r="V74" s="187" t="s">
        <v>2793</v>
      </c>
      <c r="W74" s="187" t="s">
        <v>2682</v>
      </c>
      <c r="X74" s="187" t="s">
        <v>2682</v>
      </c>
      <c r="Y74" s="187" t="s">
        <v>2793</v>
      </c>
      <c r="Z74" s="187" t="s">
        <v>2682</v>
      </c>
      <c r="AA74" s="187" t="s">
        <v>2682</v>
      </c>
      <c r="AB74" s="187" t="s">
        <v>2793</v>
      </c>
      <c r="AC74" s="187" t="s">
        <v>2682</v>
      </c>
      <c r="AD74" s="187" t="s">
        <v>2682</v>
      </c>
      <c r="AE74" s="187" t="s">
        <v>2793</v>
      </c>
      <c r="AF74" s="187" t="s">
        <v>2682</v>
      </c>
      <c r="AG74" s="187" t="s">
        <v>2682</v>
      </c>
      <c r="AH74" s="187" t="s">
        <v>2793</v>
      </c>
      <c r="AI74" s="187" t="s">
        <v>2682</v>
      </c>
      <c r="AJ74" s="187" t="s">
        <v>2682</v>
      </c>
      <c r="AK74" s="187" t="s">
        <v>2793</v>
      </c>
      <c r="AL74" s="187" t="s">
        <v>2682</v>
      </c>
      <c r="AM74" s="187" t="s">
        <v>2682</v>
      </c>
      <c r="AN74" s="187" t="s">
        <v>2793</v>
      </c>
      <c r="AO74" s="187" t="s">
        <v>2682</v>
      </c>
      <c r="AP74" s="187" t="s">
        <v>2682</v>
      </c>
      <c r="AQ74" s="187" t="s">
        <v>2793</v>
      </c>
      <c r="AR74" s="187" t="s">
        <v>2682</v>
      </c>
      <c r="AS74" s="187" t="s">
        <v>2682</v>
      </c>
      <c r="AT74" s="187" t="s">
        <v>2793</v>
      </c>
      <c r="AU74" s="187" t="s">
        <v>2682</v>
      </c>
      <c r="AV74" s="187" t="s">
        <v>2682</v>
      </c>
      <c r="AW74" s="187" t="s">
        <v>2793</v>
      </c>
      <c r="AX74" s="187" t="s">
        <v>2682</v>
      </c>
      <c r="AY74" s="187" t="s">
        <v>2682</v>
      </c>
      <c r="AZ74" s="187" t="s">
        <v>2793</v>
      </c>
      <c r="BA74" s="187" t="s">
        <v>2682</v>
      </c>
      <c r="BB74" s="187" t="s">
        <v>2682</v>
      </c>
      <c r="BC74" s="187" t="s">
        <v>2793</v>
      </c>
      <c r="BD74" s="187" t="s">
        <v>2682</v>
      </c>
      <c r="BE74" s="187" t="s">
        <v>2682</v>
      </c>
      <c r="BF74" s="187" t="s">
        <v>2793</v>
      </c>
      <c r="BG74" s="187" t="s">
        <v>2682</v>
      </c>
      <c r="BH74" s="187" t="s">
        <v>2682</v>
      </c>
      <c r="BI74" s="187" t="s">
        <v>2793</v>
      </c>
      <c r="BJ74" s="187" t="s">
        <v>2682</v>
      </c>
      <c r="BK74" s="187" t="s">
        <v>2682</v>
      </c>
      <c r="BL74" s="187" t="s">
        <v>2793</v>
      </c>
      <c r="BM74" s="187" t="s">
        <v>2682</v>
      </c>
      <c r="BN74" s="187" t="s">
        <v>2682</v>
      </c>
      <c r="BO74" s="187" t="s">
        <v>2793</v>
      </c>
      <c r="BP74" s="187" t="s">
        <v>2682</v>
      </c>
      <c r="BQ74" s="187" t="s">
        <v>2682</v>
      </c>
      <c r="BR74" s="187" t="s">
        <v>2793</v>
      </c>
      <c r="BS74" s="187" t="s">
        <v>2682</v>
      </c>
      <c r="BT74" s="187" t="s">
        <v>2682</v>
      </c>
      <c r="BU74" s="187" t="s">
        <v>2793</v>
      </c>
      <c r="BV74" s="187" t="s">
        <v>2682</v>
      </c>
      <c r="BW74" s="187" t="s">
        <v>2682</v>
      </c>
      <c r="BX74" s="187" t="s">
        <v>2793</v>
      </c>
      <c r="BY74" s="187" t="s">
        <v>2682</v>
      </c>
      <c r="BZ74" s="187" t="s">
        <v>2682</v>
      </c>
      <c r="CA74" s="187" t="s">
        <v>2793</v>
      </c>
      <c r="CB74" s="187" t="s">
        <v>2682</v>
      </c>
      <c r="CC74" s="187" t="s">
        <v>2682</v>
      </c>
      <c r="CD74" s="187" t="s">
        <v>2793</v>
      </c>
      <c r="CE74" s="187" t="s">
        <v>2682</v>
      </c>
      <c r="CF74" s="187" t="s">
        <v>2682</v>
      </c>
      <c r="CG74" s="187" t="s">
        <v>2793</v>
      </c>
      <c r="CH74" s="187" t="s">
        <v>2682</v>
      </c>
      <c r="CI74" s="187" t="s">
        <v>2682</v>
      </c>
      <c r="CJ74" s="187" t="s">
        <v>2793</v>
      </c>
      <c r="CK74" s="187" t="s">
        <v>2682</v>
      </c>
      <c r="CL74" s="187" t="s">
        <v>2682</v>
      </c>
      <c r="CM74" s="187" t="s">
        <v>2793</v>
      </c>
      <c r="CN74" s="187" t="s">
        <v>2682</v>
      </c>
      <c r="CO74" s="187" t="s">
        <v>2682</v>
      </c>
      <c r="CP74" s="187" t="s">
        <v>2793</v>
      </c>
      <c r="CQ74" s="187" t="s">
        <v>2682</v>
      </c>
      <c r="CR74" s="187" t="s">
        <v>2682</v>
      </c>
      <c r="CS74" s="187" t="s">
        <v>2793</v>
      </c>
      <c r="CT74" s="187" t="s">
        <v>2682</v>
      </c>
      <c r="CU74" s="187" t="s">
        <v>2682</v>
      </c>
      <c r="CV74" s="187" t="s">
        <v>2793</v>
      </c>
      <c r="CW74" s="187" t="s">
        <v>2682</v>
      </c>
      <c r="CX74" s="187" t="s">
        <v>2682</v>
      </c>
      <c r="CY74" s="187" t="s">
        <v>2793</v>
      </c>
      <c r="CZ74" s="187" t="s">
        <v>2682</v>
      </c>
      <c r="DA74" s="187" t="s">
        <v>2682</v>
      </c>
      <c r="DB74" s="187" t="s">
        <v>2793</v>
      </c>
      <c r="DC74" s="187" t="s">
        <v>2682</v>
      </c>
      <c r="DD74" s="187" t="s">
        <v>2682</v>
      </c>
      <c r="DE74" s="187" t="s">
        <v>2793</v>
      </c>
      <c r="DF74" s="187" t="s">
        <v>2682</v>
      </c>
      <c r="DG74" s="187" t="s">
        <v>2682</v>
      </c>
      <c r="DH74" s="187" t="s">
        <v>2793</v>
      </c>
      <c r="DI74" s="187" t="s">
        <v>2682</v>
      </c>
      <c r="DJ74" s="187" t="s">
        <v>2682</v>
      </c>
      <c r="DK74" s="187" t="s">
        <v>2793</v>
      </c>
      <c r="DL74" s="187" t="s">
        <v>3193</v>
      </c>
      <c r="DM74" s="187" t="s">
        <v>2682</v>
      </c>
      <c r="DN74" s="187" t="s">
        <v>2793</v>
      </c>
      <c r="DO74" s="187" t="s">
        <v>3193</v>
      </c>
      <c r="DP74" s="187" t="s">
        <v>2682</v>
      </c>
      <c r="DQ74" s="187" t="s">
        <v>2793</v>
      </c>
      <c r="DR74" s="187" t="s">
        <v>3193</v>
      </c>
      <c r="DS74" s="187" t="s">
        <v>2682</v>
      </c>
      <c r="DT74" s="187" t="s">
        <v>2793</v>
      </c>
      <c r="DU74" s="187" t="s">
        <v>3193</v>
      </c>
      <c r="DV74" s="187" t="s">
        <v>2682</v>
      </c>
      <c r="DW74" s="187" t="s">
        <v>2793</v>
      </c>
      <c r="DX74" s="187" t="s">
        <v>2682</v>
      </c>
      <c r="DY74" s="187" t="s">
        <v>2682</v>
      </c>
      <c r="DZ74" s="187" t="s">
        <v>2793</v>
      </c>
      <c r="EA74" s="187" t="s">
        <v>3193</v>
      </c>
      <c r="EB74" s="187" t="s">
        <v>2682</v>
      </c>
      <c r="EC74" s="187" t="s">
        <v>2793</v>
      </c>
      <c r="ED74" s="187" t="s">
        <v>2682</v>
      </c>
      <c r="EE74" s="187" t="s">
        <v>2682</v>
      </c>
      <c r="EF74" s="187" t="s">
        <v>2793</v>
      </c>
      <c r="EG74" s="187" t="s">
        <v>3193</v>
      </c>
      <c r="EH74" s="187" t="s">
        <v>2682</v>
      </c>
      <c r="EI74" s="187" t="s">
        <v>2793</v>
      </c>
      <c r="EJ74" s="187" t="s">
        <v>3193</v>
      </c>
      <c r="EK74" s="187" t="s">
        <v>2682</v>
      </c>
      <c r="EL74" s="187" t="s">
        <v>2793</v>
      </c>
      <c r="EM74" s="187" t="s">
        <v>2682</v>
      </c>
      <c r="EN74" s="187" t="s">
        <v>2682</v>
      </c>
      <c r="EO74" s="187" t="s">
        <v>2793</v>
      </c>
      <c r="EP74" s="187" t="s">
        <v>3193</v>
      </c>
      <c r="EQ74" s="187" t="s">
        <v>2682</v>
      </c>
      <c r="ER74" s="187" t="s">
        <v>2793</v>
      </c>
      <c r="ES74" s="187" t="s">
        <v>3193</v>
      </c>
      <c r="ET74" s="187" t="s">
        <v>2682</v>
      </c>
    </row>
    <row r="75" spans="1:150" x14ac:dyDescent="0.3">
      <c r="A75" s="1"/>
      <c r="B75" s="188" t="s">
        <v>3238</v>
      </c>
      <c r="C75" s="188" t="s">
        <v>262</v>
      </c>
      <c r="D75" s="188" t="s">
        <v>925</v>
      </c>
      <c r="E75" s="188" t="s">
        <v>3239</v>
      </c>
      <c r="F75" s="188" t="s">
        <v>3240</v>
      </c>
      <c r="G75" s="189" t="s">
        <v>2793</v>
      </c>
      <c r="H75" s="189" t="s">
        <v>2682</v>
      </c>
      <c r="I75" s="189" t="s">
        <v>2682</v>
      </c>
      <c r="J75" s="189" t="s">
        <v>2793</v>
      </c>
      <c r="K75" s="189" t="s">
        <v>2682</v>
      </c>
      <c r="L75" s="189" t="s">
        <v>2682</v>
      </c>
      <c r="M75" s="189" t="s">
        <v>2793</v>
      </c>
      <c r="N75" s="189" t="s">
        <v>2682</v>
      </c>
      <c r="O75" s="189" t="s">
        <v>2682</v>
      </c>
      <c r="P75" s="189" t="s">
        <v>2793</v>
      </c>
      <c r="Q75" s="189" t="s">
        <v>2682</v>
      </c>
      <c r="R75" s="189" t="s">
        <v>2682</v>
      </c>
      <c r="S75" s="189" t="s">
        <v>2793</v>
      </c>
      <c r="T75" s="189" t="s">
        <v>2682</v>
      </c>
      <c r="U75" s="189" t="s">
        <v>2682</v>
      </c>
      <c r="V75" s="189" t="s">
        <v>2793</v>
      </c>
      <c r="W75" s="189" t="s">
        <v>2682</v>
      </c>
      <c r="X75" s="189" t="s">
        <v>2682</v>
      </c>
      <c r="Y75" s="189" t="s">
        <v>2793</v>
      </c>
      <c r="Z75" s="189" t="s">
        <v>2682</v>
      </c>
      <c r="AA75" s="189" t="s">
        <v>2682</v>
      </c>
      <c r="AB75" s="189" t="s">
        <v>2793</v>
      </c>
      <c r="AC75" s="189" t="s">
        <v>2682</v>
      </c>
      <c r="AD75" s="189" t="s">
        <v>2682</v>
      </c>
      <c r="AE75" s="189" t="s">
        <v>2793</v>
      </c>
      <c r="AF75" s="189" t="s">
        <v>2682</v>
      </c>
      <c r="AG75" s="189" t="s">
        <v>2682</v>
      </c>
      <c r="AH75" s="189" t="s">
        <v>2793</v>
      </c>
      <c r="AI75" s="189" t="s">
        <v>2682</v>
      </c>
      <c r="AJ75" s="189" t="s">
        <v>2682</v>
      </c>
      <c r="AK75" s="189" t="s">
        <v>2793</v>
      </c>
      <c r="AL75" s="189" t="s">
        <v>2682</v>
      </c>
      <c r="AM75" s="189" t="s">
        <v>2682</v>
      </c>
      <c r="AN75" s="189" t="s">
        <v>2793</v>
      </c>
      <c r="AO75" s="189" t="s">
        <v>2682</v>
      </c>
      <c r="AP75" s="189" t="s">
        <v>2682</v>
      </c>
      <c r="AQ75" s="189" t="s">
        <v>2793</v>
      </c>
      <c r="AR75" s="189" t="s">
        <v>2682</v>
      </c>
      <c r="AS75" s="189" t="s">
        <v>2682</v>
      </c>
      <c r="AT75" s="189" t="s">
        <v>2793</v>
      </c>
      <c r="AU75" s="189" t="s">
        <v>2682</v>
      </c>
      <c r="AV75" s="189" t="s">
        <v>2682</v>
      </c>
      <c r="AW75" s="189" t="s">
        <v>2793</v>
      </c>
      <c r="AX75" s="189" t="s">
        <v>2682</v>
      </c>
      <c r="AY75" s="189" t="s">
        <v>2682</v>
      </c>
      <c r="AZ75" s="189" t="s">
        <v>2793</v>
      </c>
      <c r="BA75" s="189" t="s">
        <v>2682</v>
      </c>
      <c r="BB75" s="189" t="s">
        <v>2682</v>
      </c>
      <c r="BC75" s="189" t="s">
        <v>2793</v>
      </c>
      <c r="BD75" s="189" t="s">
        <v>2682</v>
      </c>
      <c r="BE75" s="189" t="s">
        <v>2682</v>
      </c>
      <c r="BF75" s="189" t="s">
        <v>2793</v>
      </c>
      <c r="BG75" s="189" t="s">
        <v>2682</v>
      </c>
      <c r="BH75" s="189" t="s">
        <v>2682</v>
      </c>
      <c r="BI75" s="189" t="s">
        <v>2793</v>
      </c>
      <c r="BJ75" s="189" t="s">
        <v>2682</v>
      </c>
      <c r="BK75" s="189" t="s">
        <v>2682</v>
      </c>
      <c r="BL75" s="189" t="s">
        <v>2793</v>
      </c>
      <c r="BM75" s="189" t="s">
        <v>2682</v>
      </c>
      <c r="BN75" s="189" t="s">
        <v>2682</v>
      </c>
      <c r="BO75" s="189" t="s">
        <v>2793</v>
      </c>
      <c r="BP75" s="189" t="s">
        <v>2682</v>
      </c>
      <c r="BQ75" s="189" t="s">
        <v>2682</v>
      </c>
      <c r="BR75" s="189" t="s">
        <v>2793</v>
      </c>
      <c r="BS75" s="189" t="s">
        <v>2682</v>
      </c>
      <c r="BT75" s="189" t="s">
        <v>2682</v>
      </c>
      <c r="BU75" s="189" t="s">
        <v>2793</v>
      </c>
      <c r="BV75" s="189" t="s">
        <v>2682</v>
      </c>
      <c r="BW75" s="189" t="s">
        <v>2682</v>
      </c>
      <c r="BX75" s="189" t="s">
        <v>2793</v>
      </c>
      <c r="BY75" s="189" t="s">
        <v>2682</v>
      </c>
      <c r="BZ75" s="189" t="s">
        <v>2682</v>
      </c>
      <c r="CA75" s="189" t="s">
        <v>2793</v>
      </c>
      <c r="CB75" s="189" t="s">
        <v>2682</v>
      </c>
      <c r="CC75" s="189" t="s">
        <v>2682</v>
      </c>
      <c r="CD75" s="189" t="s">
        <v>2793</v>
      </c>
      <c r="CE75" s="189" t="s">
        <v>2682</v>
      </c>
      <c r="CF75" s="189" t="s">
        <v>2682</v>
      </c>
      <c r="CG75" s="189" t="s">
        <v>2793</v>
      </c>
      <c r="CH75" s="189" t="s">
        <v>2682</v>
      </c>
      <c r="CI75" s="189" t="s">
        <v>2682</v>
      </c>
      <c r="CJ75" s="189" t="s">
        <v>2793</v>
      </c>
      <c r="CK75" s="189" t="s">
        <v>2682</v>
      </c>
      <c r="CL75" s="189" t="s">
        <v>2682</v>
      </c>
      <c r="CM75" s="189" t="s">
        <v>2793</v>
      </c>
      <c r="CN75" s="189" t="s">
        <v>2682</v>
      </c>
      <c r="CO75" s="189" t="s">
        <v>2682</v>
      </c>
      <c r="CP75" s="189" t="s">
        <v>2793</v>
      </c>
      <c r="CQ75" s="189" t="s">
        <v>2682</v>
      </c>
      <c r="CR75" s="189" t="s">
        <v>2682</v>
      </c>
      <c r="CS75" s="189" t="s">
        <v>2793</v>
      </c>
      <c r="CT75" s="189" t="s">
        <v>2682</v>
      </c>
      <c r="CU75" s="189" t="s">
        <v>2682</v>
      </c>
      <c r="CV75" s="189" t="s">
        <v>2793</v>
      </c>
      <c r="CW75" s="189" t="s">
        <v>2682</v>
      </c>
      <c r="CX75" s="189" t="s">
        <v>2682</v>
      </c>
      <c r="CY75" s="189" t="s">
        <v>2793</v>
      </c>
      <c r="CZ75" s="189" t="s">
        <v>2682</v>
      </c>
      <c r="DA75" s="189" t="s">
        <v>2682</v>
      </c>
      <c r="DB75" s="189" t="s">
        <v>2793</v>
      </c>
      <c r="DC75" s="189" t="s">
        <v>2682</v>
      </c>
      <c r="DD75" s="189" t="s">
        <v>2682</v>
      </c>
      <c r="DE75" s="189" t="s">
        <v>2793</v>
      </c>
      <c r="DF75" s="189" t="s">
        <v>2682</v>
      </c>
      <c r="DG75" s="189" t="s">
        <v>2682</v>
      </c>
      <c r="DH75" s="189" t="s">
        <v>2793</v>
      </c>
      <c r="DI75" s="189" t="s">
        <v>2682</v>
      </c>
      <c r="DJ75" s="189" t="s">
        <v>2682</v>
      </c>
      <c r="DK75" s="189" t="s">
        <v>2793</v>
      </c>
      <c r="DL75" s="189" t="s">
        <v>2682</v>
      </c>
      <c r="DM75" s="189" t="s">
        <v>2682</v>
      </c>
      <c r="DN75" s="189" t="s">
        <v>2793</v>
      </c>
      <c r="DO75" s="189" t="s">
        <v>3193</v>
      </c>
      <c r="DP75" s="189" t="s">
        <v>2682</v>
      </c>
      <c r="DQ75" s="189" t="s">
        <v>2793</v>
      </c>
      <c r="DR75" s="189" t="s">
        <v>3193</v>
      </c>
      <c r="DS75" s="189" t="s">
        <v>2682</v>
      </c>
      <c r="DT75" s="189" t="s">
        <v>2793</v>
      </c>
      <c r="DU75" s="189" t="s">
        <v>2682</v>
      </c>
      <c r="DV75" s="189" t="s">
        <v>2682</v>
      </c>
      <c r="DW75" s="189" t="s">
        <v>2793</v>
      </c>
      <c r="DX75" s="189" t="s">
        <v>2682</v>
      </c>
      <c r="DY75" s="189" t="s">
        <v>2682</v>
      </c>
      <c r="DZ75" s="189" t="s">
        <v>2793</v>
      </c>
      <c r="EA75" s="189" t="s">
        <v>3193</v>
      </c>
      <c r="EB75" s="189" t="s">
        <v>2682</v>
      </c>
      <c r="EC75" s="189" t="s">
        <v>2793</v>
      </c>
      <c r="ED75" s="189" t="s">
        <v>2682</v>
      </c>
      <c r="EE75" s="189" t="s">
        <v>2682</v>
      </c>
      <c r="EF75" s="189" t="s">
        <v>2793</v>
      </c>
      <c r="EG75" s="189" t="s">
        <v>3193</v>
      </c>
      <c r="EH75" s="189" t="s">
        <v>2682</v>
      </c>
      <c r="EI75" s="189" t="s">
        <v>2793</v>
      </c>
      <c r="EJ75" s="189" t="s">
        <v>3193</v>
      </c>
      <c r="EK75" s="189" t="s">
        <v>2682</v>
      </c>
      <c r="EL75" s="189" t="s">
        <v>2793</v>
      </c>
      <c r="EM75" s="189" t="s">
        <v>2682</v>
      </c>
      <c r="EN75" s="189" t="s">
        <v>2682</v>
      </c>
      <c r="EO75" s="189" t="s">
        <v>2793</v>
      </c>
      <c r="EP75" s="189" t="s">
        <v>2682</v>
      </c>
      <c r="EQ75" s="189" t="s">
        <v>2682</v>
      </c>
      <c r="ER75" s="189" t="s">
        <v>2793</v>
      </c>
      <c r="ES75" s="189" t="s">
        <v>2682</v>
      </c>
      <c r="ET75" s="189" t="s">
        <v>2682</v>
      </c>
    </row>
    <row r="76" spans="1:150" x14ac:dyDescent="0.3">
      <c r="A76" s="1"/>
      <c r="B76" s="188" t="s">
        <v>3241</v>
      </c>
      <c r="C76" s="188" t="s">
        <v>262</v>
      </c>
      <c r="D76" s="188" t="s">
        <v>925</v>
      </c>
      <c r="E76" s="188" t="s">
        <v>3242</v>
      </c>
      <c r="F76" s="188" t="s">
        <v>3243</v>
      </c>
      <c r="G76" s="189" t="s">
        <v>2793</v>
      </c>
      <c r="H76" s="189" t="s">
        <v>2682</v>
      </c>
      <c r="I76" s="189" t="s">
        <v>2682</v>
      </c>
      <c r="J76" s="189" t="s">
        <v>2793</v>
      </c>
      <c r="K76" s="189" t="s">
        <v>2682</v>
      </c>
      <c r="L76" s="189" t="s">
        <v>2682</v>
      </c>
      <c r="M76" s="189" t="s">
        <v>2793</v>
      </c>
      <c r="N76" s="189" t="s">
        <v>2682</v>
      </c>
      <c r="O76" s="189" t="s">
        <v>2682</v>
      </c>
      <c r="P76" s="189" t="s">
        <v>2793</v>
      </c>
      <c r="Q76" s="189" t="s">
        <v>2682</v>
      </c>
      <c r="R76" s="189" t="s">
        <v>2682</v>
      </c>
      <c r="S76" s="189" t="s">
        <v>2793</v>
      </c>
      <c r="T76" s="189" t="s">
        <v>2682</v>
      </c>
      <c r="U76" s="189" t="s">
        <v>2682</v>
      </c>
      <c r="V76" s="189" t="s">
        <v>2793</v>
      </c>
      <c r="W76" s="189" t="s">
        <v>2682</v>
      </c>
      <c r="X76" s="189" t="s">
        <v>2682</v>
      </c>
      <c r="Y76" s="189" t="s">
        <v>2793</v>
      </c>
      <c r="Z76" s="189" t="s">
        <v>2682</v>
      </c>
      <c r="AA76" s="189" t="s">
        <v>2682</v>
      </c>
      <c r="AB76" s="189" t="s">
        <v>2793</v>
      </c>
      <c r="AC76" s="189" t="s">
        <v>2682</v>
      </c>
      <c r="AD76" s="189" t="s">
        <v>2682</v>
      </c>
      <c r="AE76" s="189" t="s">
        <v>2793</v>
      </c>
      <c r="AF76" s="189" t="s">
        <v>2682</v>
      </c>
      <c r="AG76" s="189" t="s">
        <v>2682</v>
      </c>
      <c r="AH76" s="189" t="s">
        <v>2793</v>
      </c>
      <c r="AI76" s="189" t="s">
        <v>2682</v>
      </c>
      <c r="AJ76" s="189" t="s">
        <v>2682</v>
      </c>
      <c r="AK76" s="189" t="s">
        <v>2793</v>
      </c>
      <c r="AL76" s="189" t="s">
        <v>2682</v>
      </c>
      <c r="AM76" s="189" t="s">
        <v>2682</v>
      </c>
      <c r="AN76" s="189" t="s">
        <v>2793</v>
      </c>
      <c r="AO76" s="189" t="s">
        <v>2682</v>
      </c>
      <c r="AP76" s="189" t="s">
        <v>2682</v>
      </c>
      <c r="AQ76" s="189" t="s">
        <v>2793</v>
      </c>
      <c r="AR76" s="189" t="s">
        <v>2682</v>
      </c>
      <c r="AS76" s="189" t="s">
        <v>2682</v>
      </c>
      <c r="AT76" s="189" t="s">
        <v>2793</v>
      </c>
      <c r="AU76" s="189" t="s">
        <v>2682</v>
      </c>
      <c r="AV76" s="189" t="s">
        <v>2682</v>
      </c>
      <c r="AW76" s="189" t="s">
        <v>2793</v>
      </c>
      <c r="AX76" s="189" t="s">
        <v>2682</v>
      </c>
      <c r="AY76" s="189" t="s">
        <v>2682</v>
      </c>
      <c r="AZ76" s="189" t="s">
        <v>2793</v>
      </c>
      <c r="BA76" s="189" t="s">
        <v>2682</v>
      </c>
      <c r="BB76" s="189" t="s">
        <v>2682</v>
      </c>
      <c r="BC76" s="189" t="s">
        <v>2793</v>
      </c>
      <c r="BD76" s="189" t="s">
        <v>2682</v>
      </c>
      <c r="BE76" s="189" t="s">
        <v>2682</v>
      </c>
      <c r="BF76" s="189" t="s">
        <v>2793</v>
      </c>
      <c r="BG76" s="189" t="s">
        <v>2682</v>
      </c>
      <c r="BH76" s="189" t="s">
        <v>2682</v>
      </c>
      <c r="BI76" s="189" t="s">
        <v>2793</v>
      </c>
      <c r="BJ76" s="189" t="s">
        <v>2682</v>
      </c>
      <c r="BK76" s="189" t="s">
        <v>2682</v>
      </c>
      <c r="BL76" s="189" t="s">
        <v>2793</v>
      </c>
      <c r="BM76" s="189" t="s">
        <v>2682</v>
      </c>
      <c r="BN76" s="189" t="s">
        <v>2682</v>
      </c>
      <c r="BO76" s="189" t="s">
        <v>2793</v>
      </c>
      <c r="BP76" s="189" t="s">
        <v>2682</v>
      </c>
      <c r="BQ76" s="189" t="s">
        <v>2682</v>
      </c>
      <c r="BR76" s="189" t="s">
        <v>2793</v>
      </c>
      <c r="BS76" s="189" t="s">
        <v>2682</v>
      </c>
      <c r="BT76" s="189" t="s">
        <v>2682</v>
      </c>
      <c r="BU76" s="189" t="s">
        <v>2793</v>
      </c>
      <c r="BV76" s="189" t="s">
        <v>2682</v>
      </c>
      <c r="BW76" s="189" t="s">
        <v>2682</v>
      </c>
      <c r="BX76" s="189" t="s">
        <v>2793</v>
      </c>
      <c r="BY76" s="189" t="s">
        <v>2682</v>
      </c>
      <c r="BZ76" s="189" t="s">
        <v>2682</v>
      </c>
      <c r="CA76" s="189" t="s">
        <v>2793</v>
      </c>
      <c r="CB76" s="189" t="s">
        <v>2682</v>
      </c>
      <c r="CC76" s="189" t="s">
        <v>2682</v>
      </c>
      <c r="CD76" s="189" t="s">
        <v>2793</v>
      </c>
      <c r="CE76" s="189" t="s">
        <v>2682</v>
      </c>
      <c r="CF76" s="189" t="s">
        <v>2682</v>
      </c>
      <c r="CG76" s="189" t="s">
        <v>2793</v>
      </c>
      <c r="CH76" s="189" t="s">
        <v>2682</v>
      </c>
      <c r="CI76" s="189" t="s">
        <v>2682</v>
      </c>
      <c r="CJ76" s="189" t="s">
        <v>2793</v>
      </c>
      <c r="CK76" s="189" t="s">
        <v>2682</v>
      </c>
      <c r="CL76" s="189" t="s">
        <v>2682</v>
      </c>
      <c r="CM76" s="189" t="s">
        <v>2793</v>
      </c>
      <c r="CN76" s="189" t="s">
        <v>2682</v>
      </c>
      <c r="CO76" s="189" t="s">
        <v>2682</v>
      </c>
      <c r="CP76" s="189" t="s">
        <v>2793</v>
      </c>
      <c r="CQ76" s="189" t="s">
        <v>2682</v>
      </c>
      <c r="CR76" s="189" t="s">
        <v>2682</v>
      </c>
      <c r="CS76" s="189" t="s">
        <v>2793</v>
      </c>
      <c r="CT76" s="189" t="s">
        <v>2682</v>
      </c>
      <c r="CU76" s="189" t="s">
        <v>2682</v>
      </c>
      <c r="CV76" s="189" t="s">
        <v>2793</v>
      </c>
      <c r="CW76" s="189" t="s">
        <v>2682</v>
      </c>
      <c r="CX76" s="189" t="s">
        <v>2682</v>
      </c>
      <c r="CY76" s="189" t="s">
        <v>2793</v>
      </c>
      <c r="CZ76" s="189" t="s">
        <v>2682</v>
      </c>
      <c r="DA76" s="189" t="s">
        <v>2682</v>
      </c>
      <c r="DB76" s="189" t="s">
        <v>2793</v>
      </c>
      <c r="DC76" s="189" t="s">
        <v>2682</v>
      </c>
      <c r="DD76" s="189" t="s">
        <v>2682</v>
      </c>
      <c r="DE76" s="189" t="s">
        <v>2793</v>
      </c>
      <c r="DF76" s="189" t="s">
        <v>2682</v>
      </c>
      <c r="DG76" s="189" t="s">
        <v>2682</v>
      </c>
      <c r="DH76" s="189" t="s">
        <v>2793</v>
      </c>
      <c r="DI76" s="189" t="s">
        <v>2682</v>
      </c>
      <c r="DJ76" s="189" t="s">
        <v>2682</v>
      </c>
      <c r="DK76" s="189" t="s">
        <v>2793</v>
      </c>
      <c r="DL76" s="189" t="s">
        <v>3193</v>
      </c>
      <c r="DM76" s="189" t="s">
        <v>2682</v>
      </c>
      <c r="DN76" s="189" t="s">
        <v>2793</v>
      </c>
      <c r="DO76" s="189" t="s">
        <v>2682</v>
      </c>
      <c r="DP76" s="189" t="s">
        <v>2682</v>
      </c>
      <c r="DQ76" s="189" t="s">
        <v>2793</v>
      </c>
      <c r="DR76" s="189" t="s">
        <v>2682</v>
      </c>
      <c r="DS76" s="189" t="s">
        <v>2682</v>
      </c>
      <c r="DT76" s="189" t="s">
        <v>2793</v>
      </c>
      <c r="DU76" s="189" t="s">
        <v>3193</v>
      </c>
      <c r="DV76" s="189" t="s">
        <v>2682</v>
      </c>
      <c r="DW76" s="189" t="s">
        <v>2793</v>
      </c>
      <c r="DX76" s="189" t="s">
        <v>2682</v>
      </c>
      <c r="DY76" s="189" t="s">
        <v>2682</v>
      </c>
      <c r="DZ76" s="189" t="s">
        <v>2793</v>
      </c>
      <c r="EA76" s="189" t="s">
        <v>2682</v>
      </c>
      <c r="EB76" s="189" t="s">
        <v>2682</v>
      </c>
      <c r="EC76" s="189" t="s">
        <v>2793</v>
      </c>
      <c r="ED76" s="189" t="s">
        <v>2682</v>
      </c>
      <c r="EE76" s="189" t="s">
        <v>2682</v>
      </c>
      <c r="EF76" s="189" t="s">
        <v>2793</v>
      </c>
      <c r="EG76" s="189" t="s">
        <v>2682</v>
      </c>
      <c r="EH76" s="189" t="s">
        <v>2682</v>
      </c>
      <c r="EI76" s="189" t="s">
        <v>2793</v>
      </c>
      <c r="EJ76" s="189" t="s">
        <v>2682</v>
      </c>
      <c r="EK76" s="189" t="s">
        <v>2682</v>
      </c>
      <c r="EL76" s="189" t="s">
        <v>2793</v>
      </c>
      <c r="EM76" s="189" t="s">
        <v>2682</v>
      </c>
      <c r="EN76" s="189" t="s">
        <v>2682</v>
      </c>
      <c r="EO76" s="189" t="s">
        <v>2793</v>
      </c>
      <c r="EP76" s="189" t="s">
        <v>3193</v>
      </c>
      <c r="EQ76" s="189" t="s">
        <v>2682</v>
      </c>
      <c r="ER76" s="189" t="s">
        <v>2793</v>
      </c>
      <c r="ES76" s="189" t="s">
        <v>3193</v>
      </c>
      <c r="ET76" s="189" t="s">
        <v>2682</v>
      </c>
    </row>
    <row r="77" spans="1:150" x14ac:dyDescent="0.3">
      <c r="A77" s="1"/>
      <c r="B77" s="187" t="s">
        <v>3244</v>
      </c>
      <c r="C77" s="187" t="s">
        <v>90</v>
      </c>
      <c r="D77" s="187" t="s">
        <v>91</v>
      </c>
      <c r="E77" s="187" t="s">
        <v>3245</v>
      </c>
      <c r="F77" s="187" t="s">
        <v>3246</v>
      </c>
      <c r="G77" s="187" t="s">
        <v>2793</v>
      </c>
      <c r="H77" s="187" t="s">
        <v>2682</v>
      </c>
      <c r="I77" s="187" t="s">
        <v>3247</v>
      </c>
      <c r="J77" s="187" t="s">
        <v>2793</v>
      </c>
      <c r="K77" s="187" t="s">
        <v>2682</v>
      </c>
      <c r="L77" s="187" t="s">
        <v>3248</v>
      </c>
      <c r="M77" s="187" t="s">
        <v>2793</v>
      </c>
      <c r="N77" s="187" t="s">
        <v>2682</v>
      </c>
      <c r="O77" s="187" t="s">
        <v>3249</v>
      </c>
      <c r="P77" s="187" t="s">
        <v>2793</v>
      </c>
      <c r="Q77" s="187" t="s">
        <v>2682</v>
      </c>
      <c r="R77" s="187" t="s">
        <v>3250</v>
      </c>
      <c r="S77" s="187" t="s">
        <v>2793</v>
      </c>
      <c r="T77" s="187" t="s">
        <v>2682</v>
      </c>
      <c r="U77" s="187" t="s">
        <v>3251</v>
      </c>
      <c r="V77" s="187" t="s">
        <v>2793</v>
      </c>
      <c r="W77" s="187" t="s">
        <v>2682</v>
      </c>
      <c r="X77" s="187" t="s">
        <v>3252</v>
      </c>
      <c r="Y77" s="187" t="s">
        <v>2793</v>
      </c>
      <c r="Z77" s="187" t="s">
        <v>2682</v>
      </c>
      <c r="AA77" s="187" t="s">
        <v>3253</v>
      </c>
      <c r="AB77" s="187" t="s">
        <v>2793</v>
      </c>
      <c r="AC77" s="187" t="s">
        <v>2682</v>
      </c>
      <c r="AD77" s="187" t="s">
        <v>3254</v>
      </c>
      <c r="AE77" s="187" t="s">
        <v>2793</v>
      </c>
      <c r="AF77" s="187" t="s">
        <v>2682</v>
      </c>
      <c r="AG77" s="187" t="s">
        <v>3250</v>
      </c>
      <c r="AH77" s="187" t="s">
        <v>2793</v>
      </c>
      <c r="AI77" s="187" t="s">
        <v>2682</v>
      </c>
      <c r="AJ77" s="187" t="s">
        <v>3255</v>
      </c>
      <c r="AK77" s="187" t="s">
        <v>2793</v>
      </c>
      <c r="AL77" s="187" t="s">
        <v>2682</v>
      </c>
      <c r="AM77" s="187" t="s">
        <v>3256</v>
      </c>
      <c r="AN77" s="187" t="s">
        <v>2793</v>
      </c>
      <c r="AO77" s="187" t="s">
        <v>2682</v>
      </c>
      <c r="AP77" s="187" t="s">
        <v>2682</v>
      </c>
      <c r="AQ77" s="187" t="s">
        <v>2793</v>
      </c>
      <c r="AR77" s="187" t="s">
        <v>2682</v>
      </c>
      <c r="AS77" s="187" t="s">
        <v>2682</v>
      </c>
      <c r="AT77" s="187" t="s">
        <v>2793</v>
      </c>
      <c r="AU77" s="187" t="s">
        <v>2682</v>
      </c>
      <c r="AV77" s="187" t="s">
        <v>2682</v>
      </c>
      <c r="AW77" s="187" t="s">
        <v>2793</v>
      </c>
      <c r="AX77" s="187" t="s">
        <v>2682</v>
      </c>
      <c r="AY77" s="187" t="s">
        <v>2682</v>
      </c>
      <c r="AZ77" s="187" t="s">
        <v>2793</v>
      </c>
      <c r="BA77" s="187" t="s">
        <v>2682</v>
      </c>
      <c r="BB77" s="187" t="s">
        <v>2682</v>
      </c>
      <c r="BC77" s="187" t="s">
        <v>2793</v>
      </c>
      <c r="BD77" s="187" t="s">
        <v>2682</v>
      </c>
      <c r="BE77" s="187" t="s">
        <v>2682</v>
      </c>
      <c r="BF77" s="187" t="s">
        <v>2793</v>
      </c>
      <c r="BG77" s="187" t="s">
        <v>2682</v>
      </c>
      <c r="BH77" s="187" t="s">
        <v>2682</v>
      </c>
      <c r="BI77" s="187" t="s">
        <v>2793</v>
      </c>
      <c r="BJ77" s="187" t="s">
        <v>2682</v>
      </c>
      <c r="BK77" s="187" t="s">
        <v>2682</v>
      </c>
      <c r="BL77" s="187" t="s">
        <v>2793</v>
      </c>
      <c r="BM77" s="187" t="s">
        <v>2682</v>
      </c>
      <c r="BN77" s="187" t="s">
        <v>2682</v>
      </c>
      <c r="BO77" s="187" t="s">
        <v>2793</v>
      </c>
      <c r="BP77" s="187" t="s">
        <v>2682</v>
      </c>
      <c r="BQ77" s="187" t="s">
        <v>2682</v>
      </c>
      <c r="BR77" s="187" t="s">
        <v>2793</v>
      </c>
      <c r="BS77" s="187" t="s">
        <v>2682</v>
      </c>
      <c r="BT77" s="187" t="s">
        <v>2682</v>
      </c>
      <c r="BU77" s="187" t="s">
        <v>2793</v>
      </c>
      <c r="BV77" s="187" t="s">
        <v>2682</v>
      </c>
      <c r="BW77" s="187" t="s">
        <v>2682</v>
      </c>
      <c r="BX77" s="187" t="s">
        <v>2793</v>
      </c>
      <c r="BY77" s="187" t="s">
        <v>2682</v>
      </c>
      <c r="BZ77" s="187" t="s">
        <v>2682</v>
      </c>
      <c r="CA77" s="187" t="s">
        <v>2793</v>
      </c>
      <c r="CB77" s="187" t="s">
        <v>2682</v>
      </c>
      <c r="CC77" s="187" t="s">
        <v>2682</v>
      </c>
      <c r="CD77" s="187" t="s">
        <v>2793</v>
      </c>
      <c r="CE77" s="187" t="s">
        <v>2682</v>
      </c>
      <c r="CF77" s="187" t="s">
        <v>2682</v>
      </c>
      <c r="CG77" s="187" t="s">
        <v>2793</v>
      </c>
      <c r="CH77" s="187" t="s">
        <v>2682</v>
      </c>
      <c r="CI77" s="187" t="s">
        <v>2682</v>
      </c>
      <c r="CJ77" s="187" t="s">
        <v>2793</v>
      </c>
      <c r="CK77" s="187" t="s">
        <v>2682</v>
      </c>
      <c r="CL77" s="187" t="s">
        <v>2682</v>
      </c>
      <c r="CM77" s="187" t="s">
        <v>2793</v>
      </c>
      <c r="CN77" s="187" t="s">
        <v>2682</v>
      </c>
      <c r="CO77" s="187" t="s">
        <v>2682</v>
      </c>
      <c r="CP77" s="187" t="s">
        <v>2793</v>
      </c>
      <c r="CQ77" s="187" t="s">
        <v>2682</v>
      </c>
      <c r="CR77" s="187" t="s">
        <v>2682</v>
      </c>
      <c r="CS77" s="187" t="s">
        <v>2793</v>
      </c>
      <c r="CT77" s="187" t="s">
        <v>2682</v>
      </c>
      <c r="CU77" s="187" t="s">
        <v>2682</v>
      </c>
      <c r="CV77" s="187" t="s">
        <v>2793</v>
      </c>
      <c r="CW77" s="187" t="s">
        <v>2682</v>
      </c>
      <c r="CX77" s="187" t="s">
        <v>2682</v>
      </c>
      <c r="CY77" s="187" t="s">
        <v>2793</v>
      </c>
      <c r="CZ77" s="187" t="s">
        <v>2682</v>
      </c>
      <c r="DA77" s="187" t="s">
        <v>2682</v>
      </c>
      <c r="DB77" s="187" t="s">
        <v>2793</v>
      </c>
      <c r="DC77" s="187" t="s">
        <v>2682</v>
      </c>
      <c r="DD77" s="187" t="s">
        <v>2682</v>
      </c>
      <c r="DE77" s="187" t="s">
        <v>2793</v>
      </c>
      <c r="DF77" s="187" t="s">
        <v>2682</v>
      </c>
      <c r="DG77" s="187" t="s">
        <v>2682</v>
      </c>
      <c r="DH77" s="187" t="s">
        <v>2793</v>
      </c>
      <c r="DI77" s="187" t="s">
        <v>2682</v>
      </c>
      <c r="DJ77" s="187" t="s">
        <v>2682</v>
      </c>
      <c r="DK77" s="187" t="s">
        <v>2793</v>
      </c>
      <c r="DL77" s="187" t="s">
        <v>2682</v>
      </c>
      <c r="DM77" s="187" t="s">
        <v>2682</v>
      </c>
      <c r="DN77" s="187" t="s">
        <v>2793</v>
      </c>
      <c r="DO77" s="187" t="s">
        <v>2682</v>
      </c>
      <c r="DP77" s="187" t="s">
        <v>2682</v>
      </c>
      <c r="DQ77" s="187" t="s">
        <v>2793</v>
      </c>
      <c r="DR77" s="187" t="s">
        <v>2682</v>
      </c>
      <c r="DS77" s="187" t="s">
        <v>2682</v>
      </c>
      <c r="DT77" s="187" t="s">
        <v>2793</v>
      </c>
      <c r="DU77" s="187" t="s">
        <v>2682</v>
      </c>
      <c r="DV77" s="187" t="s">
        <v>2682</v>
      </c>
      <c r="DW77" s="187" t="s">
        <v>2793</v>
      </c>
      <c r="DX77" s="187" t="s">
        <v>2682</v>
      </c>
      <c r="DY77" s="187" t="s">
        <v>2682</v>
      </c>
      <c r="DZ77" s="187" t="s">
        <v>2793</v>
      </c>
      <c r="EA77" s="187" t="s">
        <v>2682</v>
      </c>
      <c r="EB77" s="187" t="s">
        <v>2682</v>
      </c>
      <c r="EC77" s="187" t="s">
        <v>2793</v>
      </c>
      <c r="ED77" s="187" t="s">
        <v>2682</v>
      </c>
      <c r="EE77" s="187" t="s">
        <v>2682</v>
      </c>
      <c r="EF77" s="187" t="s">
        <v>2793</v>
      </c>
      <c r="EG77" s="187" t="s">
        <v>2682</v>
      </c>
      <c r="EH77" s="187" t="s">
        <v>2682</v>
      </c>
      <c r="EI77" s="187" t="s">
        <v>2793</v>
      </c>
      <c r="EJ77" s="187" t="s">
        <v>2682</v>
      </c>
      <c r="EK77" s="187" t="s">
        <v>2682</v>
      </c>
      <c r="EL77" s="187" t="s">
        <v>2793</v>
      </c>
      <c r="EM77" s="187" t="s">
        <v>2682</v>
      </c>
      <c r="EN77" s="187" t="s">
        <v>2682</v>
      </c>
      <c r="EO77" s="187" t="s">
        <v>2793</v>
      </c>
      <c r="EP77" s="187" t="s">
        <v>2682</v>
      </c>
      <c r="EQ77" s="187" t="s">
        <v>2682</v>
      </c>
      <c r="ER77" s="187" t="s">
        <v>2793</v>
      </c>
      <c r="ES77" s="187" t="s">
        <v>2682</v>
      </c>
      <c r="ET77" s="187" t="s">
        <v>2682</v>
      </c>
    </row>
    <row r="78" spans="1:150" x14ac:dyDescent="0.3">
      <c r="A78" s="1"/>
      <c r="B78" s="188" t="s">
        <v>3257</v>
      </c>
      <c r="C78" s="188" t="s">
        <v>90</v>
      </c>
      <c r="D78" s="188" t="s">
        <v>91</v>
      </c>
      <c r="E78" s="188" t="s">
        <v>3258</v>
      </c>
      <c r="F78" s="188" t="s">
        <v>3259</v>
      </c>
      <c r="G78" s="189" t="s">
        <v>2793</v>
      </c>
      <c r="H78" s="189" t="s">
        <v>903</v>
      </c>
      <c r="I78" s="189" t="s">
        <v>903</v>
      </c>
      <c r="J78" s="189" t="s">
        <v>2793</v>
      </c>
      <c r="K78" s="189" t="s">
        <v>903</v>
      </c>
      <c r="L78" s="189" t="s">
        <v>903</v>
      </c>
      <c r="M78" s="189" t="s">
        <v>2793</v>
      </c>
      <c r="N78" s="189" t="s">
        <v>903</v>
      </c>
      <c r="O78" s="189" t="s">
        <v>903</v>
      </c>
      <c r="P78" s="189" t="s">
        <v>2793</v>
      </c>
      <c r="Q78" s="189" t="s">
        <v>903</v>
      </c>
      <c r="R78" s="189" t="s">
        <v>903</v>
      </c>
      <c r="S78" s="189" t="s">
        <v>2793</v>
      </c>
      <c r="T78" s="189" t="s">
        <v>903</v>
      </c>
      <c r="U78" s="189" t="s">
        <v>903</v>
      </c>
      <c r="V78" s="189" t="s">
        <v>2793</v>
      </c>
      <c r="W78" s="189" t="s">
        <v>903</v>
      </c>
      <c r="X78" s="189" t="s">
        <v>903</v>
      </c>
      <c r="Y78" s="189" t="s">
        <v>2793</v>
      </c>
      <c r="Z78" s="189" t="s">
        <v>903</v>
      </c>
      <c r="AA78" s="189" t="s">
        <v>903</v>
      </c>
      <c r="AB78" s="189" t="s">
        <v>2793</v>
      </c>
      <c r="AC78" s="189" t="s">
        <v>903</v>
      </c>
      <c r="AD78" s="189" t="s">
        <v>903</v>
      </c>
      <c r="AE78" s="189" t="s">
        <v>2793</v>
      </c>
      <c r="AF78" s="189" t="s">
        <v>903</v>
      </c>
      <c r="AG78" s="189" t="s">
        <v>903</v>
      </c>
      <c r="AH78" s="189" t="s">
        <v>2793</v>
      </c>
      <c r="AI78" s="189" t="s">
        <v>903</v>
      </c>
      <c r="AJ78" s="189" t="s">
        <v>903</v>
      </c>
      <c r="AK78" s="189" t="s">
        <v>2793</v>
      </c>
      <c r="AL78" s="189" t="s">
        <v>903</v>
      </c>
      <c r="AM78" s="189" t="s">
        <v>903</v>
      </c>
      <c r="AN78" s="189" t="s">
        <v>2793</v>
      </c>
      <c r="AO78" s="189" t="s">
        <v>903</v>
      </c>
      <c r="AP78" s="189" t="s">
        <v>903</v>
      </c>
      <c r="AQ78" s="189" t="s">
        <v>2793</v>
      </c>
      <c r="AR78" s="189" t="s">
        <v>903</v>
      </c>
      <c r="AS78" s="189" t="s">
        <v>903</v>
      </c>
      <c r="AT78" s="189" t="s">
        <v>2793</v>
      </c>
      <c r="AU78" s="189" t="s">
        <v>903</v>
      </c>
      <c r="AV78" s="189" t="s">
        <v>903</v>
      </c>
      <c r="AW78" s="189" t="s">
        <v>2793</v>
      </c>
      <c r="AX78" s="189" t="s">
        <v>903</v>
      </c>
      <c r="AY78" s="189" t="s">
        <v>903</v>
      </c>
      <c r="AZ78" s="189" t="s">
        <v>2793</v>
      </c>
      <c r="BA78" s="189" t="s">
        <v>903</v>
      </c>
      <c r="BB78" s="189" t="s">
        <v>903</v>
      </c>
      <c r="BC78" s="189" t="s">
        <v>2793</v>
      </c>
      <c r="BD78" s="189" t="s">
        <v>903</v>
      </c>
      <c r="BE78" s="189" t="s">
        <v>903</v>
      </c>
      <c r="BF78" s="189" t="s">
        <v>2793</v>
      </c>
      <c r="BG78" s="189" t="s">
        <v>903</v>
      </c>
      <c r="BH78" s="189" t="s">
        <v>903</v>
      </c>
      <c r="BI78" s="189" t="s">
        <v>2793</v>
      </c>
      <c r="BJ78" s="189" t="s">
        <v>903</v>
      </c>
      <c r="BK78" s="189" t="s">
        <v>903</v>
      </c>
      <c r="BL78" s="189" t="s">
        <v>2793</v>
      </c>
      <c r="BM78" s="189" t="s">
        <v>903</v>
      </c>
      <c r="BN78" s="189" t="s">
        <v>903</v>
      </c>
      <c r="BO78" s="189" t="s">
        <v>2793</v>
      </c>
      <c r="BP78" s="189" t="s">
        <v>903</v>
      </c>
      <c r="BQ78" s="189" t="s">
        <v>903</v>
      </c>
      <c r="BR78" s="189" t="s">
        <v>2793</v>
      </c>
      <c r="BS78" s="189" t="s">
        <v>903</v>
      </c>
      <c r="BT78" s="189" t="s">
        <v>903</v>
      </c>
      <c r="BU78" s="189" t="s">
        <v>2793</v>
      </c>
      <c r="BV78" s="189" t="s">
        <v>903</v>
      </c>
      <c r="BW78" s="189" t="s">
        <v>903</v>
      </c>
      <c r="BX78" s="189" t="s">
        <v>2793</v>
      </c>
      <c r="BY78" s="189" t="s">
        <v>903</v>
      </c>
      <c r="BZ78" s="189" t="s">
        <v>903</v>
      </c>
      <c r="CA78" s="189" t="s">
        <v>2793</v>
      </c>
      <c r="CB78" s="189" t="s">
        <v>903</v>
      </c>
      <c r="CC78" s="189" t="s">
        <v>903</v>
      </c>
      <c r="CD78" s="189" t="s">
        <v>2793</v>
      </c>
      <c r="CE78" s="189" t="s">
        <v>903</v>
      </c>
      <c r="CF78" s="189" t="s">
        <v>903</v>
      </c>
      <c r="CG78" s="189" t="s">
        <v>2793</v>
      </c>
      <c r="CH78" s="189" t="s">
        <v>903</v>
      </c>
      <c r="CI78" s="189" t="s">
        <v>903</v>
      </c>
      <c r="CJ78" s="189" t="s">
        <v>2793</v>
      </c>
      <c r="CK78" s="189" t="s">
        <v>903</v>
      </c>
      <c r="CL78" s="189" t="s">
        <v>903</v>
      </c>
      <c r="CM78" s="189" t="s">
        <v>2793</v>
      </c>
      <c r="CN78" s="189" t="s">
        <v>903</v>
      </c>
      <c r="CO78" s="189" t="s">
        <v>903</v>
      </c>
      <c r="CP78" s="189" t="s">
        <v>2793</v>
      </c>
      <c r="CQ78" s="189" t="s">
        <v>903</v>
      </c>
      <c r="CR78" s="189" t="s">
        <v>903</v>
      </c>
      <c r="CS78" s="189" t="s">
        <v>2793</v>
      </c>
      <c r="CT78" s="189" t="s">
        <v>903</v>
      </c>
      <c r="CU78" s="189" t="s">
        <v>903</v>
      </c>
      <c r="CV78" s="189" t="s">
        <v>2793</v>
      </c>
      <c r="CW78" s="189" t="s">
        <v>903</v>
      </c>
      <c r="CX78" s="189" t="s">
        <v>903</v>
      </c>
      <c r="CY78" s="189" t="s">
        <v>2793</v>
      </c>
      <c r="CZ78" s="189" t="s">
        <v>903</v>
      </c>
      <c r="DA78" s="189" t="s">
        <v>903</v>
      </c>
      <c r="DB78" s="189" t="s">
        <v>2793</v>
      </c>
      <c r="DC78" s="189" t="s">
        <v>903</v>
      </c>
      <c r="DD78" s="189" t="s">
        <v>903</v>
      </c>
      <c r="DE78" s="189" t="s">
        <v>2793</v>
      </c>
      <c r="DF78" s="189" t="s">
        <v>903</v>
      </c>
      <c r="DG78" s="189" t="s">
        <v>903</v>
      </c>
      <c r="DH78" s="189" t="s">
        <v>2793</v>
      </c>
      <c r="DI78" s="189" t="s">
        <v>903</v>
      </c>
      <c r="DJ78" s="189" t="s">
        <v>903</v>
      </c>
      <c r="DK78" s="189" t="s">
        <v>2793</v>
      </c>
      <c r="DL78" s="189" t="s">
        <v>903</v>
      </c>
      <c r="DM78" s="189" t="s">
        <v>903</v>
      </c>
      <c r="DN78" s="189" t="s">
        <v>2793</v>
      </c>
      <c r="DO78" s="189" t="s">
        <v>903</v>
      </c>
      <c r="DP78" s="189" t="s">
        <v>903</v>
      </c>
      <c r="DQ78" s="189" t="s">
        <v>2793</v>
      </c>
      <c r="DR78" s="189" t="s">
        <v>903</v>
      </c>
      <c r="DS78" s="189" t="s">
        <v>903</v>
      </c>
      <c r="DT78" s="189" t="s">
        <v>2793</v>
      </c>
      <c r="DU78" s="189" t="s">
        <v>903</v>
      </c>
      <c r="DV78" s="189" t="s">
        <v>903</v>
      </c>
      <c r="DW78" s="189" t="s">
        <v>2793</v>
      </c>
      <c r="DX78" s="189" t="s">
        <v>903</v>
      </c>
      <c r="DY78" s="189" t="s">
        <v>903</v>
      </c>
      <c r="DZ78" s="189" t="s">
        <v>2793</v>
      </c>
      <c r="EA78" s="189" t="s">
        <v>903</v>
      </c>
      <c r="EB78" s="189" t="s">
        <v>903</v>
      </c>
      <c r="EC78" s="189" t="s">
        <v>2793</v>
      </c>
      <c r="ED78" s="189" t="s">
        <v>903</v>
      </c>
      <c r="EE78" s="189" t="s">
        <v>903</v>
      </c>
      <c r="EF78" s="189" t="s">
        <v>2793</v>
      </c>
      <c r="EG78" s="189" t="s">
        <v>903</v>
      </c>
      <c r="EH78" s="189" t="s">
        <v>903</v>
      </c>
      <c r="EI78" s="189" t="s">
        <v>2793</v>
      </c>
      <c r="EJ78" s="189" t="s">
        <v>903</v>
      </c>
      <c r="EK78" s="189" t="s">
        <v>903</v>
      </c>
      <c r="EL78" s="189" t="s">
        <v>2793</v>
      </c>
      <c r="EM78" s="189" t="s">
        <v>903</v>
      </c>
      <c r="EN78" s="189" t="s">
        <v>903</v>
      </c>
      <c r="EO78" s="189" t="s">
        <v>2793</v>
      </c>
      <c r="EP78" s="189" t="s">
        <v>903</v>
      </c>
      <c r="EQ78" s="189" t="s">
        <v>903</v>
      </c>
      <c r="ER78" s="189" t="s">
        <v>2793</v>
      </c>
      <c r="ES78" s="189" t="s">
        <v>903</v>
      </c>
      <c r="ET78" s="189" t="s">
        <v>903</v>
      </c>
    </row>
    <row r="79" spans="1:150" x14ac:dyDescent="0.3">
      <c r="A79" s="1"/>
      <c r="B79" s="188" t="s">
        <v>3260</v>
      </c>
      <c r="C79" s="188" t="s">
        <v>90</v>
      </c>
      <c r="D79" s="188" t="s">
        <v>91</v>
      </c>
      <c r="E79" s="188" t="s">
        <v>3261</v>
      </c>
      <c r="F79" s="188" t="s">
        <v>3262</v>
      </c>
      <c r="G79" s="189" t="s">
        <v>2793</v>
      </c>
      <c r="H79" s="189" t="s">
        <v>903</v>
      </c>
      <c r="I79" s="189" t="s">
        <v>903</v>
      </c>
      <c r="J79" s="189" t="s">
        <v>2793</v>
      </c>
      <c r="K79" s="189" t="s">
        <v>903</v>
      </c>
      <c r="L79" s="189" t="s">
        <v>903</v>
      </c>
      <c r="M79" s="189" t="s">
        <v>2793</v>
      </c>
      <c r="N79" s="189" t="s">
        <v>903</v>
      </c>
      <c r="O79" s="189" t="s">
        <v>903</v>
      </c>
      <c r="P79" s="189" t="s">
        <v>2793</v>
      </c>
      <c r="Q79" s="189" t="s">
        <v>903</v>
      </c>
      <c r="R79" s="189" t="s">
        <v>903</v>
      </c>
      <c r="S79" s="189" t="s">
        <v>2793</v>
      </c>
      <c r="T79" s="189" t="s">
        <v>903</v>
      </c>
      <c r="U79" s="189" t="s">
        <v>903</v>
      </c>
      <c r="V79" s="189" t="s">
        <v>2793</v>
      </c>
      <c r="W79" s="189" t="s">
        <v>903</v>
      </c>
      <c r="X79" s="189" t="s">
        <v>903</v>
      </c>
      <c r="Y79" s="189" t="s">
        <v>2793</v>
      </c>
      <c r="Z79" s="189" t="s">
        <v>903</v>
      </c>
      <c r="AA79" s="189" t="s">
        <v>903</v>
      </c>
      <c r="AB79" s="189" t="s">
        <v>2793</v>
      </c>
      <c r="AC79" s="189" t="s">
        <v>903</v>
      </c>
      <c r="AD79" s="189" t="s">
        <v>903</v>
      </c>
      <c r="AE79" s="189" t="s">
        <v>2793</v>
      </c>
      <c r="AF79" s="189" t="s">
        <v>903</v>
      </c>
      <c r="AG79" s="189" t="s">
        <v>903</v>
      </c>
      <c r="AH79" s="189" t="s">
        <v>2793</v>
      </c>
      <c r="AI79" s="189" t="s">
        <v>903</v>
      </c>
      <c r="AJ79" s="189" t="s">
        <v>903</v>
      </c>
      <c r="AK79" s="189" t="s">
        <v>2793</v>
      </c>
      <c r="AL79" s="189" t="s">
        <v>903</v>
      </c>
      <c r="AM79" s="189" t="s">
        <v>903</v>
      </c>
      <c r="AN79" s="189" t="s">
        <v>2793</v>
      </c>
      <c r="AO79" s="189" t="s">
        <v>903</v>
      </c>
      <c r="AP79" s="189" t="s">
        <v>903</v>
      </c>
      <c r="AQ79" s="189" t="s">
        <v>2793</v>
      </c>
      <c r="AR79" s="189" t="s">
        <v>903</v>
      </c>
      <c r="AS79" s="189" t="s">
        <v>903</v>
      </c>
      <c r="AT79" s="189" t="s">
        <v>2793</v>
      </c>
      <c r="AU79" s="189" t="s">
        <v>903</v>
      </c>
      <c r="AV79" s="189" t="s">
        <v>903</v>
      </c>
      <c r="AW79" s="189" t="s">
        <v>2793</v>
      </c>
      <c r="AX79" s="189" t="s">
        <v>903</v>
      </c>
      <c r="AY79" s="189" t="s">
        <v>903</v>
      </c>
      <c r="AZ79" s="189" t="s">
        <v>2793</v>
      </c>
      <c r="BA79" s="189" t="s">
        <v>903</v>
      </c>
      <c r="BB79" s="189" t="s">
        <v>903</v>
      </c>
      <c r="BC79" s="189" t="s">
        <v>2793</v>
      </c>
      <c r="BD79" s="189" t="s">
        <v>903</v>
      </c>
      <c r="BE79" s="189" t="s">
        <v>903</v>
      </c>
      <c r="BF79" s="189" t="s">
        <v>2793</v>
      </c>
      <c r="BG79" s="189" t="s">
        <v>903</v>
      </c>
      <c r="BH79" s="189" t="s">
        <v>903</v>
      </c>
      <c r="BI79" s="189" t="s">
        <v>2793</v>
      </c>
      <c r="BJ79" s="189" t="s">
        <v>903</v>
      </c>
      <c r="BK79" s="189" t="s">
        <v>903</v>
      </c>
      <c r="BL79" s="189" t="s">
        <v>2793</v>
      </c>
      <c r="BM79" s="189" t="s">
        <v>903</v>
      </c>
      <c r="BN79" s="189" t="s">
        <v>903</v>
      </c>
      <c r="BO79" s="189" t="s">
        <v>2793</v>
      </c>
      <c r="BP79" s="189" t="s">
        <v>903</v>
      </c>
      <c r="BQ79" s="189" t="s">
        <v>903</v>
      </c>
      <c r="BR79" s="189" t="s">
        <v>2793</v>
      </c>
      <c r="BS79" s="189" t="s">
        <v>903</v>
      </c>
      <c r="BT79" s="189" t="s">
        <v>903</v>
      </c>
      <c r="BU79" s="189" t="s">
        <v>2793</v>
      </c>
      <c r="BV79" s="189" t="s">
        <v>903</v>
      </c>
      <c r="BW79" s="189" t="s">
        <v>903</v>
      </c>
      <c r="BX79" s="189" t="s">
        <v>2793</v>
      </c>
      <c r="BY79" s="189" t="s">
        <v>903</v>
      </c>
      <c r="BZ79" s="189" t="s">
        <v>903</v>
      </c>
      <c r="CA79" s="189" t="s">
        <v>2793</v>
      </c>
      <c r="CB79" s="189" t="s">
        <v>903</v>
      </c>
      <c r="CC79" s="189" t="s">
        <v>903</v>
      </c>
      <c r="CD79" s="189" t="s">
        <v>2793</v>
      </c>
      <c r="CE79" s="189" t="s">
        <v>903</v>
      </c>
      <c r="CF79" s="189" t="s">
        <v>903</v>
      </c>
      <c r="CG79" s="189" t="s">
        <v>2793</v>
      </c>
      <c r="CH79" s="189" t="s">
        <v>903</v>
      </c>
      <c r="CI79" s="189" t="s">
        <v>903</v>
      </c>
      <c r="CJ79" s="189" t="s">
        <v>2793</v>
      </c>
      <c r="CK79" s="189" t="s">
        <v>903</v>
      </c>
      <c r="CL79" s="189" t="s">
        <v>903</v>
      </c>
      <c r="CM79" s="189" t="s">
        <v>2793</v>
      </c>
      <c r="CN79" s="189" t="s">
        <v>903</v>
      </c>
      <c r="CO79" s="189" t="s">
        <v>903</v>
      </c>
      <c r="CP79" s="189" t="s">
        <v>2793</v>
      </c>
      <c r="CQ79" s="189" t="s">
        <v>903</v>
      </c>
      <c r="CR79" s="189" t="s">
        <v>903</v>
      </c>
      <c r="CS79" s="189" t="s">
        <v>2793</v>
      </c>
      <c r="CT79" s="189" t="s">
        <v>903</v>
      </c>
      <c r="CU79" s="189" t="s">
        <v>903</v>
      </c>
      <c r="CV79" s="189" t="s">
        <v>2793</v>
      </c>
      <c r="CW79" s="189" t="s">
        <v>903</v>
      </c>
      <c r="CX79" s="189" t="s">
        <v>903</v>
      </c>
      <c r="CY79" s="189" t="s">
        <v>2793</v>
      </c>
      <c r="CZ79" s="189" t="s">
        <v>903</v>
      </c>
      <c r="DA79" s="189" t="s">
        <v>903</v>
      </c>
      <c r="DB79" s="189" t="s">
        <v>2793</v>
      </c>
      <c r="DC79" s="189" t="s">
        <v>903</v>
      </c>
      <c r="DD79" s="189" t="s">
        <v>903</v>
      </c>
      <c r="DE79" s="189" t="s">
        <v>2793</v>
      </c>
      <c r="DF79" s="189" t="s">
        <v>903</v>
      </c>
      <c r="DG79" s="189" t="s">
        <v>903</v>
      </c>
      <c r="DH79" s="189" t="s">
        <v>2793</v>
      </c>
      <c r="DI79" s="189" t="s">
        <v>903</v>
      </c>
      <c r="DJ79" s="189" t="s">
        <v>903</v>
      </c>
      <c r="DK79" s="189" t="s">
        <v>2793</v>
      </c>
      <c r="DL79" s="189" t="s">
        <v>903</v>
      </c>
      <c r="DM79" s="189" t="s">
        <v>903</v>
      </c>
      <c r="DN79" s="189" t="s">
        <v>2793</v>
      </c>
      <c r="DO79" s="189" t="s">
        <v>903</v>
      </c>
      <c r="DP79" s="189" t="s">
        <v>903</v>
      </c>
      <c r="DQ79" s="189" t="s">
        <v>2793</v>
      </c>
      <c r="DR79" s="189" t="s">
        <v>903</v>
      </c>
      <c r="DS79" s="189" t="s">
        <v>903</v>
      </c>
      <c r="DT79" s="189" t="s">
        <v>2793</v>
      </c>
      <c r="DU79" s="189" t="s">
        <v>903</v>
      </c>
      <c r="DV79" s="189" t="s">
        <v>903</v>
      </c>
      <c r="DW79" s="189" t="s">
        <v>2793</v>
      </c>
      <c r="DX79" s="189" t="s">
        <v>903</v>
      </c>
      <c r="DY79" s="189" t="s">
        <v>903</v>
      </c>
      <c r="DZ79" s="189" t="s">
        <v>2793</v>
      </c>
      <c r="EA79" s="189" t="s">
        <v>903</v>
      </c>
      <c r="EB79" s="189" t="s">
        <v>903</v>
      </c>
      <c r="EC79" s="189" t="s">
        <v>2793</v>
      </c>
      <c r="ED79" s="189" t="s">
        <v>903</v>
      </c>
      <c r="EE79" s="189" t="s">
        <v>903</v>
      </c>
      <c r="EF79" s="189" t="s">
        <v>2793</v>
      </c>
      <c r="EG79" s="189" t="s">
        <v>903</v>
      </c>
      <c r="EH79" s="189" t="s">
        <v>903</v>
      </c>
      <c r="EI79" s="189" t="s">
        <v>2793</v>
      </c>
      <c r="EJ79" s="189" t="s">
        <v>903</v>
      </c>
      <c r="EK79" s="189" t="s">
        <v>903</v>
      </c>
      <c r="EL79" s="189" t="s">
        <v>2793</v>
      </c>
      <c r="EM79" s="189" t="s">
        <v>903</v>
      </c>
      <c r="EN79" s="189" t="s">
        <v>903</v>
      </c>
      <c r="EO79" s="189" t="s">
        <v>2793</v>
      </c>
      <c r="EP79" s="189" t="s">
        <v>903</v>
      </c>
      <c r="EQ79" s="189" t="s">
        <v>903</v>
      </c>
      <c r="ER79" s="189" t="s">
        <v>2793</v>
      </c>
      <c r="ES79" s="189" t="s">
        <v>903</v>
      </c>
      <c r="ET79" s="189" t="s">
        <v>903</v>
      </c>
    </row>
    <row r="80" spans="1:150" x14ac:dyDescent="0.3">
      <c r="A80" s="1"/>
      <c r="B80" s="188" t="s">
        <v>3263</v>
      </c>
      <c r="C80" s="188" t="s">
        <v>90</v>
      </c>
      <c r="D80" s="188" t="s">
        <v>91</v>
      </c>
      <c r="E80" s="188" t="s">
        <v>3264</v>
      </c>
      <c r="F80" s="188" t="s">
        <v>3265</v>
      </c>
      <c r="G80" s="189" t="s">
        <v>2793</v>
      </c>
      <c r="H80" s="189" t="s">
        <v>2682</v>
      </c>
      <c r="I80" s="189" t="s">
        <v>3247</v>
      </c>
      <c r="J80" s="189" t="s">
        <v>2793</v>
      </c>
      <c r="K80" s="189" t="s">
        <v>2682</v>
      </c>
      <c r="L80" s="189" t="s">
        <v>3248</v>
      </c>
      <c r="M80" s="189" t="s">
        <v>2793</v>
      </c>
      <c r="N80" s="189" t="s">
        <v>2682</v>
      </c>
      <c r="O80" s="189" t="s">
        <v>3249</v>
      </c>
      <c r="P80" s="189" t="s">
        <v>2793</v>
      </c>
      <c r="Q80" s="189" t="s">
        <v>2682</v>
      </c>
      <c r="R80" s="189" t="s">
        <v>3250</v>
      </c>
      <c r="S80" s="189" t="s">
        <v>2793</v>
      </c>
      <c r="T80" s="189" t="s">
        <v>2682</v>
      </c>
      <c r="U80" s="189" t="s">
        <v>3251</v>
      </c>
      <c r="V80" s="189" t="s">
        <v>2793</v>
      </c>
      <c r="W80" s="189" t="s">
        <v>2682</v>
      </c>
      <c r="X80" s="189" t="s">
        <v>3252</v>
      </c>
      <c r="Y80" s="189" t="s">
        <v>2793</v>
      </c>
      <c r="Z80" s="189" t="s">
        <v>2682</v>
      </c>
      <c r="AA80" s="189" t="s">
        <v>3253</v>
      </c>
      <c r="AB80" s="189" t="s">
        <v>2793</v>
      </c>
      <c r="AC80" s="189" t="s">
        <v>2682</v>
      </c>
      <c r="AD80" s="189" t="s">
        <v>3254</v>
      </c>
      <c r="AE80" s="189" t="s">
        <v>2793</v>
      </c>
      <c r="AF80" s="189" t="s">
        <v>2682</v>
      </c>
      <c r="AG80" s="189" t="s">
        <v>3250</v>
      </c>
      <c r="AH80" s="189" t="s">
        <v>2793</v>
      </c>
      <c r="AI80" s="189" t="s">
        <v>2682</v>
      </c>
      <c r="AJ80" s="189" t="s">
        <v>3255</v>
      </c>
      <c r="AK80" s="189" t="s">
        <v>2793</v>
      </c>
      <c r="AL80" s="189" t="s">
        <v>2682</v>
      </c>
      <c r="AM80" s="189" t="s">
        <v>3256</v>
      </c>
      <c r="AN80" s="189" t="s">
        <v>2793</v>
      </c>
      <c r="AO80" s="189" t="s">
        <v>2682</v>
      </c>
      <c r="AP80" s="189" t="s">
        <v>2682</v>
      </c>
      <c r="AQ80" s="189" t="s">
        <v>2793</v>
      </c>
      <c r="AR80" s="189" t="s">
        <v>2682</v>
      </c>
      <c r="AS80" s="189" t="s">
        <v>2682</v>
      </c>
      <c r="AT80" s="189" t="s">
        <v>2793</v>
      </c>
      <c r="AU80" s="189" t="s">
        <v>2682</v>
      </c>
      <c r="AV80" s="189" t="s">
        <v>2682</v>
      </c>
      <c r="AW80" s="189" t="s">
        <v>2793</v>
      </c>
      <c r="AX80" s="189" t="s">
        <v>2682</v>
      </c>
      <c r="AY80" s="189" t="s">
        <v>2682</v>
      </c>
      <c r="AZ80" s="189" t="s">
        <v>2793</v>
      </c>
      <c r="BA80" s="189" t="s">
        <v>2682</v>
      </c>
      <c r="BB80" s="189" t="s">
        <v>2682</v>
      </c>
      <c r="BC80" s="189" t="s">
        <v>2793</v>
      </c>
      <c r="BD80" s="189" t="s">
        <v>2682</v>
      </c>
      <c r="BE80" s="189" t="s">
        <v>2682</v>
      </c>
      <c r="BF80" s="189" t="s">
        <v>2793</v>
      </c>
      <c r="BG80" s="189" t="s">
        <v>2682</v>
      </c>
      <c r="BH80" s="189" t="s">
        <v>2682</v>
      </c>
      <c r="BI80" s="189" t="s">
        <v>2793</v>
      </c>
      <c r="BJ80" s="189" t="s">
        <v>2682</v>
      </c>
      <c r="BK80" s="189" t="s">
        <v>2682</v>
      </c>
      <c r="BL80" s="189" t="s">
        <v>2793</v>
      </c>
      <c r="BM80" s="189" t="s">
        <v>2682</v>
      </c>
      <c r="BN80" s="189" t="s">
        <v>2682</v>
      </c>
      <c r="BO80" s="189" t="s">
        <v>2793</v>
      </c>
      <c r="BP80" s="189" t="s">
        <v>2682</v>
      </c>
      <c r="BQ80" s="189" t="s">
        <v>2682</v>
      </c>
      <c r="BR80" s="189" t="s">
        <v>2793</v>
      </c>
      <c r="BS80" s="189" t="s">
        <v>2682</v>
      </c>
      <c r="BT80" s="189" t="s">
        <v>2682</v>
      </c>
      <c r="BU80" s="189" t="s">
        <v>2793</v>
      </c>
      <c r="BV80" s="189" t="s">
        <v>2682</v>
      </c>
      <c r="BW80" s="189" t="s">
        <v>2682</v>
      </c>
      <c r="BX80" s="189" t="s">
        <v>2793</v>
      </c>
      <c r="BY80" s="189" t="s">
        <v>2682</v>
      </c>
      <c r="BZ80" s="189" t="s">
        <v>2682</v>
      </c>
      <c r="CA80" s="189" t="s">
        <v>2793</v>
      </c>
      <c r="CB80" s="189" t="s">
        <v>2682</v>
      </c>
      <c r="CC80" s="189" t="s">
        <v>2682</v>
      </c>
      <c r="CD80" s="189" t="s">
        <v>2793</v>
      </c>
      <c r="CE80" s="189" t="s">
        <v>2682</v>
      </c>
      <c r="CF80" s="189" t="s">
        <v>2682</v>
      </c>
      <c r="CG80" s="189" t="s">
        <v>2793</v>
      </c>
      <c r="CH80" s="189" t="s">
        <v>2682</v>
      </c>
      <c r="CI80" s="189" t="s">
        <v>2682</v>
      </c>
      <c r="CJ80" s="189" t="s">
        <v>2793</v>
      </c>
      <c r="CK80" s="189" t="s">
        <v>2682</v>
      </c>
      <c r="CL80" s="189" t="s">
        <v>2682</v>
      </c>
      <c r="CM80" s="189" t="s">
        <v>2793</v>
      </c>
      <c r="CN80" s="189" t="s">
        <v>2682</v>
      </c>
      <c r="CO80" s="189" t="s">
        <v>2682</v>
      </c>
      <c r="CP80" s="189" t="s">
        <v>2793</v>
      </c>
      <c r="CQ80" s="189" t="s">
        <v>2682</v>
      </c>
      <c r="CR80" s="189" t="s">
        <v>2682</v>
      </c>
      <c r="CS80" s="189" t="s">
        <v>2793</v>
      </c>
      <c r="CT80" s="189" t="s">
        <v>2682</v>
      </c>
      <c r="CU80" s="189" t="s">
        <v>2682</v>
      </c>
      <c r="CV80" s="189" t="s">
        <v>2793</v>
      </c>
      <c r="CW80" s="189" t="s">
        <v>2682</v>
      </c>
      <c r="CX80" s="189" t="s">
        <v>2682</v>
      </c>
      <c r="CY80" s="189" t="s">
        <v>2793</v>
      </c>
      <c r="CZ80" s="189" t="s">
        <v>2682</v>
      </c>
      <c r="DA80" s="189" t="s">
        <v>2682</v>
      </c>
      <c r="DB80" s="189" t="s">
        <v>2793</v>
      </c>
      <c r="DC80" s="189" t="s">
        <v>2682</v>
      </c>
      <c r="DD80" s="189" t="s">
        <v>2682</v>
      </c>
      <c r="DE80" s="189" t="s">
        <v>2793</v>
      </c>
      <c r="DF80" s="189" t="s">
        <v>2682</v>
      </c>
      <c r="DG80" s="189" t="s">
        <v>2682</v>
      </c>
      <c r="DH80" s="189" t="s">
        <v>2793</v>
      </c>
      <c r="DI80" s="189" t="s">
        <v>2682</v>
      </c>
      <c r="DJ80" s="189" t="s">
        <v>2682</v>
      </c>
      <c r="DK80" s="189" t="s">
        <v>2793</v>
      </c>
      <c r="DL80" s="189" t="s">
        <v>2682</v>
      </c>
      <c r="DM80" s="189" t="s">
        <v>2682</v>
      </c>
      <c r="DN80" s="189" t="s">
        <v>2793</v>
      </c>
      <c r="DO80" s="189" t="s">
        <v>2682</v>
      </c>
      <c r="DP80" s="189" t="s">
        <v>2682</v>
      </c>
      <c r="DQ80" s="189" t="s">
        <v>2793</v>
      </c>
      <c r="DR80" s="189" t="s">
        <v>2682</v>
      </c>
      <c r="DS80" s="189" t="s">
        <v>2682</v>
      </c>
      <c r="DT80" s="189" t="s">
        <v>2793</v>
      </c>
      <c r="DU80" s="189" t="s">
        <v>2682</v>
      </c>
      <c r="DV80" s="189" t="s">
        <v>2682</v>
      </c>
      <c r="DW80" s="189" t="s">
        <v>2793</v>
      </c>
      <c r="DX80" s="189" t="s">
        <v>2682</v>
      </c>
      <c r="DY80" s="189" t="s">
        <v>2682</v>
      </c>
      <c r="DZ80" s="189" t="s">
        <v>2793</v>
      </c>
      <c r="EA80" s="189" t="s">
        <v>2682</v>
      </c>
      <c r="EB80" s="189" t="s">
        <v>2682</v>
      </c>
      <c r="EC80" s="189" t="s">
        <v>2793</v>
      </c>
      <c r="ED80" s="189" t="s">
        <v>2682</v>
      </c>
      <c r="EE80" s="189" t="s">
        <v>2682</v>
      </c>
      <c r="EF80" s="189" t="s">
        <v>2793</v>
      </c>
      <c r="EG80" s="189" t="s">
        <v>2682</v>
      </c>
      <c r="EH80" s="189" t="s">
        <v>2682</v>
      </c>
      <c r="EI80" s="189" t="s">
        <v>2793</v>
      </c>
      <c r="EJ80" s="189" t="s">
        <v>2682</v>
      </c>
      <c r="EK80" s="189" t="s">
        <v>2682</v>
      </c>
      <c r="EL80" s="189" t="s">
        <v>2793</v>
      </c>
      <c r="EM80" s="189" t="s">
        <v>2682</v>
      </c>
      <c r="EN80" s="189" t="s">
        <v>2682</v>
      </c>
      <c r="EO80" s="189" t="s">
        <v>2793</v>
      </c>
      <c r="EP80" s="189" t="s">
        <v>2682</v>
      </c>
      <c r="EQ80" s="189" t="s">
        <v>2682</v>
      </c>
      <c r="ER80" s="189" t="s">
        <v>2793</v>
      </c>
      <c r="ES80" s="189" t="s">
        <v>2682</v>
      </c>
      <c r="ET80" s="189" t="s">
        <v>2682</v>
      </c>
    </row>
    <row r="81" spans="1:150" x14ac:dyDescent="0.3">
      <c r="A81" s="1"/>
      <c r="B81" s="187" t="s">
        <v>3266</v>
      </c>
      <c r="C81" s="187" t="s">
        <v>50</v>
      </c>
      <c r="D81" s="187" t="s">
        <v>129</v>
      </c>
      <c r="E81" s="187" t="s">
        <v>3267</v>
      </c>
      <c r="F81" s="187" t="s">
        <v>3268</v>
      </c>
      <c r="G81" s="187" t="s">
        <v>2793</v>
      </c>
      <c r="H81" s="187" t="s">
        <v>2682</v>
      </c>
      <c r="I81" s="187" t="s">
        <v>2682</v>
      </c>
      <c r="J81" s="187" t="s">
        <v>2793</v>
      </c>
      <c r="K81" s="187" t="s">
        <v>2682</v>
      </c>
      <c r="L81" s="187" t="s">
        <v>2682</v>
      </c>
      <c r="M81" s="187" t="s">
        <v>2793</v>
      </c>
      <c r="N81" s="187" t="s">
        <v>2682</v>
      </c>
      <c r="O81" s="187" t="s">
        <v>2682</v>
      </c>
      <c r="P81" s="187" t="s">
        <v>2793</v>
      </c>
      <c r="Q81" s="187" t="s">
        <v>2682</v>
      </c>
      <c r="R81" s="187" t="s">
        <v>2682</v>
      </c>
      <c r="S81" s="187" t="s">
        <v>2793</v>
      </c>
      <c r="T81" s="187" t="s">
        <v>2682</v>
      </c>
      <c r="U81" s="187" t="s">
        <v>2682</v>
      </c>
      <c r="V81" s="187" t="s">
        <v>2793</v>
      </c>
      <c r="W81" s="187" t="s">
        <v>2682</v>
      </c>
      <c r="X81" s="187" t="s">
        <v>2682</v>
      </c>
      <c r="Y81" s="187" t="s">
        <v>2793</v>
      </c>
      <c r="Z81" s="187" t="s">
        <v>2682</v>
      </c>
      <c r="AA81" s="187" t="s">
        <v>2682</v>
      </c>
      <c r="AB81" s="187" t="s">
        <v>2793</v>
      </c>
      <c r="AC81" s="187" t="s">
        <v>2682</v>
      </c>
      <c r="AD81" s="187" t="s">
        <v>2682</v>
      </c>
      <c r="AE81" s="187" t="s">
        <v>2793</v>
      </c>
      <c r="AF81" s="187" t="s">
        <v>2682</v>
      </c>
      <c r="AG81" s="187" t="s">
        <v>2682</v>
      </c>
      <c r="AH81" s="187" t="s">
        <v>2793</v>
      </c>
      <c r="AI81" s="187" t="s">
        <v>2682</v>
      </c>
      <c r="AJ81" s="187" t="s">
        <v>2682</v>
      </c>
      <c r="AK81" s="187" t="s">
        <v>2793</v>
      </c>
      <c r="AL81" s="187" t="s">
        <v>2682</v>
      </c>
      <c r="AM81" s="187" t="s">
        <v>2682</v>
      </c>
      <c r="AN81" s="187" t="s">
        <v>2793</v>
      </c>
      <c r="AO81" s="187" t="s">
        <v>2682</v>
      </c>
      <c r="AP81" s="187" t="s">
        <v>2682</v>
      </c>
      <c r="AQ81" s="187" t="s">
        <v>2793</v>
      </c>
      <c r="AR81" s="187" t="s">
        <v>2682</v>
      </c>
      <c r="AS81" s="187" t="s">
        <v>2682</v>
      </c>
      <c r="AT81" s="187" t="s">
        <v>2793</v>
      </c>
      <c r="AU81" s="187" t="s">
        <v>2682</v>
      </c>
      <c r="AV81" s="187" t="s">
        <v>2682</v>
      </c>
      <c r="AW81" s="187" t="s">
        <v>2793</v>
      </c>
      <c r="AX81" s="187" t="s">
        <v>2682</v>
      </c>
      <c r="AY81" s="187" t="s">
        <v>2682</v>
      </c>
      <c r="AZ81" s="187" t="s">
        <v>2793</v>
      </c>
      <c r="BA81" s="187" t="s">
        <v>2682</v>
      </c>
      <c r="BB81" s="187" t="s">
        <v>2682</v>
      </c>
      <c r="BC81" s="187" t="s">
        <v>2793</v>
      </c>
      <c r="BD81" s="187" t="s">
        <v>2682</v>
      </c>
      <c r="BE81" s="187" t="s">
        <v>2682</v>
      </c>
      <c r="BF81" s="187" t="s">
        <v>2793</v>
      </c>
      <c r="BG81" s="187" t="s">
        <v>2682</v>
      </c>
      <c r="BH81" s="187" t="s">
        <v>2682</v>
      </c>
      <c r="BI81" s="187" t="s">
        <v>2793</v>
      </c>
      <c r="BJ81" s="187" t="s">
        <v>2682</v>
      </c>
      <c r="BK81" s="187" t="s">
        <v>2682</v>
      </c>
      <c r="BL81" s="187" t="s">
        <v>2793</v>
      </c>
      <c r="BM81" s="187" t="s">
        <v>2682</v>
      </c>
      <c r="BN81" s="187" t="s">
        <v>2682</v>
      </c>
      <c r="BO81" s="187" t="s">
        <v>2793</v>
      </c>
      <c r="BP81" s="187" t="s">
        <v>2682</v>
      </c>
      <c r="BQ81" s="187" t="s">
        <v>2682</v>
      </c>
      <c r="BR81" s="187" t="s">
        <v>2793</v>
      </c>
      <c r="BS81" s="187" t="s">
        <v>2682</v>
      </c>
      <c r="BT81" s="187" t="s">
        <v>2682</v>
      </c>
      <c r="BU81" s="187" t="s">
        <v>2793</v>
      </c>
      <c r="BV81" s="187" t="s">
        <v>2682</v>
      </c>
      <c r="BW81" s="187" t="s">
        <v>2682</v>
      </c>
      <c r="BX81" s="187" t="s">
        <v>2793</v>
      </c>
      <c r="BY81" s="187" t="s">
        <v>2682</v>
      </c>
      <c r="BZ81" s="187" t="s">
        <v>2682</v>
      </c>
      <c r="CA81" s="187" t="s">
        <v>2793</v>
      </c>
      <c r="CB81" s="187" t="s">
        <v>2682</v>
      </c>
      <c r="CC81" s="187" t="s">
        <v>2682</v>
      </c>
      <c r="CD81" s="187" t="s">
        <v>2793</v>
      </c>
      <c r="CE81" s="187" t="s">
        <v>2682</v>
      </c>
      <c r="CF81" s="187" t="s">
        <v>2682</v>
      </c>
      <c r="CG81" s="187" t="s">
        <v>2793</v>
      </c>
      <c r="CH81" s="187" t="s">
        <v>2682</v>
      </c>
      <c r="CI81" s="187" t="s">
        <v>2682</v>
      </c>
      <c r="CJ81" s="187" t="s">
        <v>2793</v>
      </c>
      <c r="CK81" s="187" t="s">
        <v>2682</v>
      </c>
      <c r="CL81" s="187" t="s">
        <v>2682</v>
      </c>
      <c r="CM81" s="187" t="s">
        <v>2793</v>
      </c>
      <c r="CN81" s="187" t="s">
        <v>2682</v>
      </c>
      <c r="CO81" s="187" t="s">
        <v>2682</v>
      </c>
      <c r="CP81" s="187" t="s">
        <v>2793</v>
      </c>
      <c r="CQ81" s="187" t="s">
        <v>2682</v>
      </c>
      <c r="CR81" s="187" t="s">
        <v>2682</v>
      </c>
      <c r="CS81" s="187" t="s">
        <v>2793</v>
      </c>
      <c r="CT81" s="187" t="s">
        <v>2682</v>
      </c>
      <c r="CU81" s="187" t="s">
        <v>2682</v>
      </c>
      <c r="CV81" s="187" t="s">
        <v>2793</v>
      </c>
      <c r="CW81" s="187" t="s">
        <v>2682</v>
      </c>
      <c r="CX81" s="187" t="s">
        <v>2682</v>
      </c>
      <c r="CY81" s="187" t="s">
        <v>2793</v>
      </c>
      <c r="CZ81" s="187" t="s">
        <v>2682</v>
      </c>
      <c r="DA81" s="187" t="s">
        <v>2682</v>
      </c>
      <c r="DB81" s="187" t="s">
        <v>2793</v>
      </c>
      <c r="DC81" s="187" t="s">
        <v>2682</v>
      </c>
      <c r="DD81" s="187" t="s">
        <v>2682</v>
      </c>
      <c r="DE81" s="187" t="s">
        <v>2793</v>
      </c>
      <c r="DF81" s="187" t="s">
        <v>2682</v>
      </c>
      <c r="DG81" s="187" t="s">
        <v>2682</v>
      </c>
      <c r="DH81" s="187" t="s">
        <v>2793</v>
      </c>
      <c r="DI81" s="187" t="s">
        <v>2682</v>
      </c>
      <c r="DJ81" s="187" t="s">
        <v>2682</v>
      </c>
      <c r="DK81" s="187" t="s">
        <v>2793</v>
      </c>
      <c r="DL81" s="187" t="s">
        <v>2682</v>
      </c>
      <c r="DM81" s="187" t="s">
        <v>2682</v>
      </c>
      <c r="DN81" s="187" t="s">
        <v>2793</v>
      </c>
      <c r="DO81" s="187" t="s">
        <v>2682</v>
      </c>
      <c r="DP81" s="187" t="s">
        <v>2682</v>
      </c>
      <c r="DQ81" s="187" t="s">
        <v>2793</v>
      </c>
      <c r="DR81" s="187" t="s">
        <v>2682</v>
      </c>
      <c r="DS81" s="187" t="s">
        <v>2682</v>
      </c>
      <c r="DT81" s="187" t="s">
        <v>2793</v>
      </c>
      <c r="DU81" s="187" t="s">
        <v>2682</v>
      </c>
      <c r="DV81" s="187" t="s">
        <v>2682</v>
      </c>
      <c r="DW81" s="187" t="s">
        <v>2793</v>
      </c>
      <c r="DX81" s="187" t="s">
        <v>2682</v>
      </c>
      <c r="DY81" s="187" t="s">
        <v>2682</v>
      </c>
      <c r="DZ81" s="187" t="s">
        <v>2793</v>
      </c>
      <c r="EA81" s="187" t="s">
        <v>2682</v>
      </c>
      <c r="EB81" s="187" t="s">
        <v>2682</v>
      </c>
      <c r="EC81" s="187" t="s">
        <v>2793</v>
      </c>
      <c r="ED81" s="187" t="s">
        <v>2682</v>
      </c>
      <c r="EE81" s="187" t="s">
        <v>2682</v>
      </c>
      <c r="EF81" s="187" t="s">
        <v>2793</v>
      </c>
      <c r="EG81" s="187" t="s">
        <v>2682</v>
      </c>
      <c r="EH81" s="187" t="s">
        <v>2682</v>
      </c>
      <c r="EI81" s="187" t="s">
        <v>2793</v>
      </c>
      <c r="EJ81" s="187" t="s">
        <v>2682</v>
      </c>
      <c r="EK81" s="187" t="s">
        <v>2682</v>
      </c>
      <c r="EL81" s="187" t="s">
        <v>2793</v>
      </c>
      <c r="EM81" s="187" t="s">
        <v>2682</v>
      </c>
      <c r="EN81" s="187" t="s">
        <v>2682</v>
      </c>
      <c r="EO81" s="187" t="s">
        <v>2793</v>
      </c>
      <c r="EP81" s="187" t="s">
        <v>2682</v>
      </c>
      <c r="EQ81" s="187" t="s">
        <v>2682</v>
      </c>
      <c r="ER81" s="187" t="s">
        <v>2793</v>
      </c>
      <c r="ES81" s="187" t="s">
        <v>2682</v>
      </c>
      <c r="ET81" s="187" t="s">
        <v>2682</v>
      </c>
    </row>
    <row r="82" spans="1:150" x14ac:dyDescent="0.3">
      <c r="A82" s="1"/>
      <c r="B82" s="188" t="s">
        <v>3269</v>
      </c>
      <c r="C82" s="188" t="s">
        <v>50</v>
      </c>
      <c r="D82" s="188" t="s">
        <v>129</v>
      </c>
      <c r="E82" s="188" t="s">
        <v>3270</v>
      </c>
      <c r="F82" s="188" t="s">
        <v>3271</v>
      </c>
      <c r="G82" s="189" t="s">
        <v>2793</v>
      </c>
      <c r="H82" s="189" t="s">
        <v>903</v>
      </c>
      <c r="I82" s="189" t="s">
        <v>903</v>
      </c>
      <c r="J82" s="189" t="s">
        <v>2793</v>
      </c>
      <c r="K82" s="189" t="s">
        <v>903</v>
      </c>
      <c r="L82" s="189" t="s">
        <v>903</v>
      </c>
      <c r="M82" s="189" t="s">
        <v>2793</v>
      </c>
      <c r="N82" s="189" t="s">
        <v>903</v>
      </c>
      <c r="O82" s="189" t="s">
        <v>903</v>
      </c>
      <c r="P82" s="189" t="s">
        <v>2793</v>
      </c>
      <c r="Q82" s="189" t="s">
        <v>903</v>
      </c>
      <c r="R82" s="189" t="s">
        <v>903</v>
      </c>
      <c r="S82" s="189" t="s">
        <v>2793</v>
      </c>
      <c r="T82" s="189" t="s">
        <v>903</v>
      </c>
      <c r="U82" s="189" t="s">
        <v>903</v>
      </c>
      <c r="V82" s="189" t="s">
        <v>2793</v>
      </c>
      <c r="W82" s="189" t="s">
        <v>903</v>
      </c>
      <c r="X82" s="189" t="s">
        <v>903</v>
      </c>
      <c r="Y82" s="189" t="s">
        <v>2793</v>
      </c>
      <c r="Z82" s="189" t="s">
        <v>903</v>
      </c>
      <c r="AA82" s="189" t="s">
        <v>903</v>
      </c>
      <c r="AB82" s="189" t="s">
        <v>2793</v>
      </c>
      <c r="AC82" s="189" t="s">
        <v>903</v>
      </c>
      <c r="AD82" s="189" t="s">
        <v>903</v>
      </c>
      <c r="AE82" s="189" t="s">
        <v>2793</v>
      </c>
      <c r="AF82" s="189" t="s">
        <v>903</v>
      </c>
      <c r="AG82" s="189" t="s">
        <v>903</v>
      </c>
      <c r="AH82" s="189" t="s">
        <v>2793</v>
      </c>
      <c r="AI82" s="189" t="s">
        <v>903</v>
      </c>
      <c r="AJ82" s="189" t="s">
        <v>903</v>
      </c>
      <c r="AK82" s="189" t="s">
        <v>2793</v>
      </c>
      <c r="AL82" s="189" t="s">
        <v>903</v>
      </c>
      <c r="AM82" s="189" t="s">
        <v>903</v>
      </c>
      <c r="AN82" s="189" t="s">
        <v>2793</v>
      </c>
      <c r="AO82" s="189" t="s">
        <v>903</v>
      </c>
      <c r="AP82" s="189" t="s">
        <v>903</v>
      </c>
      <c r="AQ82" s="189" t="s">
        <v>2793</v>
      </c>
      <c r="AR82" s="189" t="s">
        <v>903</v>
      </c>
      <c r="AS82" s="189" t="s">
        <v>903</v>
      </c>
      <c r="AT82" s="189" t="s">
        <v>2793</v>
      </c>
      <c r="AU82" s="189" t="s">
        <v>903</v>
      </c>
      <c r="AV82" s="189" t="s">
        <v>903</v>
      </c>
      <c r="AW82" s="189" t="s">
        <v>2793</v>
      </c>
      <c r="AX82" s="189" t="s">
        <v>903</v>
      </c>
      <c r="AY82" s="189" t="s">
        <v>903</v>
      </c>
      <c r="AZ82" s="189" t="s">
        <v>2793</v>
      </c>
      <c r="BA82" s="189" t="s">
        <v>903</v>
      </c>
      <c r="BB82" s="189" t="s">
        <v>903</v>
      </c>
      <c r="BC82" s="189" t="s">
        <v>2793</v>
      </c>
      <c r="BD82" s="189" t="s">
        <v>903</v>
      </c>
      <c r="BE82" s="189" t="s">
        <v>903</v>
      </c>
      <c r="BF82" s="189" t="s">
        <v>2793</v>
      </c>
      <c r="BG82" s="189" t="s">
        <v>903</v>
      </c>
      <c r="BH82" s="189" t="s">
        <v>903</v>
      </c>
      <c r="BI82" s="189" t="s">
        <v>2793</v>
      </c>
      <c r="BJ82" s="189" t="s">
        <v>903</v>
      </c>
      <c r="BK82" s="189" t="s">
        <v>903</v>
      </c>
      <c r="BL82" s="189" t="s">
        <v>2793</v>
      </c>
      <c r="BM82" s="189" t="s">
        <v>903</v>
      </c>
      <c r="BN82" s="189" t="s">
        <v>903</v>
      </c>
      <c r="BO82" s="189" t="s">
        <v>2793</v>
      </c>
      <c r="BP82" s="189" t="s">
        <v>903</v>
      </c>
      <c r="BQ82" s="189" t="s">
        <v>903</v>
      </c>
      <c r="BR82" s="189" t="s">
        <v>2793</v>
      </c>
      <c r="BS82" s="189" t="s">
        <v>903</v>
      </c>
      <c r="BT82" s="189" t="s">
        <v>903</v>
      </c>
      <c r="BU82" s="189" t="s">
        <v>2793</v>
      </c>
      <c r="BV82" s="189" t="s">
        <v>903</v>
      </c>
      <c r="BW82" s="189" t="s">
        <v>903</v>
      </c>
      <c r="BX82" s="189" t="s">
        <v>2793</v>
      </c>
      <c r="BY82" s="189" t="s">
        <v>903</v>
      </c>
      <c r="BZ82" s="189" t="s">
        <v>903</v>
      </c>
      <c r="CA82" s="189" t="s">
        <v>2793</v>
      </c>
      <c r="CB82" s="189" t="s">
        <v>903</v>
      </c>
      <c r="CC82" s="189" t="s">
        <v>903</v>
      </c>
      <c r="CD82" s="189" t="s">
        <v>2793</v>
      </c>
      <c r="CE82" s="189" t="s">
        <v>903</v>
      </c>
      <c r="CF82" s="189" t="s">
        <v>903</v>
      </c>
      <c r="CG82" s="189" t="s">
        <v>2793</v>
      </c>
      <c r="CH82" s="189" t="s">
        <v>903</v>
      </c>
      <c r="CI82" s="189" t="s">
        <v>903</v>
      </c>
      <c r="CJ82" s="189" t="s">
        <v>2793</v>
      </c>
      <c r="CK82" s="189" t="s">
        <v>903</v>
      </c>
      <c r="CL82" s="189" t="s">
        <v>903</v>
      </c>
      <c r="CM82" s="189" t="s">
        <v>2793</v>
      </c>
      <c r="CN82" s="189" t="s">
        <v>903</v>
      </c>
      <c r="CO82" s="189" t="s">
        <v>903</v>
      </c>
      <c r="CP82" s="189" t="s">
        <v>2793</v>
      </c>
      <c r="CQ82" s="189" t="s">
        <v>903</v>
      </c>
      <c r="CR82" s="189" t="s">
        <v>903</v>
      </c>
      <c r="CS82" s="189" t="s">
        <v>2793</v>
      </c>
      <c r="CT82" s="189" t="s">
        <v>903</v>
      </c>
      <c r="CU82" s="189" t="s">
        <v>903</v>
      </c>
      <c r="CV82" s="189" t="s">
        <v>2793</v>
      </c>
      <c r="CW82" s="189" t="s">
        <v>903</v>
      </c>
      <c r="CX82" s="189" t="s">
        <v>903</v>
      </c>
      <c r="CY82" s="189" t="s">
        <v>2793</v>
      </c>
      <c r="CZ82" s="189" t="s">
        <v>903</v>
      </c>
      <c r="DA82" s="189" t="s">
        <v>903</v>
      </c>
      <c r="DB82" s="189" t="s">
        <v>2793</v>
      </c>
      <c r="DC82" s="189" t="s">
        <v>903</v>
      </c>
      <c r="DD82" s="189" t="s">
        <v>903</v>
      </c>
      <c r="DE82" s="189" t="s">
        <v>2793</v>
      </c>
      <c r="DF82" s="189" t="s">
        <v>903</v>
      </c>
      <c r="DG82" s="189" t="s">
        <v>903</v>
      </c>
      <c r="DH82" s="189" t="s">
        <v>2793</v>
      </c>
      <c r="DI82" s="189" t="s">
        <v>903</v>
      </c>
      <c r="DJ82" s="189" t="s">
        <v>903</v>
      </c>
      <c r="DK82" s="189" t="s">
        <v>2793</v>
      </c>
      <c r="DL82" s="189" t="s">
        <v>903</v>
      </c>
      <c r="DM82" s="189" t="s">
        <v>903</v>
      </c>
      <c r="DN82" s="189" t="s">
        <v>2793</v>
      </c>
      <c r="DO82" s="189" t="s">
        <v>903</v>
      </c>
      <c r="DP82" s="189" t="s">
        <v>903</v>
      </c>
      <c r="DQ82" s="189" t="s">
        <v>2793</v>
      </c>
      <c r="DR82" s="189" t="s">
        <v>903</v>
      </c>
      <c r="DS82" s="189" t="s">
        <v>903</v>
      </c>
      <c r="DT82" s="189" t="s">
        <v>2793</v>
      </c>
      <c r="DU82" s="189" t="s">
        <v>903</v>
      </c>
      <c r="DV82" s="189" t="s">
        <v>903</v>
      </c>
      <c r="DW82" s="189" t="s">
        <v>2793</v>
      </c>
      <c r="DX82" s="189" t="s">
        <v>903</v>
      </c>
      <c r="DY82" s="189" t="s">
        <v>903</v>
      </c>
      <c r="DZ82" s="189" t="s">
        <v>2793</v>
      </c>
      <c r="EA82" s="189" t="s">
        <v>903</v>
      </c>
      <c r="EB82" s="189" t="s">
        <v>903</v>
      </c>
      <c r="EC82" s="189" t="s">
        <v>2793</v>
      </c>
      <c r="ED82" s="189" t="s">
        <v>903</v>
      </c>
      <c r="EE82" s="189" t="s">
        <v>903</v>
      </c>
      <c r="EF82" s="189" t="s">
        <v>2793</v>
      </c>
      <c r="EG82" s="189" t="s">
        <v>903</v>
      </c>
      <c r="EH82" s="189" t="s">
        <v>903</v>
      </c>
      <c r="EI82" s="189" t="s">
        <v>2793</v>
      </c>
      <c r="EJ82" s="189" t="s">
        <v>903</v>
      </c>
      <c r="EK82" s="189" t="s">
        <v>903</v>
      </c>
      <c r="EL82" s="189" t="s">
        <v>2793</v>
      </c>
      <c r="EM82" s="189" t="s">
        <v>903</v>
      </c>
      <c r="EN82" s="189" t="s">
        <v>903</v>
      </c>
      <c r="EO82" s="189" t="s">
        <v>2793</v>
      </c>
      <c r="EP82" s="189" t="s">
        <v>903</v>
      </c>
      <c r="EQ82" s="189" t="s">
        <v>903</v>
      </c>
      <c r="ER82" s="189" t="s">
        <v>2793</v>
      </c>
      <c r="ES82" s="189" t="s">
        <v>903</v>
      </c>
      <c r="ET82" s="189" t="s">
        <v>903</v>
      </c>
    </row>
    <row r="83" spans="1:150" x14ac:dyDescent="0.3">
      <c r="A83" s="1"/>
      <c r="B83" s="188" t="s">
        <v>3272</v>
      </c>
      <c r="C83" s="188" t="s">
        <v>50</v>
      </c>
      <c r="D83" s="188" t="s">
        <v>129</v>
      </c>
      <c r="E83" s="188" t="s">
        <v>3273</v>
      </c>
      <c r="F83" s="188" t="s">
        <v>3274</v>
      </c>
      <c r="G83" s="189" t="s">
        <v>2793</v>
      </c>
      <c r="H83" s="189" t="s">
        <v>903</v>
      </c>
      <c r="I83" s="189" t="s">
        <v>903</v>
      </c>
      <c r="J83" s="189" t="s">
        <v>2793</v>
      </c>
      <c r="K83" s="189" t="s">
        <v>903</v>
      </c>
      <c r="L83" s="189" t="s">
        <v>903</v>
      </c>
      <c r="M83" s="189" t="s">
        <v>2793</v>
      </c>
      <c r="N83" s="189" t="s">
        <v>903</v>
      </c>
      <c r="O83" s="189" t="s">
        <v>903</v>
      </c>
      <c r="P83" s="189" t="s">
        <v>2793</v>
      </c>
      <c r="Q83" s="189" t="s">
        <v>903</v>
      </c>
      <c r="R83" s="189" t="s">
        <v>903</v>
      </c>
      <c r="S83" s="189" t="s">
        <v>2793</v>
      </c>
      <c r="T83" s="189" t="s">
        <v>903</v>
      </c>
      <c r="U83" s="189" t="s">
        <v>903</v>
      </c>
      <c r="V83" s="189" t="s">
        <v>2793</v>
      </c>
      <c r="W83" s="189" t="s">
        <v>903</v>
      </c>
      <c r="X83" s="189" t="s">
        <v>903</v>
      </c>
      <c r="Y83" s="189" t="s">
        <v>2793</v>
      </c>
      <c r="Z83" s="189" t="s">
        <v>903</v>
      </c>
      <c r="AA83" s="189" t="s">
        <v>903</v>
      </c>
      <c r="AB83" s="189" t="s">
        <v>2793</v>
      </c>
      <c r="AC83" s="189" t="s">
        <v>903</v>
      </c>
      <c r="AD83" s="189" t="s">
        <v>903</v>
      </c>
      <c r="AE83" s="189" t="s">
        <v>2793</v>
      </c>
      <c r="AF83" s="189" t="s">
        <v>903</v>
      </c>
      <c r="AG83" s="189" t="s">
        <v>903</v>
      </c>
      <c r="AH83" s="189" t="s">
        <v>2793</v>
      </c>
      <c r="AI83" s="189" t="s">
        <v>903</v>
      </c>
      <c r="AJ83" s="189" t="s">
        <v>903</v>
      </c>
      <c r="AK83" s="189" t="s">
        <v>2793</v>
      </c>
      <c r="AL83" s="189" t="s">
        <v>903</v>
      </c>
      <c r="AM83" s="189" t="s">
        <v>903</v>
      </c>
      <c r="AN83" s="189" t="s">
        <v>2793</v>
      </c>
      <c r="AO83" s="189" t="s">
        <v>903</v>
      </c>
      <c r="AP83" s="189" t="s">
        <v>903</v>
      </c>
      <c r="AQ83" s="189" t="s">
        <v>2793</v>
      </c>
      <c r="AR83" s="189" t="s">
        <v>903</v>
      </c>
      <c r="AS83" s="189" t="s">
        <v>903</v>
      </c>
      <c r="AT83" s="189" t="s">
        <v>2793</v>
      </c>
      <c r="AU83" s="189" t="s">
        <v>903</v>
      </c>
      <c r="AV83" s="189" t="s">
        <v>903</v>
      </c>
      <c r="AW83" s="189" t="s">
        <v>2793</v>
      </c>
      <c r="AX83" s="189" t="s">
        <v>903</v>
      </c>
      <c r="AY83" s="189" t="s">
        <v>903</v>
      </c>
      <c r="AZ83" s="189" t="s">
        <v>2793</v>
      </c>
      <c r="BA83" s="189" t="s">
        <v>903</v>
      </c>
      <c r="BB83" s="189" t="s">
        <v>903</v>
      </c>
      <c r="BC83" s="189" t="s">
        <v>2793</v>
      </c>
      <c r="BD83" s="189" t="s">
        <v>903</v>
      </c>
      <c r="BE83" s="189" t="s">
        <v>903</v>
      </c>
      <c r="BF83" s="189" t="s">
        <v>2793</v>
      </c>
      <c r="BG83" s="189" t="s">
        <v>903</v>
      </c>
      <c r="BH83" s="189" t="s">
        <v>903</v>
      </c>
      <c r="BI83" s="189" t="s">
        <v>2793</v>
      </c>
      <c r="BJ83" s="189" t="s">
        <v>903</v>
      </c>
      <c r="BK83" s="189" t="s">
        <v>903</v>
      </c>
      <c r="BL83" s="189" t="s">
        <v>2793</v>
      </c>
      <c r="BM83" s="189" t="s">
        <v>903</v>
      </c>
      <c r="BN83" s="189" t="s">
        <v>903</v>
      </c>
      <c r="BO83" s="189" t="s">
        <v>2793</v>
      </c>
      <c r="BP83" s="189" t="s">
        <v>903</v>
      </c>
      <c r="BQ83" s="189" t="s">
        <v>903</v>
      </c>
      <c r="BR83" s="189" t="s">
        <v>2793</v>
      </c>
      <c r="BS83" s="189" t="s">
        <v>903</v>
      </c>
      <c r="BT83" s="189" t="s">
        <v>903</v>
      </c>
      <c r="BU83" s="189" t="s">
        <v>2793</v>
      </c>
      <c r="BV83" s="189" t="s">
        <v>903</v>
      </c>
      <c r="BW83" s="189" t="s">
        <v>903</v>
      </c>
      <c r="BX83" s="189" t="s">
        <v>2793</v>
      </c>
      <c r="BY83" s="189" t="s">
        <v>903</v>
      </c>
      <c r="BZ83" s="189" t="s">
        <v>903</v>
      </c>
      <c r="CA83" s="189" t="s">
        <v>2793</v>
      </c>
      <c r="CB83" s="189" t="s">
        <v>903</v>
      </c>
      <c r="CC83" s="189" t="s">
        <v>903</v>
      </c>
      <c r="CD83" s="189" t="s">
        <v>2793</v>
      </c>
      <c r="CE83" s="189" t="s">
        <v>903</v>
      </c>
      <c r="CF83" s="189" t="s">
        <v>903</v>
      </c>
      <c r="CG83" s="189" t="s">
        <v>2793</v>
      </c>
      <c r="CH83" s="189" t="s">
        <v>903</v>
      </c>
      <c r="CI83" s="189" t="s">
        <v>903</v>
      </c>
      <c r="CJ83" s="189" t="s">
        <v>2793</v>
      </c>
      <c r="CK83" s="189" t="s">
        <v>903</v>
      </c>
      <c r="CL83" s="189" t="s">
        <v>903</v>
      </c>
      <c r="CM83" s="189" t="s">
        <v>2793</v>
      </c>
      <c r="CN83" s="189" t="s">
        <v>903</v>
      </c>
      <c r="CO83" s="189" t="s">
        <v>903</v>
      </c>
      <c r="CP83" s="189" t="s">
        <v>2793</v>
      </c>
      <c r="CQ83" s="189" t="s">
        <v>903</v>
      </c>
      <c r="CR83" s="189" t="s">
        <v>903</v>
      </c>
      <c r="CS83" s="189" t="s">
        <v>2793</v>
      </c>
      <c r="CT83" s="189" t="s">
        <v>903</v>
      </c>
      <c r="CU83" s="189" t="s">
        <v>903</v>
      </c>
      <c r="CV83" s="189" t="s">
        <v>2793</v>
      </c>
      <c r="CW83" s="189" t="s">
        <v>903</v>
      </c>
      <c r="CX83" s="189" t="s">
        <v>903</v>
      </c>
      <c r="CY83" s="189" t="s">
        <v>2793</v>
      </c>
      <c r="CZ83" s="189" t="s">
        <v>903</v>
      </c>
      <c r="DA83" s="189" t="s">
        <v>903</v>
      </c>
      <c r="DB83" s="189" t="s">
        <v>2793</v>
      </c>
      <c r="DC83" s="189" t="s">
        <v>903</v>
      </c>
      <c r="DD83" s="189" t="s">
        <v>903</v>
      </c>
      <c r="DE83" s="189" t="s">
        <v>2793</v>
      </c>
      <c r="DF83" s="189" t="s">
        <v>903</v>
      </c>
      <c r="DG83" s="189" t="s">
        <v>903</v>
      </c>
      <c r="DH83" s="189" t="s">
        <v>2793</v>
      </c>
      <c r="DI83" s="189" t="s">
        <v>903</v>
      </c>
      <c r="DJ83" s="189" t="s">
        <v>903</v>
      </c>
      <c r="DK83" s="189" t="s">
        <v>2793</v>
      </c>
      <c r="DL83" s="189" t="s">
        <v>903</v>
      </c>
      <c r="DM83" s="189" t="s">
        <v>903</v>
      </c>
      <c r="DN83" s="189" t="s">
        <v>2793</v>
      </c>
      <c r="DO83" s="189" t="s">
        <v>903</v>
      </c>
      <c r="DP83" s="189" t="s">
        <v>903</v>
      </c>
      <c r="DQ83" s="189" t="s">
        <v>2793</v>
      </c>
      <c r="DR83" s="189" t="s">
        <v>903</v>
      </c>
      <c r="DS83" s="189" t="s">
        <v>903</v>
      </c>
      <c r="DT83" s="189" t="s">
        <v>2793</v>
      </c>
      <c r="DU83" s="189" t="s">
        <v>903</v>
      </c>
      <c r="DV83" s="189" t="s">
        <v>903</v>
      </c>
      <c r="DW83" s="189" t="s">
        <v>2793</v>
      </c>
      <c r="DX83" s="189" t="s">
        <v>903</v>
      </c>
      <c r="DY83" s="189" t="s">
        <v>903</v>
      </c>
      <c r="DZ83" s="189" t="s">
        <v>2793</v>
      </c>
      <c r="EA83" s="189" t="s">
        <v>903</v>
      </c>
      <c r="EB83" s="189" t="s">
        <v>903</v>
      </c>
      <c r="EC83" s="189" t="s">
        <v>2793</v>
      </c>
      <c r="ED83" s="189" t="s">
        <v>903</v>
      </c>
      <c r="EE83" s="189" t="s">
        <v>903</v>
      </c>
      <c r="EF83" s="189" t="s">
        <v>2793</v>
      </c>
      <c r="EG83" s="189" t="s">
        <v>903</v>
      </c>
      <c r="EH83" s="189" t="s">
        <v>903</v>
      </c>
      <c r="EI83" s="189" t="s">
        <v>2793</v>
      </c>
      <c r="EJ83" s="189" t="s">
        <v>903</v>
      </c>
      <c r="EK83" s="189" t="s">
        <v>903</v>
      </c>
      <c r="EL83" s="189" t="s">
        <v>2793</v>
      </c>
      <c r="EM83" s="189" t="s">
        <v>903</v>
      </c>
      <c r="EN83" s="189" t="s">
        <v>903</v>
      </c>
      <c r="EO83" s="189" t="s">
        <v>2793</v>
      </c>
      <c r="EP83" s="189" t="s">
        <v>903</v>
      </c>
      <c r="EQ83" s="189" t="s">
        <v>903</v>
      </c>
      <c r="ER83" s="189" t="s">
        <v>2793</v>
      </c>
      <c r="ES83" s="189" t="s">
        <v>903</v>
      </c>
      <c r="ET83" s="189" t="s">
        <v>903</v>
      </c>
    </row>
    <row r="84" spans="1:150" x14ac:dyDescent="0.3">
      <c r="A84" s="1"/>
      <c r="B84" s="188" t="s">
        <v>3275</v>
      </c>
      <c r="C84" s="188" t="s">
        <v>50</v>
      </c>
      <c r="D84" s="188" t="s">
        <v>129</v>
      </c>
      <c r="E84" s="188" t="s">
        <v>3276</v>
      </c>
      <c r="F84" s="188" t="s">
        <v>3277</v>
      </c>
      <c r="G84" s="189" t="s">
        <v>2793</v>
      </c>
      <c r="H84" s="189" t="s">
        <v>2682</v>
      </c>
      <c r="I84" s="189" t="s">
        <v>2682</v>
      </c>
      <c r="J84" s="189" t="s">
        <v>2793</v>
      </c>
      <c r="K84" s="189" t="s">
        <v>2682</v>
      </c>
      <c r="L84" s="189" t="s">
        <v>2682</v>
      </c>
      <c r="M84" s="189" t="s">
        <v>2793</v>
      </c>
      <c r="N84" s="189" t="s">
        <v>2682</v>
      </c>
      <c r="O84" s="189" t="s">
        <v>2682</v>
      </c>
      <c r="P84" s="189" t="s">
        <v>2793</v>
      </c>
      <c r="Q84" s="189" t="s">
        <v>2682</v>
      </c>
      <c r="R84" s="189" t="s">
        <v>2682</v>
      </c>
      <c r="S84" s="189" t="s">
        <v>2793</v>
      </c>
      <c r="T84" s="189" t="s">
        <v>2682</v>
      </c>
      <c r="U84" s="189" t="s">
        <v>2682</v>
      </c>
      <c r="V84" s="189" t="s">
        <v>2793</v>
      </c>
      <c r="W84" s="189" t="s">
        <v>2682</v>
      </c>
      <c r="X84" s="189" t="s">
        <v>2682</v>
      </c>
      <c r="Y84" s="189" t="s">
        <v>2793</v>
      </c>
      <c r="Z84" s="189" t="s">
        <v>2682</v>
      </c>
      <c r="AA84" s="189" t="s">
        <v>2682</v>
      </c>
      <c r="AB84" s="189" t="s">
        <v>2793</v>
      </c>
      <c r="AC84" s="189" t="s">
        <v>2682</v>
      </c>
      <c r="AD84" s="189" t="s">
        <v>2682</v>
      </c>
      <c r="AE84" s="189" t="s">
        <v>2793</v>
      </c>
      <c r="AF84" s="189" t="s">
        <v>2682</v>
      </c>
      <c r="AG84" s="189" t="s">
        <v>2682</v>
      </c>
      <c r="AH84" s="189" t="s">
        <v>2793</v>
      </c>
      <c r="AI84" s="189" t="s">
        <v>2682</v>
      </c>
      <c r="AJ84" s="189" t="s">
        <v>2682</v>
      </c>
      <c r="AK84" s="189" t="s">
        <v>2793</v>
      </c>
      <c r="AL84" s="189" t="s">
        <v>2682</v>
      </c>
      <c r="AM84" s="189" t="s">
        <v>2682</v>
      </c>
      <c r="AN84" s="189" t="s">
        <v>2793</v>
      </c>
      <c r="AO84" s="189" t="s">
        <v>2682</v>
      </c>
      <c r="AP84" s="189" t="s">
        <v>2682</v>
      </c>
      <c r="AQ84" s="189" t="s">
        <v>2793</v>
      </c>
      <c r="AR84" s="189" t="s">
        <v>2682</v>
      </c>
      <c r="AS84" s="189" t="s">
        <v>2682</v>
      </c>
      <c r="AT84" s="189" t="s">
        <v>2793</v>
      </c>
      <c r="AU84" s="189" t="s">
        <v>2682</v>
      </c>
      <c r="AV84" s="189" t="s">
        <v>2682</v>
      </c>
      <c r="AW84" s="189" t="s">
        <v>2793</v>
      </c>
      <c r="AX84" s="189" t="s">
        <v>2682</v>
      </c>
      <c r="AY84" s="189" t="s">
        <v>2682</v>
      </c>
      <c r="AZ84" s="189" t="s">
        <v>2793</v>
      </c>
      <c r="BA84" s="189" t="s">
        <v>2682</v>
      </c>
      <c r="BB84" s="189" t="s">
        <v>2682</v>
      </c>
      <c r="BC84" s="189" t="s">
        <v>2793</v>
      </c>
      <c r="BD84" s="189" t="s">
        <v>2682</v>
      </c>
      <c r="BE84" s="189" t="s">
        <v>2682</v>
      </c>
      <c r="BF84" s="189" t="s">
        <v>2793</v>
      </c>
      <c r="BG84" s="189" t="s">
        <v>2682</v>
      </c>
      <c r="BH84" s="189" t="s">
        <v>2682</v>
      </c>
      <c r="BI84" s="189" t="s">
        <v>2793</v>
      </c>
      <c r="BJ84" s="189" t="s">
        <v>2682</v>
      </c>
      <c r="BK84" s="189" t="s">
        <v>2682</v>
      </c>
      <c r="BL84" s="189" t="s">
        <v>2793</v>
      </c>
      <c r="BM84" s="189" t="s">
        <v>2682</v>
      </c>
      <c r="BN84" s="189" t="s">
        <v>2682</v>
      </c>
      <c r="BO84" s="189" t="s">
        <v>2793</v>
      </c>
      <c r="BP84" s="189" t="s">
        <v>2682</v>
      </c>
      <c r="BQ84" s="189" t="s">
        <v>2682</v>
      </c>
      <c r="BR84" s="189" t="s">
        <v>2793</v>
      </c>
      <c r="BS84" s="189" t="s">
        <v>2682</v>
      </c>
      <c r="BT84" s="189" t="s">
        <v>2682</v>
      </c>
      <c r="BU84" s="189" t="s">
        <v>2793</v>
      </c>
      <c r="BV84" s="189" t="s">
        <v>2682</v>
      </c>
      <c r="BW84" s="189" t="s">
        <v>2682</v>
      </c>
      <c r="BX84" s="189" t="s">
        <v>2793</v>
      </c>
      <c r="BY84" s="189" t="s">
        <v>2682</v>
      </c>
      <c r="BZ84" s="189" t="s">
        <v>2682</v>
      </c>
      <c r="CA84" s="189" t="s">
        <v>2793</v>
      </c>
      <c r="CB84" s="189" t="s">
        <v>2682</v>
      </c>
      <c r="CC84" s="189" t="s">
        <v>2682</v>
      </c>
      <c r="CD84" s="189" t="s">
        <v>2793</v>
      </c>
      <c r="CE84" s="189" t="s">
        <v>2682</v>
      </c>
      <c r="CF84" s="189" t="s">
        <v>2682</v>
      </c>
      <c r="CG84" s="189" t="s">
        <v>2793</v>
      </c>
      <c r="CH84" s="189" t="s">
        <v>2682</v>
      </c>
      <c r="CI84" s="189" t="s">
        <v>2682</v>
      </c>
      <c r="CJ84" s="189" t="s">
        <v>2793</v>
      </c>
      <c r="CK84" s="189" t="s">
        <v>2682</v>
      </c>
      <c r="CL84" s="189" t="s">
        <v>2682</v>
      </c>
      <c r="CM84" s="189" t="s">
        <v>2793</v>
      </c>
      <c r="CN84" s="189" t="s">
        <v>2682</v>
      </c>
      <c r="CO84" s="189" t="s">
        <v>2682</v>
      </c>
      <c r="CP84" s="189" t="s">
        <v>2793</v>
      </c>
      <c r="CQ84" s="189" t="s">
        <v>2682</v>
      </c>
      <c r="CR84" s="189" t="s">
        <v>2682</v>
      </c>
      <c r="CS84" s="189" t="s">
        <v>2793</v>
      </c>
      <c r="CT84" s="189" t="s">
        <v>2682</v>
      </c>
      <c r="CU84" s="189" t="s">
        <v>2682</v>
      </c>
      <c r="CV84" s="189" t="s">
        <v>2793</v>
      </c>
      <c r="CW84" s="189" t="s">
        <v>2682</v>
      </c>
      <c r="CX84" s="189" t="s">
        <v>2682</v>
      </c>
      <c r="CY84" s="189" t="s">
        <v>2793</v>
      </c>
      <c r="CZ84" s="189" t="s">
        <v>2682</v>
      </c>
      <c r="DA84" s="189" t="s">
        <v>2682</v>
      </c>
      <c r="DB84" s="189" t="s">
        <v>2793</v>
      </c>
      <c r="DC84" s="189" t="s">
        <v>2682</v>
      </c>
      <c r="DD84" s="189" t="s">
        <v>2682</v>
      </c>
      <c r="DE84" s="189" t="s">
        <v>2793</v>
      </c>
      <c r="DF84" s="189" t="s">
        <v>2682</v>
      </c>
      <c r="DG84" s="189" t="s">
        <v>2682</v>
      </c>
      <c r="DH84" s="189" t="s">
        <v>2793</v>
      </c>
      <c r="DI84" s="189" t="s">
        <v>2682</v>
      </c>
      <c r="DJ84" s="189" t="s">
        <v>2682</v>
      </c>
      <c r="DK84" s="189" t="s">
        <v>2793</v>
      </c>
      <c r="DL84" s="189" t="s">
        <v>2682</v>
      </c>
      <c r="DM84" s="189" t="s">
        <v>2682</v>
      </c>
      <c r="DN84" s="189" t="s">
        <v>2793</v>
      </c>
      <c r="DO84" s="189" t="s">
        <v>2682</v>
      </c>
      <c r="DP84" s="189" t="s">
        <v>2682</v>
      </c>
      <c r="DQ84" s="189" t="s">
        <v>2793</v>
      </c>
      <c r="DR84" s="189" t="s">
        <v>2682</v>
      </c>
      <c r="DS84" s="189" t="s">
        <v>2682</v>
      </c>
      <c r="DT84" s="189" t="s">
        <v>2793</v>
      </c>
      <c r="DU84" s="189" t="s">
        <v>2682</v>
      </c>
      <c r="DV84" s="189" t="s">
        <v>2682</v>
      </c>
      <c r="DW84" s="189" t="s">
        <v>2793</v>
      </c>
      <c r="DX84" s="189" t="s">
        <v>2682</v>
      </c>
      <c r="DY84" s="189" t="s">
        <v>2682</v>
      </c>
      <c r="DZ84" s="189" t="s">
        <v>2793</v>
      </c>
      <c r="EA84" s="189" t="s">
        <v>2682</v>
      </c>
      <c r="EB84" s="189" t="s">
        <v>2682</v>
      </c>
      <c r="EC84" s="189" t="s">
        <v>2793</v>
      </c>
      <c r="ED84" s="189" t="s">
        <v>2682</v>
      </c>
      <c r="EE84" s="189" t="s">
        <v>2682</v>
      </c>
      <c r="EF84" s="189" t="s">
        <v>2793</v>
      </c>
      <c r="EG84" s="189" t="s">
        <v>2682</v>
      </c>
      <c r="EH84" s="189" t="s">
        <v>2682</v>
      </c>
      <c r="EI84" s="189" t="s">
        <v>2793</v>
      </c>
      <c r="EJ84" s="189" t="s">
        <v>2682</v>
      </c>
      <c r="EK84" s="189" t="s">
        <v>2682</v>
      </c>
      <c r="EL84" s="189" t="s">
        <v>2793</v>
      </c>
      <c r="EM84" s="189" t="s">
        <v>2682</v>
      </c>
      <c r="EN84" s="189" t="s">
        <v>2682</v>
      </c>
      <c r="EO84" s="189" t="s">
        <v>2793</v>
      </c>
      <c r="EP84" s="189" t="s">
        <v>2682</v>
      </c>
      <c r="EQ84" s="189" t="s">
        <v>2682</v>
      </c>
      <c r="ER84" s="189" t="s">
        <v>2793</v>
      </c>
      <c r="ES84" s="189" t="s">
        <v>2682</v>
      </c>
      <c r="ET84" s="189" t="s">
        <v>2682</v>
      </c>
    </row>
    <row r="85" spans="1:150" x14ac:dyDescent="0.3">
      <c r="A85" s="1"/>
      <c r="B85" s="239" t="s">
        <v>899</v>
      </c>
      <c r="C85" s="239" t="s">
        <v>903</v>
      </c>
      <c r="D85" s="239" t="s">
        <v>903</v>
      </c>
      <c r="E85" s="239" t="s">
        <v>903</v>
      </c>
      <c r="F85" s="239" t="s">
        <v>903</v>
      </c>
      <c r="G85" s="1" t="s">
        <v>903</v>
      </c>
      <c r="H85" s="190" t="s">
        <v>2682</v>
      </c>
      <c r="I85" s="190" t="s">
        <v>2682</v>
      </c>
      <c r="J85" s="1" t="s">
        <v>903</v>
      </c>
      <c r="K85" s="190" t="s">
        <v>2682</v>
      </c>
      <c r="L85" s="190" t="s">
        <v>2682</v>
      </c>
      <c r="M85" s="1" t="s">
        <v>903</v>
      </c>
      <c r="N85" s="190" t="s">
        <v>2682</v>
      </c>
      <c r="O85" s="190" t="s">
        <v>2682</v>
      </c>
      <c r="P85" s="1" t="s">
        <v>903</v>
      </c>
      <c r="Q85" s="190" t="s">
        <v>2682</v>
      </c>
      <c r="R85" s="190" t="s">
        <v>2682</v>
      </c>
      <c r="S85" s="1" t="s">
        <v>903</v>
      </c>
      <c r="T85" s="190" t="s">
        <v>2682</v>
      </c>
      <c r="U85" s="190" t="s">
        <v>2682</v>
      </c>
      <c r="V85" s="1" t="s">
        <v>903</v>
      </c>
      <c r="W85" s="190" t="s">
        <v>2682</v>
      </c>
      <c r="X85" s="190" t="s">
        <v>2682</v>
      </c>
      <c r="Y85" s="1" t="s">
        <v>903</v>
      </c>
      <c r="Z85" s="190" t="s">
        <v>2682</v>
      </c>
      <c r="AA85" s="190" t="s">
        <v>2682</v>
      </c>
      <c r="AB85" s="1" t="s">
        <v>903</v>
      </c>
      <c r="AC85" s="190" t="s">
        <v>2682</v>
      </c>
      <c r="AD85" s="190" t="s">
        <v>2682</v>
      </c>
      <c r="AE85" s="1" t="s">
        <v>903</v>
      </c>
      <c r="AF85" s="190" t="s">
        <v>2682</v>
      </c>
      <c r="AG85" s="190" t="s">
        <v>2682</v>
      </c>
      <c r="AH85" s="1" t="s">
        <v>903</v>
      </c>
      <c r="AI85" s="190" t="s">
        <v>2682</v>
      </c>
      <c r="AJ85" s="190" t="s">
        <v>2682</v>
      </c>
      <c r="AK85" s="1" t="s">
        <v>903</v>
      </c>
      <c r="AL85" s="190" t="s">
        <v>2682</v>
      </c>
      <c r="AM85" s="190" t="s">
        <v>2682</v>
      </c>
      <c r="AN85" s="1" t="s">
        <v>903</v>
      </c>
      <c r="AO85" s="190" t="s">
        <v>2682</v>
      </c>
      <c r="AP85" s="190" t="s">
        <v>2682</v>
      </c>
      <c r="AQ85" s="1" t="s">
        <v>903</v>
      </c>
      <c r="AR85" s="190" t="s">
        <v>2682</v>
      </c>
      <c r="AS85" s="190" t="s">
        <v>2682</v>
      </c>
      <c r="AT85" s="1" t="s">
        <v>903</v>
      </c>
      <c r="AU85" s="190" t="s">
        <v>2682</v>
      </c>
      <c r="AV85" s="190" t="s">
        <v>2682</v>
      </c>
      <c r="AW85" s="1" t="s">
        <v>903</v>
      </c>
      <c r="AX85" s="190" t="s">
        <v>2682</v>
      </c>
      <c r="AY85" s="190" t="s">
        <v>2682</v>
      </c>
      <c r="AZ85" s="1" t="s">
        <v>903</v>
      </c>
      <c r="BA85" s="190" t="s">
        <v>2682</v>
      </c>
      <c r="BB85" s="190" t="s">
        <v>2682</v>
      </c>
      <c r="BC85" s="1" t="s">
        <v>903</v>
      </c>
      <c r="BD85" s="190" t="s">
        <v>2682</v>
      </c>
      <c r="BE85" s="190" t="s">
        <v>2682</v>
      </c>
      <c r="BF85" s="1" t="s">
        <v>903</v>
      </c>
      <c r="BG85" s="190" t="s">
        <v>2682</v>
      </c>
      <c r="BH85" s="190" t="s">
        <v>2682</v>
      </c>
      <c r="BI85" s="1" t="s">
        <v>903</v>
      </c>
      <c r="BJ85" s="190" t="s">
        <v>2682</v>
      </c>
      <c r="BK85" s="190" t="s">
        <v>2682</v>
      </c>
      <c r="BL85" s="1" t="s">
        <v>903</v>
      </c>
      <c r="BM85" s="190" t="s">
        <v>2682</v>
      </c>
      <c r="BN85" s="190" t="s">
        <v>2682</v>
      </c>
      <c r="BO85" s="1" t="s">
        <v>903</v>
      </c>
      <c r="BP85" s="190" t="s">
        <v>2682</v>
      </c>
      <c r="BQ85" s="190" t="s">
        <v>2682</v>
      </c>
      <c r="BR85" s="1" t="s">
        <v>903</v>
      </c>
      <c r="BS85" s="190" t="s">
        <v>2682</v>
      </c>
      <c r="BT85" s="190" t="s">
        <v>2682</v>
      </c>
      <c r="BU85" s="1" t="s">
        <v>903</v>
      </c>
      <c r="BV85" s="190" t="s">
        <v>2682</v>
      </c>
      <c r="BW85" s="190" t="s">
        <v>2682</v>
      </c>
      <c r="BX85" s="1" t="s">
        <v>903</v>
      </c>
      <c r="BY85" s="190" t="s">
        <v>2682</v>
      </c>
      <c r="BZ85" s="190" t="s">
        <v>2682</v>
      </c>
      <c r="CA85" s="1" t="s">
        <v>903</v>
      </c>
      <c r="CB85" s="190" t="s">
        <v>2682</v>
      </c>
      <c r="CC85" s="190" t="s">
        <v>2682</v>
      </c>
      <c r="CD85" s="1" t="s">
        <v>903</v>
      </c>
      <c r="CE85" s="190" t="s">
        <v>2682</v>
      </c>
      <c r="CF85" s="190" t="s">
        <v>2682</v>
      </c>
      <c r="CG85" s="1" t="s">
        <v>903</v>
      </c>
      <c r="CH85" s="190" t="s">
        <v>2682</v>
      </c>
      <c r="CI85" s="190" t="s">
        <v>2682</v>
      </c>
      <c r="CJ85" s="1" t="s">
        <v>903</v>
      </c>
      <c r="CK85" s="190" t="s">
        <v>2682</v>
      </c>
      <c r="CL85" s="190" t="s">
        <v>2682</v>
      </c>
      <c r="CM85" s="1" t="s">
        <v>903</v>
      </c>
      <c r="CN85" s="190" t="s">
        <v>2682</v>
      </c>
      <c r="CO85" s="190" t="s">
        <v>2682</v>
      </c>
      <c r="CP85" s="1" t="s">
        <v>903</v>
      </c>
      <c r="CQ85" s="190" t="s">
        <v>2682</v>
      </c>
      <c r="CR85" s="190" t="s">
        <v>2682</v>
      </c>
      <c r="CS85" s="1" t="s">
        <v>903</v>
      </c>
      <c r="CT85" s="190" t="s">
        <v>2682</v>
      </c>
      <c r="CU85" s="190" t="s">
        <v>2682</v>
      </c>
      <c r="CV85" s="1" t="s">
        <v>903</v>
      </c>
      <c r="CW85" s="190" t="s">
        <v>2682</v>
      </c>
      <c r="CX85" s="190" t="s">
        <v>2682</v>
      </c>
      <c r="CY85" s="1" t="s">
        <v>903</v>
      </c>
      <c r="CZ85" s="190" t="s">
        <v>2682</v>
      </c>
      <c r="DA85" s="190" t="s">
        <v>2682</v>
      </c>
      <c r="DB85" s="1" t="s">
        <v>903</v>
      </c>
      <c r="DC85" s="190" t="s">
        <v>2682</v>
      </c>
      <c r="DD85" s="190" t="s">
        <v>2682</v>
      </c>
      <c r="DE85" s="1" t="s">
        <v>903</v>
      </c>
      <c r="DF85" s="190" t="s">
        <v>2682</v>
      </c>
      <c r="DG85" s="190" t="s">
        <v>2682</v>
      </c>
      <c r="DH85" s="1" t="s">
        <v>903</v>
      </c>
      <c r="DI85" s="190" t="s">
        <v>2682</v>
      </c>
      <c r="DJ85" s="190" t="s">
        <v>2682</v>
      </c>
      <c r="DK85" s="1" t="s">
        <v>903</v>
      </c>
      <c r="DL85" s="190" t="s">
        <v>2682</v>
      </c>
      <c r="DM85" s="190" t="s">
        <v>2682</v>
      </c>
      <c r="DN85" s="1" t="s">
        <v>903</v>
      </c>
      <c r="DO85" s="190" t="s">
        <v>2682</v>
      </c>
      <c r="DP85" s="190" t="s">
        <v>2682</v>
      </c>
      <c r="DQ85" s="1" t="s">
        <v>903</v>
      </c>
      <c r="DR85" s="190" t="s">
        <v>2682</v>
      </c>
      <c r="DS85" s="190" t="s">
        <v>2682</v>
      </c>
      <c r="DT85" s="1" t="s">
        <v>903</v>
      </c>
      <c r="DU85" s="190" t="s">
        <v>2682</v>
      </c>
      <c r="DV85" s="190" t="s">
        <v>2682</v>
      </c>
      <c r="DW85" s="1" t="s">
        <v>903</v>
      </c>
      <c r="DX85" s="190" t="s">
        <v>2682</v>
      </c>
      <c r="DY85" s="190" t="s">
        <v>2682</v>
      </c>
      <c r="DZ85" s="1" t="s">
        <v>903</v>
      </c>
      <c r="EA85" s="190" t="s">
        <v>2682</v>
      </c>
      <c r="EB85" s="190" t="s">
        <v>2682</v>
      </c>
      <c r="EC85" s="1" t="s">
        <v>903</v>
      </c>
      <c r="ED85" s="190" t="s">
        <v>2682</v>
      </c>
      <c r="EE85" s="190" t="s">
        <v>2682</v>
      </c>
      <c r="EF85" s="1" t="s">
        <v>903</v>
      </c>
      <c r="EG85" s="190" t="s">
        <v>2682</v>
      </c>
      <c r="EH85" s="190" t="s">
        <v>2682</v>
      </c>
      <c r="EI85" s="1" t="s">
        <v>903</v>
      </c>
      <c r="EJ85" s="190" t="s">
        <v>2682</v>
      </c>
      <c r="EK85" s="190" t="s">
        <v>2682</v>
      </c>
      <c r="EL85" s="1" t="s">
        <v>903</v>
      </c>
      <c r="EM85" s="190" t="s">
        <v>2682</v>
      </c>
      <c r="EN85" s="190" t="s">
        <v>2682</v>
      </c>
      <c r="EO85" s="1" t="s">
        <v>903</v>
      </c>
      <c r="EP85" s="190" t="s">
        <v>2682</v>
      </c>
      <c r="EQ85" s="190" t="s">
        <v>2682</v>
      </c>
      <c r="ER85" s="1" t="s">
        <v>903</v>
      </c>
      <c r="ES85" s="190" t="s">
        <v>2682</v>
      </c>
      <c r="ET85" s="190" t="s">
        <v>2682</v>
      </c>
    </row>
    <row r="86" spans="1:150" ht="105.6" x14ac:dyDescent="0.3">
      <c r="A86" s="1"/>
      <c r="B86" s="240" t="s">
        <v>3278</v>
      </c>
      <c r="C86" s="240" t="s">
        <v>903</v>
      </c>
      <c r="D86" s="240" t="s">
        <v>903</v>
      </c>
      <c r="E86" s="240" t="s">
        <v>903</v>
      </c>
      <c r="F86" s="240" t="s">
        <v>903</v>
      </c>
      <c r="G86" s="191"/>
      <c r="H86" s="191" t="s">
        <v>903</v>
      </c>
      <c r="I86" s="191" t="s">
        <v>903</v>
      </c>
      <c r="J86" s="191"/>
      <c r="K86" s="191" t="s">
        <v>903</v>
      </c>
      <c r="L86" s="191" t="s">
        <v>903</v>
      </c>
      <c r="M86" s="191"/>
      <c r="N86" s="191" t="s">
        <v>903</v>
      </c>
      <c r="O86" s="191" t="s">
        <v>903</v>
      </c>
      <c r="P86" s="191"/>
      <c r="Q86" s="191" t="s">
        <v>903</v>
      </c>
      <c r="R86" s="191" t="s">
        <v>903</v>
      </c>
      <c r="S86" s="191"/>
      <c r="T86" s="191" t="s">
        <v>903</v>
      </c>
      <c r="U86" s="191" t="s">
        <v>903</v>
      </c>
      <c r="V86" s="191"/>
      <c r="W86" s="191" t="s">
        <v>903</v>
      </c>
      <c r="X86" s="191" t="s">
        <v>903</v>
      </c>
      <c r="Y86" s="191"/>
      <c r="Z86" s="191" t="s">
        <v>903</v>
      </c>
      <c r="AA86" s="191" t="s">
        <v>903</v>
      </c>
      <c r="AB86" s="191"/>
      <c r="AC86" s="191" t="s">
        <v>903</v>
      </c>
      <c r="AD86" s="191" t="s">
        <v>903</v>
      </c>
      <c r="AE86" s="191"/>
      <c r="AF86" s="191" t="s">
        <v>903</v>
      </c>
      <c r="AG86" s="191" t="s">
        <v>903</v>
      </c>
      <c r="AH86" s="191"/>
      <c r="AI86" s="191" t="s">
        <v>903</v>
      </c>
      <c r="AJ86" s="191" t="s">
        <v>903</v>
      </c>
      <c r="AK86" s="191"/>
      <c r="AL86" s="191" t="s">
        <v>903</v>
      </c>
      <c r="AM86" s="191" t="s">
        <v>903</v>
      </c>
      <c r="AN86" s="191"/>
      <c r="AO86" s="191" t="s">
        <v>903</v>
      </c>
      <c r="AP86" s="191" t="s">
        <v>903</v>
      </c>
      <c r="AQ86" s="191"/>
      <c r="AR86" s="191" t="s">
        <v>903</v>
      </c>
      <c r="AS86" s="191" t="s">
        <v>903</v>
      </c>
      <c r="AT86" s="191"/>
      <c r="AU86" s="191" t="s">
        <v>903</v>
      </c>
      <c r="AV86" s="191" t="s">
        <v>903</v>
      </c>
      <c r="AW86" s="191"/>
      <c r="AX86" s="191" t="s">
        <v>903</v>
      </c>
      <c r="AY86" s="191" t="s">
        <v>903</v>
      </c>
      <c r="AZ86" s="191"/>
      <c r="BA86" s="191" t="s">
        <v>903</v>
      </c>
      <c r="BB86" s="191" t="s">
        <v>903</v>
      </c>
      <c r="BC86" s="191"/>
      <c r="BD86" s="191" t="s">
        <v>903</v>
      </c>
      <c r="BE86" s="191" t="s">
        <v>903</v>
      </c>
      <c r="BF86" s="191"/>
      <c r="BG86" s="191" t="s">
        <v>903</v>
      </c>
      <c r="BH86" s="191" t="s">
        <v>903</v>
      </c>
      <c r="BI86" s="191"/>
      <c r="BJ86" s="191" t="s">
        <v>903</v>
      </c>
      <c r="BK86" s="191" t="s">
        <v>903</v>
      </c>
      <c r="BL86" s="191"/>
      <c r="BM86" s="191" t="s">
        <v>903</v>
      </c>
      <c r="BN86" s="191" t="s">
        <v>903</v>
      </c>
      <c r="BO86" s="191"/>
      <c r="BP86" s="191" t="s">
        <v>903</v>
      </c>
      <c r="BQ86" s="191" t="s">
        <v>903</v>
      </c>
      <c r="BR86" s="191"/>
      <c r="BS86" s="191" t="s">
        <v>903</v>
      </c>
      <c r="BT86" s="191" t="s">
        <v>903</v>
      </c>
      <c r="BU86" s="191"/>
      <c r="BV86" s="191" t="s">
        <v>903</v>
      </c>
      <c r="BW86" s="191" t="s">
        <v>903</v>
      </c>
      <c r="BX86" s="191"/>
      <c r="BY86" s="191" t="s">
        <v>903</v>
      </c>
      <c r="BZ86" s="191" t="s">
        <v>903</v>
      </c>
      <c r="CA86" s="191"/>
      <c r="CB86" s="191" t="s">
        <v>903</v>
      </c>
      <c r="CC86" s="191" t="s">
        <v>903</v>
      </c>
      <c r="CD86" s="191"/>
      <c r="CE86" s="191" t="s">
        <v>903</v>
      </c>
      <c r="CF86" s="191" t="s">
        <v>903</v>
      </c>
      <c r="CG86" s="191"/>
      <c r="CH86" s="191" t="s">
        <v>903</v>
      </c>
      <c r="CI86" s="191" t="s">
        <v>903</v>
      </c>
      <c r="CJ86" s="191"/>
      <c r="CK86" s="191" t="s">
        <v>903</v>
      </c>
      <c r="CL86" s="191" t="s">
        <v>903</v>
      </c>
      <c r="CM86" s="191"/>
      <c r="CN86" s="191" t="s">
        <v>903</v>
      </c>
      <c r="CO86" s="191" t="s">
        <v>903</v>
      </c>
      <c r="CP86" s="191"/>
      <c r="CQ86" s="191" t="s">
        <v>903</v>
      </c>
      <c r="CR86" s="191" t="s">
        <v>903</v>
      </c>
      <c r="CS86" s="191"/>
      <c r="CT86" s="191" t="s">
        <v>903</v>
      </c>
      <c r="CU86" s="191" t="s">
        <v>903</v>
      </c>
      <c r="CV86" s="191"/>
      <c r="CW86" s="191" t="s">
        <v>903</v>
      </c>
      <c r="CX86" s="191" t="s">
        <v>903</v>
      </c>
      <c r="CY86" s="191"/>
      <c r="CZ86" s="191" t="s">
        <v>903</v>
      </c>
      <c r="DA86" s="191" t="s">
        <v>903</v>
      </c>
      <c r="DB86" s="191"/>
      <c r="DC86" s="191" t="s">
        <v>903</v>
      </c>
      <c r="DD86" s="191" t="s">
        <v>903</v>
      </c>
      <c r="DE86" s="191"/>
      <c r="DF86" s="191" t="s">
        <v>903</v>
      </c>
      <c r="DG86" s="191" t="s">
        <v>903</v>
      </c>
      <c r="DH86" s="191"/>
      <c r="DI86" s="191" t="s">
        <v>903</v>
      </c>
      <c r="DJ86" s="191" t="s">
        <v>903</v>
      </c>
      <c r="DK86" s="191"/>
      <c r="DL86" s="191" t="s">
        <v>903</v>
      </c>
      <c r="DM86" s="191" t="s">
        <v>903</v>
      </c>
      <c r="DN86" s="191" t="s">
        <v>3279</v>
      </c>
      <c r="DO86" s="191" t="s">
        <v>903</v>
      </c>
      <c r="DP86" s="191" t="s">
        <v>903</v>
      </c>
      <c r="DQ86" s="191"/>
      <c r="DR86" s="191" t="s">
        <v>903</v>
      </c>
      <c r="DS86" s="191" t="s">
        <v>903</v>
      </c>
      <c r="DT86" s="191"/>
      <c r="DU86" s="191" t="s">
        <v>903</v>
      </c>
      <c r="DV86" s="191" t="s">
        <v>903</v>
      </c>
      <c r="DW86" s="191"/>
      <c r="DX86" s="191" t="s">
        <v>903</v>
      </c>
      <c r="DY86" s="191" t="s">
        <v>903</v>
      </c>
      <c r="DZ86" s="191"/>
      <c r="EA86" s="191" t="s">
        <v>903</v>
      </c>
      <c r="EB86" s="191" t="s">
        <v>903</v>
      </c>
      <c r="EC86" s="191"/>
      <c r="ED86" s="191" t="s">
        <v>903</v>
      </c>
      <c r="EE86" s="191" t="s">
        <v>903</v>
      </c>
      <c r="EF86" s="191"/>
      <c r="EG86" s="191" t="s">
        <v>903</v>
      </c>
      <c r="EH86" s="191" t="s">
        <v>903</v>
      </c>
      <c r="EI86" s="191"/>
      <c r="EJ86" s="191" t="s">
        <v>903</v>
      </c>
      <c r="EK86" s="191" t="s">
        <v>903</v>
      </c>
      <c r="EL86" s="191"/>
      <c r="EM86" s="191" t="s">
        <v>903</v>
      </c>
      <c r="EN86" s="191" t="s">
        <v>903</v>
      </c>
      <c r="EO86" s="191"/>
      <c r="EP86" s="191" t="s">
        <v>903</v>
      </c>
      <c r="EQ86" s="191" t="s">
        <v>903</v>
      </c>
      <c r="ER86" s="191"/>
      <c r="ES86" s="191" t="s">
        <v>903</v>
      </c>
      <c r="ET86" s="191" t="s">
        <v>903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3280</v>
      </c>
      <c r="C5" s="1"/>
      <c r="D5" s="1"/>
      <c r="E5" s="1"/>
    </row>
    <row r="6" spans="1:7" x14ac:dyDescent="0.3">
      <c r="A6" s="1"/>
      <c r="B6" s="241" t="s">
        <v>34</v>
      </c>
      <c r="C6" s="241"/>
      <c r="D6" s="241" t="s">
        <v>1948</v>
      </c>
      <c r="E6" s="241"/>
    </row>
    <row r="7" spans="1:7" ht="36" customHeight="1" x14ac:dyDescent="0.3">
      <c r="A7" s="1"/>
      <c r="B7" s="193" t="s">
        <v>58</v>
      </c>
      <c r="C7" s="193" t="s">
        <v>530</v>
      </c>
      <c r="D7" s="192" t="s">
        <v>3281</v>
      </c>
      <c r="E7" s="192" t="s">
        <v>3282</v>
      </c>
    </row>
    <row r="8" spans="1:7" x14ac:dyDescent="0.3">
      <c r="A8" s="1"/>
      <c r="B8" s="194" t="s">
        <v>62</v>
      </c>
      <c r="C8" s="194" t="s">
        <v>747</v>
      </c>
      <c r="D8" s="195">
        <v>0</v>
      </c>
      <c r="E8" s="196">
        <v>0</v>
      </c>
    </row>
    <row r="9" spans="1:7" x14ac:dyDescent="0.3">
      <c r="A9" s="1"/>
      <c r="B9" s="194" t="s">
        <v>62</v>
      </c>
      <c r="C9" s="194" t="s">
        <v>748</v>
      </c>
      <c r="D9" s="195">
        <v>0</v>
      </c>
      <c r="E9" s="196">
        <v>0</v>
      </c>
    </row>
    <row r="10" spans="1:7" x14ac:dyDescent="0.3">
      <c r="A10" s="1"/>
      <c r="B10" s="194" t="s">
        <v>62</v>
      </c>
      <c r="C10" s="194" t="s">
        <v>749</v>
      </c>
      <c r="D10" s="195">
        <v>0</v>
      </c>
      <c r="E10" s="196">
        <v>0</v>
      </c>
    </row>
    <row r="11" spans="1:7" x14ac:dyDescent="0.3">
      <c r="A11" s="1"/>
      <c r="B11" s="194" t="s">
        <v>62</v>
      </c>
      <c r="C11" s="194" t="s">
        <v>750</v>
      </c>
      <c r="D11" s="195">
        <v>0</v>
      </c>
      <c r="E11" s="196">
        <v>0</v>
      </c>
    </row>
    <row r="12" spans="1:7" x14ac:dyDescent="0.3">
      <c r="A12" s="1"/>
      <c r="B12" s="194" t="s">
        <v>62</v>
      </c>
      <c r="C12" s="194" t="s">
        <v>751</v>
      </c>
      <c r="D12" s="195">
        <v>0</v>
      </c>
      <c r="E12" s="196">
        <v>0</v>
      </c>
    </row>
    <row r="13" spans="1:7" x14ac:dyDescent="0.3">
      <c r="A13" s="1"/>
      <c r="B13" s="194" t="s">
        <v>62</v>
      </c>
      <c r="C13" s="194" t="s">
        <v>752</v>
      </c>
      <c r="D13" s="195">
        <v>0</v>
      </c>
      <c r="E13" s="196">
        <v>0</v>
      </c>
    </row>
    <row r="14" spans="1:7" x14ac:dyDescent="0.3">
      <c r="A14" s="1"/>
      <c r="B14" s="194" t="s">
        <v>62</v>
      </c>
      <c r="C14" s="194" t="s">
        <v>753</v>
      </c>
      <c r="D14" s="195">
        <v>0</v>
      </c>
      <c r="E14" s="196">
        <v>0</v>
      </c>
    </row>
    <row r="15" spans="1:7" x14ac:dyDescent="0.3">
      <c r="A15" s="1"/>
      <c r="B15" s="194" t="s">
        <v>62</v>
      </c>
      <c r="C15" s="194" t="s">
        <v>754</v>
      </c>
      <c r="D15" s="195">
        <v>0</v>
      </c>
      <c r="E15" s="196">
        <v>0</v>
      </c>
    </row>
    <row r="16" spans="1:7" x14ac:dyDescent="0.3">
      <c r="A16" s="1"/>
      <c r="B16" s="194" t="s">
        <v>62</v>
      </c>
      <c r="C16" s="194" t="s">
        <v>755</v>
      </c>
      <c r="D16" s="195">
        <v>0</v>
      </c>
      <c r="E16" s="196">
        <v>0</v>
      </c>
    </row>
    <row r="17" spans="1:5" x14ac:dyDescent="0.3">
      <c r="A17" s="1"/>
      <c r="B17" s="194" t="s">
        <v>62</v>
      </c>
      <c r="C17" s="194" t="s">
        <v>756</v>
      </c>
      <c r="D17" s="195">
        <v>0</v>
      </c>
      <c r="E17" s="196">
        <v>0</v>
      </c>
    </row>
    <row r="18" spans="1:5" x14ac:dyDescent="0.3">
      <c r="A18" s="1"/>
      <c r="B18" s="194" t="s">
        <v>62</v>
      </c>
      <c r="C18" s="194" t="s">
        <v>757</v>
      </c>
      <c r="D18" s="195">
        <v>0</v>
      </c>
      <c r="E18" s="196">
        <v>0</v>
      </c>
    </row>
    <row r="19" spans="1:5" x14ac:dyDescent="0.3">
      <c r="A19" s="1"/>
      <c r="B19" s="194" t="s">
        <v>62</v>
      </c>
      <c r="C19" s="194" t="s">
        <v>758</v>
      </c>
      <c r="D19" s="195">
        <v>0</v>
      </c>
      <c r="E19" s="196">
        <v>0</v>
      </c>
    </row>
    <row r="20" spans="1:5" x14ac:dyDescent="0.3">
      <c r="A20" s="1"/>
      <c r="B20" s="194" t="s">
        <v>62</v>
      </c>
      <c r="C20" s="194" t="s">
        <v>759</v>
      </c>
      <c r="D20" s="195">
        <v>0</v>
      </c>
      <c r="E20" s="196">
        <v>0</v>
      </c>
    </row>
    <row r="21" spans="1:5" x14ac:dyDescent="0.3">
      <c r="A21" s="1"/>
      <c r="B21" s="194" t="s">
        <v>62</v>
      </c>
      <c r="C21" s="194" t="s">
        <v>760</v>
      </c>
      <c r="D21" s="195">
        <v>0</v>
      </c>
      <c r="E21" s="196">
        <v>0</v>
      </c>
    </row>
    <row r="22" spans="1:5" x14ac:dyDescent="0.3">
      <c r="A22" s="1"/>
      <c r="B22" s="194" t="s">
        <v>62</v>
      </c>
      <c r="C22" s="194" t="s">
        <v>761</v>
      </c>
      <c r="D22" s="195">
        <v>0</v>
      </c>
      <c r="E22" s="196">
        <v>0</v>
      </c>
    </row>
    <row r="23" spans="1:5" x14ac:dyDescent="0.3">
      <c r="A23" s="1"/>
      <c r="B23" s="194" t="s">
        <v>62</v>
      </c>
      <c r="C23" s="194" t="s">
        <v>762</v>
      </c>
      <c r="D23" s="195">
        <v>0</v>
      </c>
      <c r="E23" s="196">
        <v>0</v>
      </c>
    </row>
    <row r="24" spans="1:5" x14ac:dyDescent="0.3">
      <c r="A24" s="1"/>
      <c r="B24" s="194" t="s">
        <v>62</v>
      </c>
      <c r="C24" s="194" t="s">
        <v>763</v>
      </c>
      <c r="D24" s="195">
        <v>0</v>
      </c>
      <c r="E24" s="196">
        <v>0</v>
      </c>
    </row>
    <row r="25" spans="1:5" x14ac:dyDescent="0.3">
      <c r="A25" s="1"/>
      <c r="B25" s="194" t="s">
        <v>62</v>
      </c>
      <c r="C25" s="194" t="s">
        <v>764</v>
      </c>
      <c r="D25" s="195">
        <v>0</v>
      </c>
      <c r="E25" s="196">
        <v>0</v>
      </c>
    </row>
    <row r="26" spans="1:5" x14ac:dyDescent="0.3">
      <c r="A26" s="1"/>
      <c r="B26" s="194" t="s">
        <v>62</v>
      </c>
      <c r="C26" s="194" t="s">
        <v>765</v>
      </c>
      <c r="D26" s="195">
        <v>0</v>
      </c>
      <c r="E26" s="196">
        <v>0</v>
      </c>
    </row>
    <row r="27" spans="1:5" x14ac:dyDescent="0.3">
      <c r="A27" s="1"/>
      <c r="B27" s="194" t="s">
        <v>62</v>
      </c>
      <c r="C27" s="194" t="s">
        <v>766</v>
      </c>
      <c r="D27" s="195">
        <v>0</v>
      </c>
      <c r="E27" s="196">
        <v>0</v>
      </c>
    </row>
    <row r="28" spans="1:5" x14ac:dyDescent="0.3">
      <c r="A28" s="1"/>
      <c r="B28" s="194" t="s">
        <v>62</v>
      </c>
      <c r="C28" s="194" t="s">
        <v>767</v>
      </c>
      <c r="D28" s="195">
        <v>0</v>
      </c>
      <c r="E28" s="196">
        <v>0</v>
      </c>
    </row>
    <row r="29" spans="1:5" x14ac:dyDescent="0.3">
      <c r="A29" s="1"/>
      <c r="B29" s="194" t="s">
        <v>62</v>
      </c>
      <c r="C29" s="194" t="s">
        <v>768</v>
      </c>
      <c r="D29" s="195">
        <v>0</v>
      </c>
      <c r="E29" s="196">
        <v>0</v>
      </c>
    </row>
    <row r="30" spans="1:5" x14ac:dyDescent="0.3">
      <c r="A30" s="1"/>
      <c r="B30" s="194" t="s">
        <v>62</v>
      </c>
      <c r="C30" s="194" t="s">
        <v>769</v>
      </c>
      <c r="D30" s="195">
        <v>0</v>
      </c>
      <c r="E30" s="196">
        <v>0</v>
      </c>
    </row>
    <row r="31" spans="1:5" x14ac:dyDescent="0.3">
      <c r="A31" s="1"/>
      <c r="B31" s="194" t="s">
        <v>62</v>
      </c>
      <c r="C31" s="194" t="s">
        <v>770</v>
      </c>
      <c r="D31" s="195">
        <v>0</v>
      </c>
      <c r="E31" s="196">
        <v>0</v>
      </c>
    </row>
    <row r="32" spans="1:5" x14ac:dyDescent="0.3">
      <c r="A32" s="1"/>
      <c r="B32" s="194" t="s">
        <v>62</v>
      </c>
      <c r="C32" s="194" t="s">
        <v>771</v>
      </c>
      <c r="D32" s="195">
        <v>0</v>
      </c>
      <c r="E32" s="196">
        <v>0</v>
      </c>
    </row>
    <row r="33" spans="1:5" x14ac:dyDescent="0.3">
      <c r="A33" s="1"/>
      <c r="B33" s="194" t="s">
        <v>62</v>
      </c>
      <c r="C33" s="194" t="s">
        <v>772</v>
      </c>
      <c r="D33" s="195">
        <v>0</v>
      </c>
      <c r="E33" s="196">
        <v>0</v>
      </c>
    </row>
    <row r="34" spans="1:5" x14ac:dyDescent="0.3">
      <c r="A34" s="1"/>
      <c r="B34" s="194" t="s">
        <v>62</v>
      </c>
      <c r="C34" s="194" t="s">
        <v>773</v>
      </c>
      <c r="D34" s="195">
        <v>0</v>
      </c>
      <c r="E34" s="196">
        <v>0</v>
      </c>
    </row>
    <row r="35" spans="1:5" x14ac:dyDescent="0.3">
      <c r="A35" s="1"/>
      <c r="B35" s="194" t="s">
        <v>62</v>
      </c>
      <c r="C35" s="194" t="s">
        <v>774</v>
      </c>
      <c r="D35" s="195">
        <v>0</v>
      </c>
      <c r="E35" s="196">
        <v>0</v>
      </c>
    </row>
    <row r="36" spans="1:5" x14ac:dyDescent="0.3">
      <c r="A36" s="1"/>
      <c r="B36" s="194" t="s">
        <v>62</v>
      </c>
      <c r="C36" s="194" t="s">
        <v>775</v>
      </c>
      <c r="D36" s="195">
        <v>0</v>
      </c>
      <c r="E36" s="196">
        <v>0</v>
      </c>
    </row>
    <row r="37" spans="1:5" x14ac:dyDescent="0.3">
      <c r="A37" s="1"/>
      <c r="B37" s="194" t="s">
        <v>62</v>
      </c>
      <c r="C37" s="194" t="s">
        <v>776</v>
      </c>
      <c r="D37" s="195">
        <v>0</v>
      </c>
      <c r="E37" s="196">
        <v>0</v>
      </c>
    </row>
    <row r="38" spans="1:5" x14ac:dyDescent="0.3">
      <c r="A38" s="1"/>
      <c r="B38" s="194" t="s">
        <v>62</v>
      </c>
      <c r="C38" s="194" t="s">
        <v>777</v>
      </c>
      <c r="D38" s="195">
        <v>0</v>
      </c>
      <c r="E38" s="196">
        <v>0</v>
      </c>
    </row>
    <row r="39" spans="1:5" x14ac:dyDescent="0.3">
      <c r="A39" s="1"/>
      <c r="B39" s="194" t="s">
        <v>62</v>
      </c>
      <c r="C39" s="194" t="s">
        <v>778</v>
      </c>
      <c r="D39" s="195">
        <v>0</v>
      </c>
      <c r="E39" s="196">
        <v>0</v>
      </c>
    </row>
    <row r="40" spans="1:5" x14ac:dyDescent="0.3">
      <c r="A40" s="1"/>
      <c r="B40" s="194" t="s">
        <v>62</v>
      </c>
      <c r="C40" s="194" t="s">
        <v>779</v>
      </c>
      <c r="D40" s="195">
        <v>0</v>
      </c>
      <c r="E40" s="196">
        <v>0</v>
      </c>
    </row>
    <row r="41" spans="1:5" x14ac:dyDescent="0.3">
      <c r="A41" s="1"/>
      <c r="B41" s="194" t="s">
        <v>62</v>
      </c>
      <c r="C41" s="194" t="s">
        <v>780</v>
      </c>
      <c r="D41" s="195">
        <v>0</v>
      </c>
      <c r="E41" s="196">
        <v>0</v>
      </c>
    </row>
    <row r="42" spans="1:5" x14ac:dyDescent="0.3">
      <c r="A42" s="1"/>
      <c r="B42" s="194" t="s">
        <v>62</v>
      </c>
      <c r="C42" s="194" t="s">
        <v>781</v>
      </c>
      <c r="D42" s="195">
        <v>0</v>
      </c>
      <c r="E42" s="196">
        <v>0</v>
      </c>
    </row>
    <row r="43" spans="1:5" x14ac:dyDescent="0.3">
      <c r="A43" s="1"/>
      <c r="B43" s="194" t="s">
        <v>62</v>
      </c>
      <c r="C43" s="194" t="s">
        <v>782</v>
      </c>
      <c r="D43" s="195">
        <v>0</v>
      </c>
      <c r="E43" s="196">
        <v>0</v>
      </c>
    </row>
    <row r="44" spans="1:5" x14ac:dyDescent="0.3">
      <c r="A44" s="1"/>
      <c r="B44" s="194" t="s">
        <v>62</v>
      </c>
      <c r="C44" s="194" t="s">
        <v>783</v>
      </c>
      <c r="D44" s="195">
        <v>0</v>
      </c>
      <c r="E44" s="196">
        <v>0</v>
      </c>
    </row>
    <row r="45" spans="1:5" x14ac:dyDescent="0.3">
      <c r="A45" s="1"/>
      <c r="B45" s="194" t="s">
        <v>62</v>
      </c>
      <c r="C45" s="194" t="s">
        <v>784</v>
      </c>
      <c r="D45" s="195">
        <v>0</v>
      </c>
      <c r="E45" s="196">
        <v>0</v>
      </c>
    </row>
    <row r="46" spans="1:5" x14ac:dyDescent="0.3">
      <c r="A46" s="1"/>
      <c r="B46" s="194" t="s">
        <v>62</v>
      </c>
      <c r="C46" s="194" t="s">
        <v>785</v>
      </c>
      <c r="D46" s="195">
        <v>0</v>
      </c>
      <c r="E46" s="196">
        <v>0</v>
      </c>
    </row>
    <row r="47" spans="1:5" x14ac:dyDescent="0.3">
      <c r="A47" s="1"/>
      <c r="B47" s="194" t="s">
        <v>62</v>
      </c>
      <c r="C47" s="194" t="s">
        <v>786</v>
      </c>
      <c r="D47" s="195">
        <v>0</v>
      </c>
      <c r="E47" s="196">
        <v>0</v>
      </c>
    </row>
    <row r="48" spans="1:5" x14ac:dyDescent="0.3">
      <c r="A48" s="1"/>
      <c r="B48" s="194" t="s">
        <v>62</v>
      </c>
      <c r="C48" s="194" t="s">
        <v>787</v>
      </c>
      <c r="D48" s="195">
        <v>0</v>
      </c>
      <c r="E48" s="196">
        <v>0</v>
      </c>
    </row>
    <row r="49" spans="1:5" x14ac:dyDescent="0.3">
      <c r="A49" s="1"/>
      <c r="B49" s="194" t="s">
        <v>62</v>
      </c>
      <c r="C49" s="194" t="s">
        <v>788</v>
      </c>
      <c r="D49" s="195">
        <v>0</v>
      </c>
      <c r="E49" s="196">
        <v>0</v>
      </c>
    </row>
    <row r="50" spans="1:5" x14ac:dyDescent="0.3">
      <c r="A50" s="1"/>
      <c r="B50" s="194" t="s">
        <v>62</v>
      </c>
      <c r="C50" s="194" t="s">
        <v>789</v>
      </c>
      <c r="D50" s="195">
        <v>0</v>
      </c>
      <c r="E50" s="196">
        <v>0</v>
      </c>
    </row>
    <row r="51" spans="1:5" x14ac:dyDescent="0.3">
      <c r="A51" s="1"/>
      <c r="B51" s="194" t="s">
        <v>62</v>
      </c>
      <c r="C51" s="194" t="s">
        <v>790</v>
      </c>
      <c r="D51" s="195">
        <v>0</v>
      </c>
      <c r="E51" s="196">
        <v>0</v>
      </c>
    </row>
    <row r="52" spans="1:5" x14ac:dyDescent="0.3">
      <c r="A52" s="1"/>
      <c r="B52" s="194" t="s">
        <v>62</v>
      </c>
      <c r="C52" s="194" t="s">
        <v>791</v>
      </c>
      <c r="D52" s="195">
        <v>0</v>
      </c>
      <c r="E52" s="196">
        <v>0</v>
      </c>
    </row>
    <row r="53" spans="1:5" x14ac:dyDescent="0.3">
      <c r="A53" s="1"/>
      <c r="B53" s="194" t="s">
        <v>62</v>
      </c>
      <c r="C53" s="194" t="s">
        <v>792</v>
      </c>
      <c r="D53" s="195">
        <v>0</v>
      </c>
      <c r="E53" s="196">
        <v>0</v>
      </c>
    </row>
    <row r="54" spans="1:5" x14ac:dyDescent="0.3">
      <c r="A54" s="1"/>
      <c r="B54" s="194" t="s">
        <v>62</v>
      </c>
      <c r="C54" s="194" t="s">
        <v>793</v>
      </c>
      <c r="D54" s="195">
        <v>0</v>
      </c>
      <c r="E54" s="196">
        <v>0</v>
      </c>
    </row>
    <row r="55" spans="1:5" x14ac:dyDescent="0.3">
      <c r="A55" s="1"/>
      <c r="B55" s="194" t="s">
        <v>62</v>
      </c>
      <c r="C55" s="194" t="s">
        <v>63</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903</v>
      </c>
      <c r="C5" s="1"/>
    </row>
    <row r="6" spans="1:7" ht="34.950000000000003" customHeight="1" x14ac:dyDescent="0.3">
      <c r="A6" s="1"/>
      <c r="B6" s="3" t="s">
        <v>3283</v>
      </c>
      <c r="C6" s="3" t="s">
        <v>3284</v>
      </c>
    </row>
    <row r="7" spans="1:7" ht="26.4" x14ac:dyDescent="0.3">
      <c r="B7" s="87">
        <v>1</v>
      </c>
      <c r="C7" s="6" t="s">
        <v>3292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903</v>
      </c>
      <c r="C5" s="1"/>
    </row>
    <row r="6" spans="1:7" ht="34.950000000000003" customHeight="1" x14ac:dyDescent="0.3">
      <c r="A6" s="1"/>
      <c r="B6" s="3" t="s">
        <v>3283</v>
      </c>
      <c r="C6" s="3" t="s">
        <v>3285</v>
      </c>
    </row>
    <row r="7" spans="1:7" ht="45" customHeight="1" x14ac:dyDescent="0.3">
      <c r="A7" s="1"/>
      <c r="B7" s="87">
        <v>1</v>
      </c>
      <c r="C7" s="6" t="s">
        <v>3293</v>
      </c>
    </row>
    <row r="8" spans="1:7" x14ac:dyDescent="0.3">
      <c r="B8" s="87">
        <v>2</v>
      </c>
      <c r="C8" s="6" t="s">
        <v>3286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2025-10-15T14:19:45Z</dcterms:created>
  <dcterms:modified xsi:type="dcterms:W3CDTF">2025-10-15T14:19:46Z</dcterms:modified>
</cp:coreProperties>
</file>